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defaultThemeVersion="124226"/>
  <mc:AlternateContent xmlns:mc="http://schemas.openxmlformats.org/markup-compatibility/2006">
    <mc:Choice Requires="x15">
      <x15ac:absPath xmlns:x15ac="http://schemas.microsoft.com/office/spreadsheetml/2010/11/ac" url="C:\Users\LNV\OneDrive - American Bureau of Shipping\PPT\120\120Slides\120-2019\120-SlideLinks\"/>
    </mc:Choice>
  </mc:AlternateContent>
  <xr:revisionPtr revIDLastSave="670" documentId="8_{7F8B9790-288E-471B-9F32-244D89274FE5}" xr6:coauthVersionLast="43" xr6:coauthVersionMax="43" xr10:uidLastSave="{7AEC3215-453E-42D1-8047-AE1D1586AAD8}"/>
  <bookViews>
    <workbookView xWindow="28680" yWindow="345" windowWidth="29040" windowHeight="15060" tabRatio="897" activeTab="5" xr2:uid="{00000000-000D-0000-FFFF-FFFF00000000}"/>
  </bookViews>
  <sheets>
    <sheet name="Report Cover" sheetId="14" r:id="rId1"/>
    <sheet name="Loss Event Description" sheetId="15" r:id="rId2"/>
    <sheet name="Incident Specifics" sheetId="16" r:id="rId3"/>
    <sheet name="Data Needs Table" sheetId="17" r:id="rId4"/>
    <sheet name="Guidance" sheetId="23" r:id="rId5"/>
    <sheet name="CAET Template p. 1" sheetId="1" r:id="rId6"/>
    <sheet name="CAET Template p. 2" sheetId="2" r:id="rId7"/>
    <sheet name="Timeline Template - Color" sheetId="25" r:id="rId8"/>
    <sheet name="Timeline Template" sheetId="3" r:id="rId9"/>
    <sheet name="CFC Template " sheetId="4" state="hidden" r:id="rId10"/>
    <sheet name="CF-RC-CAPA Table #1" sheetId="18" r:id="rId11"/>
    <sheet name="CF-RC-CAPA Table #2" sheetId="19" r:id="rId12"/>
    <sheet name="CF-RC-CAPA Table #3" sheetId="20" r:id="rId13"/>
    <sheet name="Generic Human Error - Main" sheetId="24" r:id="rId14"/>
    <sheet name="VLOOKUP Tables" sheetId="22" state="hidden" r:id="rId15"/>
  </sheets>
  <definedNames>
    <definedName name="_xlnm._FilterDatabase" localSheetId="14" hidden="1">'VLOOKUP Tables'!$J$1:$J$9</definedName>
    <definedName name="Business_Root_Cause">'VLOOKUP Tables'!$J$1:$J$9</definedName>
    <definedName name="Major_Root_Cause_Category">'VLOOKUP Tables'!$F$1:$F$13</definedName>
    <definedName name="Near_Root_Cause">'VLOOKUP Tables'!$G$1:$G$40</definedName>
    <definedName name="_xlnm.Print_Area" localSheetId="5">'CAET Template p. 1'!$A$1:$AA$54</definedName>
    <definedName name="_xlnm.Print_Area" localSheetId="6">'CAET Template p. 2'!$A$1:$R$49</definedName>
    <definedName name="_xlnm.Print_Area" localSheetId="9">'CFC Template '!$A$1:$CQ$80</definedName>
    <definedName name="_xlnm.Print_Area" localSheetId="10">'CF-RC-CAPA Table #1'!$A$1:$N$20</definedName>
    <definedName name="_xlnm.Print_Area" localSheetId="11">'CF-RC-CAPA Table #2'!$A$1:$N$20</definedName>
    <definedName name="_xlnm.Print_Area" localSheetId="12">'CF-RC-CAPA Table #3'!$A$1:$R$45</definedName>
    <definedName name="_xlnm.Print_Area" localSheetId="3">'Data Needs Table'!$A$1:$H$68</definedName>
    <definedName name="_xlnm.Print_Area" localSheetId="13">'Generic Human Error - Main'!$B$1:$U$48</definedName>
    <definedName name="_xlnm.Print_Area" localSheetId="4">Guidance!$A$1:$O$38</definedName>
    <definedName name="_xlnm.Print_Area" localSheetId="2">'Incident Specifics'!$A$1:$C$44</definedName>
    <definedName name="_xlnm.Print_Area" localSheetId="1">'Loss Event Description'!$A$1:$A$12</definedName>
    <definedName name="_xlnm.Print_Area" localSheetId="0">'Report Cover'!$A$1:$B$31</definedName>
    <definedName name="_xlnm.Print_Area" localSheetId="8">'Timeline Template'!$A$4:$HR$80</definedName>
    <definedName name="_xlnm.Print_Area" localSheetId="7">'Timeline Template - Color'!$A$1:$DI$72</definedName>
    <definedName name="_xlnm.Print_Titles" localSheetId="10">'CF-RC-CAPA Table #1'!$1:$4</definedName>
    <definedName name="_xlnm.Print_Titles" localSheetId="11">'CF-RC-CAPA Table #2'!$1:$4</definedName>
    <definedName name="_xlnm.Print_Titles" localSheetId="12">'CF-RC-CAPA Table #3'!$1:$4</definedName>
    <definedName name="_xlnm.Print_Titles" localSheetId="7">'Timeline Template - Color'!$A:$B</definedName>
    <definedName name="Problem_Category">'VLOOKUP Tables'!$E$1:$E$14</definedName>
    <definedName name="Root_Cause">'VLOOKUP Tables'!$H$1:$H$159</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G3" i="25" l="1"/>
  <c r="CG2" i="25"/>
  <c r="CG1" i="25"/>
  <c r="E3" i="25"/>
  <c r="E2" i="25"/>
  <c r="E1" i="25"/>
  <c r="U1" i="25"/>
  <c r="CW3" i="25"/>
  <c r="CW2" i="25"/>
  <c r="CW1" i="25"/>
  <c r="BQ3" i="25"/>
  <c r="BQ2" i="25"/>
  <c r="BQ1" i="25"/>
  <c r="BA3" i="25"/>
  <c r="BA2" i="25"/>
  <c r="BA1" i="25"/>
  <c r="AK3" i="25"/>
  <c r="AK2" i="25"/>
  <c r="AK1" i="25"/>
  <c r="U3" i="25"/>
  <c r="U2" i="25"/>
  <c r="G44" i="20" l="1"/>
  <c r="G43" i="20"/>
  <c r="G42" i="20"/>
  <c r="C35" i="20"/>
  <c r="C34" i="20"/>
  <c r="G32" i="20"/>
  <c r="G31" i="20"/>
  <c r="G30" i="20"/>
  <c r="C23" i="20"/>
  <c r="C22" i="20"/>
  <c r="G20" i="20"/>
  <c r="G19" i="20"/>
  <c r="G18" i="20"/>
  <c r="C11" i="20"/>
  <c r="C10" i="20"/>
  <c r="G9" i="20"/>
  <c r="G8" i="20"/>
  <c r="A4" i="20"/>
  <c r="A3" i="20"/>
  <c r="A2" i="20"/>
  <c r="A1" i="20"/>
  <c r="G44" i="19"/>
  <c r="G43" i="19"/>
  <c r="G42" i="19"/>
  <c r="C35" i="19"/>
  <c r="C34" i="19"/>
  <c r="G32" i="19"/>
  <c r="G31" i="19"/>
  <c r="G30" i="19"/>
  <c r="C23" i="19"/>
  <c r="C22" i="19"/>
  <c r="G20" i="19"/>
  <c r="G19" i="19"/>
  <c r="G18" i="19"/>
  <c r="C11" i="19"/>
  <c r="C10" i="19"/>
  <c r="G9" i="19"/>
  <c r="G8" i="19"/>
  <c r="A4" i="19"/>
  <c r="A3" i="19"/>
  <c r="A2" i="19"/>
  <c r="A1" i="19"/>
  <c r="G44" i="18"/>
  <c r="G43" i="18"/>
  <c r="G42" i="18"/>
  <c r="C35" i="18"/>
  <c r="C34" i="18"/>
  <c r="G32" i="18"/>
  <c r="G31" i="18"/>
  <c r="G30" i="18"/>
  <c r="C23" i="18"/>
  <c r="C22" i="18"/>
  <c r="G20" i="18"/>
  <c r="G19" i="18"/>
  <c r="G18" i="18"/>
  <c r="C11" i="18"/>
  <c r="C10" i="18"/>
  <c r="G9" i="18"/>
  <c r="G8" i="18"/>
  <c r="A4" i="18"/>
  <c r="A3" i="18"/>
  <c r="A2" i="18"/>
  <c r="A1" i="18"/>
  <c r="B5" i="17"/>
  <c r="B4" i="17"/>
  <c r="B3" i="17"/>
  <c r="B2" i="17"/>
  <c r="C37" i="16"/>
  <c r="A6" i="16"/>
  <c r="A5" i="16"/>
  <c r="A4" i="16"/>
  <c r="A3" i="16"/>
  <c r="A5" i="15"/>
  <c r="A4" i="15"/>
  <c r="A3" i="15"/>
  <c r="A2" i="15"/>
  <c r="CE3" i="4"/>
  <c r="CD3" i="4"/>
  <c r="BO3" i="4"/>
  <c r="BN3" i="4"/>
  <c r="AY3" i="4"/>
  <c r="AX3" i="4"/>
  <c r="AI3" i="4"/>
  <c r="AH3" i="4"/>
  <c r="S3" i="4"/>
  <c r="R3" i="4"/>
  <c r="CE2" i="4"/>
  <c r="CD2" i="4"/>
  <c r="BO2" i="4"/>
  <c r="BN2" i="4"/>
  <c r="AY2" i="4"/>
  <c r="AX2" i="4"/>
  <c r="AI2" i="4"/>
  <c r="AH2" i="4"/>
  <c r="S2" i="4"/>
  <c r="R2" i="4"/>
  <c r="CE1" i="4"/>
  <c r="CD1" i="4"/>
  <c r="BO1" i="4"/>
  <c r="BN1" i="4"/>
  <c r="AY1" i="4"/>
  <c r="AX1" i="4"/>
  <c r="AI1" i="4"/>
  <c r="AH1" i="4"/>
  <c r="S1" i="4"/>
  <c r="R1" i="4"/>
</calcChain>
</file>

<file path=xl/sharedStrings.xml><?xml version="1.0" encoding="utf-8"?>
<sst xmlns="http://schemas.openxmlformats.org/spreadsheetml/2006/main" count="1479" uniqueCount="557">
  <si>
    <t>Title:</t>
  </si>
  <si>
    <t>Report Number:</t>
  </si>
  <si>
    <t>KEY</t>
  </si>
  <si>
    <t>Date of Report:</t>
  </si>
  <si>
    <t>©ABSG Consulting Inc., 2014</t>
  </si>
  <si>
    <t>Will</t>
  </si>
  <si>
    <t>Root Cause Analysis</t>
  </si>
  <si>
    <t>Report</t>
  </si>
  <si>
    <t xml:space="preserve"> </t>
  </si>
  <si>
    <t>RCA Number:</t>
  </si>
  <si>
    <t>Author's Name:</t>
  </si>
  <si>
    <t>Location:</t>
  </si>
  <si>
    <t>Time/date of incident</t>
  </si>
  <si>
    <t>Time/date investigation begun</t>
  </si>
  <si>
    <t>Team Members</t>
  </si>
  <si>
    <t>Name</t>
  </si>
  <si>
    <t>Role</t>
  </si>
  <si>
    <t>* For PSM-required investigations, the incident investigation team shall be established and consist of at least one person knowledgeable in the process involved, including a contract employee if the incident involved work of the contractor, and other persons with appropriate knowledge and experience to thoroughly investigate and analyze the incident.</t>
  </si>
  <si>
    <t xml:space="preserve">Applicable Regulations </t>
  </si>
  <si>
    <t>PSM</t>
  </si>
  <si>
    <t>OSHA</t>
  </si>
  <si>
    <t>EPA</t>
  </si>
  <si>
    <t>Loss Event Description</t>
  </si>
  <si>
    <t>Incident Description</t>
  </si>
  <si>
    <t>Enter a description of the loss event and its general causes that is sufficient for the reader to understand the incident. More details on the sequence of events will be included in the Timeline, Causal Factor Chart, and/or Cause and Effect Tree.</t>
  </si>
  <si>
    <t>Personnel Involved in the Incident</t>
  </si>
  <si>
    <t>Generically describe the personnel involved in the incident (no names, titles and roles only).</t>
  </si>
  <si>
    <t>Process Description</t>
  </si>
  <si>
    <t>Describe the process in sufficient detail for the readers to understand the incident.</t>
  </si>
  <si>
    <t>Incident Consequences</t>
  </si>
  <si>
    <t>Costs</t>
  </si>
  <si>
    <t xml:space="preserve">Personnel Safety </t>
  </si>
  <si>
    <t>Describe the personnel safety consequences</t>
  </si>
  <si>
    <t>Quantify the personnel safety costs</t>
  </si>
  <si>
    <t>Process Safety</t>
  </si>
  <si>
    <t>Describe the process safety consequences</t>
  </si>
  <si>
    <t>Quantify the process safety costs</t>
  </si>
  <si>
    <t>Environmental</t>
  </si>
  <si>
    <t>Describe the environmental consequences</t>
  </si>
  <si>
    <t>Quantify the environmental costs</t>
  </si>
  <si>
    <t>Regulatory Impact</t>
  </si>
  <si>
    <t>Describe the regulatory impact</t>
  </si>
  <si>
    <t>Describe the customer services issues</t>
  </si>
  <si>
    <t>Quantify the customer service costs</t>
  </si>
  <si>
    <t>Production-Schedule</t>
  </si>
  <si>
    <t>Describe the impacts on production</t>
  </si>
  <si>
    <t>Quantify the production costs</t>
  </si>
  <si>
    <t>Materials, Supplies</t>
  </si>
  <si>
    <t>Quantify the costs of the response</t>
  </si>
  <si>
    <t>Investigation Effort</t>
  </si>
  <si>
    <t>Describe the effort expended during the investigation</t>
  </si>
  <si>
    <t>Quantify the costs of the investigation</t>
  </si>
  <si>
    <t>Labor, Time - Calculated</t>
  </si>
  <si>
    <t>Maintenance effort</t>
  </si>
  <si>
    <t>Operations effort</t>
  </si>
  <si>
    <t>Meeting time</t>
  </si>
  <si>
    <t>Total Cost This Incident</t>
  </si>
  <si>
    <t xml:space="preserve"> Data Needs Table (4 P)</t>
  </si>
  <si>
    <t>People</t>
  </si>
  <si>
    <t xml:space="preserve">                                        Position   </t>
  </si>
  <si>
    <r>
      <t>Physical</t>
    </r>
    <r>
      <rPr>
        <sz val="10"/>
        <color indexed="9"/>
        <rFont val="Arial"/>
        <family val="2"/>
      </rPr>
      <t xml:space="preserve">                            </t>
    </r>
  </si>
  <si>
    <r>
      <t>Paper</t>
    </r>
    <r>
      <rPr>
        <sz val="10"/>
        <color indexed="9"/>
        <rFont val="Arial"/>
        <family val="2"/>
      </rPr>
      <t xml:space="preserve">                                        </t>
    </r>
  </si>
  <si>
    <t>Individuals to interview</t>
  </si>
  <si>
    <t>Physical locations to inspect</t>
  </si>
  <si>
    <t>Equipment parts, raw</t>
  </si>
  <si>
    <t>Documents, computer data, …</t>
  </si>
  <si>
    <t xml:space="preserve">materials packaging, … </t>
  </si>
  <si>
    <t>to review</t>
  </si>
  <si>
    <t>to examine and test</t>
  </si>
  <si>
    <t>Complete highlighted cells as needed. Create individual worksheets for each causal factor as needed.</t>
  </si>
  <si>
    <t>CAUSAL
FACTOR #:</t>
  </si>
  <si>
    <t>CORRECTIONS (Level 1)</t>
  </si>
  <si>
    <t>ASSOCIATED VERIFICATION CHECKS</t>
  </si>
  <si>
    <t>Number</t>
  </si>
  <si>
    <t>Assigned To</t>
  </si>
  <si>
    <t>Due Date</t>
  </si>
  <si>
    <t>Verification Measurement Plan</t>
  </si>
  <si>
    <t>Verifier</t>
  </si>
  <si>
    <t>Verification Due Date</t>
  </si>
  <si>
    <t>Basis for Verification Due Date</t>
  </si>
  <si>
    <t>Correction</t>
  </si>
  <si>
    <t>Enter the correction description here.</t>
  </si>
  <si>
    <t>Enter the Correction Owner's name.</t>
  </si>
  <si>
    <t>Enter the verifier for the correction.</t>
  </si>
  <si>
    <t>Enter the verification due date.</t>
  </si>
  <si>
    <t>CORRECTIVE ACTIONS, PREVENTIVE ACTIONS</t>
  </si>
  <si>
    <t>ASSOCIATED EFFECTIVENESS CHECKs</t>
  </si>
  <si>
    <r>
      <t>Description</t>
    </r>
    <r>
      <rPr>
        <b/>
        <sz val="10"/>
        <rFont val="Arial"/>
        <family val="2"/>
      </rPr>
      <t>:</t>
    </r>
  </si>
  <si>
    <t>#</t>
  </si>
  <si>
    <t>Type</t>
  </si>
  <si>
    <t>Description</t>
  </si>
  <si>
    <t>Assigned To/CAPA Owner</t>
  </si>
  <si>
    <r>
      <t>Effectiveness Measurement/ Monitoring Plan</t>
    </r>
    <r>
      <rPr>
        <b/>
        <i/>
        <sz val="10"/>
        <rFont val="Arial"/>
        <family val="2"/>
      </rPr>
      <t/>
    </r>
  </si>
  <si>
    <t>Evaluator</t>
  </si>
  <si>
    <t>Evaluation Due Date</t>
  </si>
  <si>
    <t>Basis for Evaluation Due Date Timing</t>
  </si>
  <si>
    <t>Copy the causal factor from the Timeline, Causal Factor Chart, or Cause and Effect Tree.</t>
  </si>
  <si>
    <r>
      <t>Background</t>
    </r>
    <r>
      <rPr>
        <b/>
        <sz val="10"/>
        <rFont val="Arial"/>
        <family val="2"/>
      </rPr>
      <t>:</t>
    </r>
  </si>
  <si>
    <t>Root Cause Issue and Background:</t>
  </si>
  <si>
    <t>Process/ System CA
(Level 2)</t>
  </si>
  <si>
    <t>Enter the process/system corrective action description here.</t>
  </si>
  <si>
    <r>
      <t xml:space="preserve">Enter the CAPA Owner (the individual this CAPA will be </t>
    </r>
    <r>
      <rPr>
        <i/>
        <sz val="9"/>
        <rFont val="Arial"/>
        <family val="2"/>
      </rPr>
      <t>Assigned To</t>
    </r>
    <r>
      <rPr>
        <sz val="9"/>
        <rFont val="Arial"/>
        <family val="2"/>
      </rPr>
      <t>).</t>
    </r>
  </si>
  <si>
    <t>Enter the planned completion date for the CAs.</t>
  </si>
  <si>
    <t>Enter the verifier for the CA.</t>
  </si>
  <si>
    <t>Enter the effectiveness measurement plan associated with the CF. NOTE: This effectiveness plan needs to address all of the CAs for this CF by measuring the recurrence of the CF, not the effectiveness of individual CAs.</t>
  </si>
  <si>
    <t>Enter the effectiveness evaluator for the CAs.</t>
  </si>
  <si>
    <t>Enter the evaluation due date for the CAs.</t>
  </si>
  <si>
    <t>Enter a description of the proposed timing. This should explain the basis for the Evaluation Due Date identified in the Evaluation Due Date field.</t>
  </si>
  <si>
    <t>Describe how the causal factor contributed to the loss event (failure to prevent it, failure to detect it, failure to correct it).</t>
  </si>
  <si>
    <t>Related Process/ System CA (Level 3)</t>
  </si>
  <si>
    <t>Enter the related process/system corrective action description here.</t>
  </si>
  <si>
    <t>Preventive Action
(Level 4)</t>
  </si>
  <si>
    <t>Enter the preventive action description here.</t>
  </si>
  <si>
    <t>Enter the CAPA Owner (the individual this CAPA will be Assigned To).</t>
  </si>
  <si>
    <t>Enter the planned completion date for the PA.</t>
  </si>
  <si>
    <t>Enter the verifier for the PA.</t>
  </si>
  <si>
    <t>Enter the effectiveness monitoring plan associated with the preventive action.</t>
  </si>
  <si>
    <t>Enter the effectiveness evaluator for the PA.</t>
  </si>
  <si>
    <t>Enter the evaluation due date for the PA.</t>
  </si>
  <si>
    <t>Root Cause Background:</t>
  </si>
  <si>
    <t>General</t>
  </si>
  <si>
    <t>Select the appropriate paper size using the printer setup. The default templates are set up assuming that letter size paper (8.5 x 11 inches) will be used.</t>
  </si>
  <si>
    <t>The default templates are designed to be seven items high by five items wide per page.</t>
  </si>
  <si>
    <t xml:space="preserve">Using 10 point font and 55% reduction will generate an acceptable printout. </t>
  </si>
  <si>
    <t>Some objects may look like they go outside the margins at zoom settings of less than 100%. Check for proper margins by using 100% zoom.</t>
  </si>
  <si>
    <t>Miscellaneous</t>
  </si>
  <si>
    <t>For the main event line and valid cause and effect tree paths, select the appropriate items and set their line widths to 2.25 pt. (normal lines are 0.75 pt.).</t>
  </si>
  <si>
    <t>To control the layering of objects, select an item, then right click on it, and select Order.</t>
  </si>
  <si>
    <t>To put the causal factor marking or cross-out markings on top of an item, select the item, then right click on it, and select Order, bring to front.</t>
  </si>
  <si>
    <t>For each question, ensure that both the question and the potential source for answering the question are identified for any remaining questions.</t>
  </si>
  <si>
    <t>24-hour-a-Day Incident Investigation or Root Cause Analysis Assistance</t>
  </si>
  <si>
    <t xml:space="preserve">For 24-hour-a-day assistance with incident investigations or root cause analyses, please call ABS Consulting's Rapid Response Incident </t>
  </si>
  <si>
    <t>NodeID</t>
  </si>
  <si>
    <t>NodeName</t>
  </si>
  <si>
    <t>Causal Factor Type</t>
  </si>
  <si>
    <t>Problem Category</t>
  </si>
  <si>
    <t>Major Root Cause Category</t>
  </si>
  <si>
    <t>Near Root Cause</t>
  </si>
  <si>
    <t>Intermediate Cause</t>
  </si>
  <si>
    <t>Root Cause Type</t>
  </si>
  <si>
    <t>Root Cause</t>
  </si>
  <si>
    <t>Start here with each causal factor</t>
  </si>
  <si>
    <t>Equipment/Software Issue</t>
  </si>
  <si>
    <t>Front-line Personnel Issue</t>
  </si>
  <si>
    <t>External Factors</t>
  </si>
  <si>
    <t>Tolerable Risk</t>
  </si>
  <si>
    <t>Cause Cannot Be Determined</t>
  </si>
  <si>
    <t>Process/Manufacturing Equipment Issue</t>
  </si>
  <si>
    <t>Software Issue</t>
  </si>
  <si>
    <t>Material/Product Issue</t>
  </si>
  <si>
    <t>Utility/Support Equipment Issue</t>
  </si>
  <si>
    <t>Other Equipment Issue</t>
  </si>
  <si>
    <t>Company Personnel Issue</t>
  </si>
  <si>
    <t>Contract Personnel Issue</t>
  </si>
  <si>
    <t>Third-party Personnel Issue</t>
  </si>
  <si>
    <t>Natural Phenomena</t>
  </si>
  <si>
    <t>External Events</t>
  </si>
  <si>
    <t>External Sabotage and Other Criminal Activity</t>
  </si>
  <si>
    <t>Design Issue</t>
  </si>
  <si>
    <t>Design Input Issue</t>
  </si>
  <si>
    <t>Design Scope Issue</t>
  </si>
  <si>
    <t>Design Input Data Issue</t>
  </si>
  <si>
    <t>Design Output Issue</t>
  </si>
  <si>
    <t>Design Output Incorrect</t>
  </si>
  <si>
    <t>Design Output Unclear or Inconsistent</t>
  </si>
  <si>
    <t>Design Review/Verification Issue</t>
  </si>
  <si>
    <t>No Review/Verification</t>
  </si>
  <si>
    <t>Review/Verification Issue</t>
  </si>
  <si>
    <t>Equipment Reliability Program Issue</t>
  </si>
  <si>
    <t>Equipment Reliability Program Design Issue</t>
  </si>
  <si>
    <t>Critical Equipment Not Identified</t>
  </si>
  <si>
    <t>No or Inappropriate Maintenance Selected</t>
  </si>
  <si>
    <t>Risk Acceptance Issue</t>
  </si>
  <si>
    <t>Periodic Maintenance Issue</t>
  </si>
  <si>
    <t>Scope Issue</t>
  </si>
  <si>
    <t>Frequency Specification Issue</t>
  </si>
  <si>
    <t>Implementation Issue</t>
  </si>
  <si>
    <t>Event-based Maintenance Issue</t>
  </si>
  <si>
    <t>Event Specification Issue</t>
  </si>
  <si>
    <t>Monitoring Issue</t>
  </si>
  <si>
    <t>Condition-based Maintenance Issue</t>
  </si>
  <si>
    <t>Detection Method Issue</t>
  </si>
  <si>
    <t>Data Interpretation Issue</t>
  </si>
  <si>
    <t>Fault-finding Maintenance and Inspection Issue</t>
  </si>
  <si>
    <t>Scheduling/Frequency Issue</t>
  </si>
  <si>
    <t>Corrective Maintenance Issue</t>
  </si>
  <si>
    <t>Troubleshooting/Corrective Action Issue</t>
  </si>
  <si>
    <t>Repair Implementation Issue</t>
  </si>
  <si>
    <t>Routine Inspection and Servicing Issue</t>
  </si>
  <si>
    <t>Documentation and Records Issue</t>
  </si>
  <si>
    <t>Equipment Records and Manuals Issue</t>
  </si>
  <si>
    <t>Documentation Content Inaccurate or Incomplete</t>
  </si>
  <si>
    <t>Documents Not Available or Missing</t>
  </si>
  <si>
    <t>Out-of-date Documents Used</t>
  </si>
  <si>
    <t>Operational and Maintenance History Issue</t>
  </si>
  <si>
    <t>Risk Assessment Records Issue</t>
  </si>
  <si>
    <t>Personnel Records Issue</t>
  </si>
  <si>
    <t>Other Documents and Records Issue</t>
  </si>
  <si>
    <t>Material/Parts and Product Issue</t>
  </si>
  <si>
    <t>Material/Parts Issue</t>
  </si>
  <si>
    <t>Purchasing Specification Issue</t>
  </si>
  <si>
    <t>Packaging/Transportation Issue</t>
  </si>
  <si>
    <t>Acceptance Criteria Issue</t>
  </si>
  <si>
    <t>Acceptance Testing Implementation Issue</t>
  </si>
  <si>
    <t>Handling and Storage Issue</t>
  </si>
  <si>
    <t>Inventory Level Issue</t>
  </si>
  <si>
    <t>Product Control and Acceptance Issue</t>
  </si>
  <si>
    <t>Product Specification Issue</t>
  </si>
  <si>
    <t>Product  Acceptance Criteria Issue</t>
  </si>
  <si>
    <t>Inspection Issue</t>
  </si>
  <si>
    <t>Packaging, Handling, Transportation Issue</t>
  </si>
  <si>
    <t>Storage Issue</t>
  </si>
  <si>
    <t>Hazard/Defect Identification and Analysis Issue</t>
  </si>
  <si>
    <t>Readiness Review Issue</t>
  </si>
  <si>
    <t>Review Not Performed</t>
  </si>
  <si>
    <t>Change Control Issue</t>
  </si>
  <si>
    <t>Change Identification Issue</t>
  </si>
  <si>
    <t>No Change Assessment Performed</t>
  </si>
  <si>
    <t>Change Assessment Issue</t>
  </si>
  <si>
    <t>Change Assessment Timing/Implementation Issue</t>
  </si>
  <si>
    <t>Proactive Risk/Safety/Reliability/Quality/Security Analysis Issue</t>
  </si>
  <si>
    <t>Analysis Not Performed</t>
  </si>
  <si>
    <t>Analysis Issue</t>
  </si>
  <si>
    <t>Recommendation Identification Issue</t>
  </si>
  <si>
    <t>Recommendation Implementation Issue</t>
  </si>
  <si>
    <t>Reactive Risk/Safety/Reliability/Quality/Security Analysis Issue</t>
  </si>
  <si>
    <t>Problem/Incident Reporting/Identification Issue</t>
  </si>
  <si>
    <t>Investigation Issue</t>
  </si>
  <si>
    <t>Inspection/Audit/Measurement Issue</t>
  </si>
  <si>
    <t>Requirements Not Identified</t>
  </si>
  <si>
    <t>Issue Tracking/Implementation Issue</t>
  </si>
  <si>
    <t>Procedure Issue</t>
  </si>
  <si>
    <t>Correct Procedure Not Used</t>
  </si>
  <si>
    <t>No Procedure for Task/Operation</t>
  </si>
  <si>
    <t>Procedure Difficult to Obtain</t>
  </si>
  <si>
    <t>Procedure Use Discouraged</t>
  </si>
  <si>
    <t>Procedure Difficult to Use</t>
  </si>
  <si>
    <t>Language Issue</t>
  </si>
  <si>
    <t>Procedure Difficult to Identify</t>
  </si>
  <si>
    <t>Wrong Revision Used</t>
  </si>
  <si>
    <t>Correct Procedure Used Incorrectly</t>
  </si>
  <si>
    <t>Format Inappropriate</t>
  </si>
  <si>
    <t>Confusing/Complex/Difficult to Use</t>
  </si>
  <si>
    <t>More Than One Action Per Step</t>
  </si>
  <si>
    <t>Inadequate Checklist</t>
  </si>
  <si>
    <t>Graphics/Drawing Issue</t>
  </si>
  <si>
    <t>Language/Wording Issue</t>
  </si>
  <si>
    <t>Insufficient or Excessive References</t>
  </si>
  <si>
    <t>Too Much/Too Little Detail</t>
  </si>
  <si>
    <t>Appropriate Procedure Incorrect/Incomplete</t>
  </si>
  <si>
    <t>Wrong Action Sequence/Ordering</t>
  </si>
  <si>
    <t>Facts Wrong, Requirements Incorrect, or Content Not Updated</t>
  </si>
  <si>
    <t>Inconsistent Procedural Requirements</t>
  </si>
  <si>
    <t>Missing Steps/Content/Situation Not Covered</t>
  </si>
  <si>
    <t>Overlap or Gaps Between Procedures</t>
  </si>
  <si>
    <t>Human Factors Issue</t>
  </si>
  <si>
    <t>Tools/Equipment Issue</t>
  </si>
  <si>
    <t>Appropriate Tools/Equipment Not Used</t>
  </si>
  <si>
    <t>Tools/Equipment Not Functioning Properly</t>
  </si>
  <si>
    <t>Workplace Layout Issue</t>
  </si>
  <si>
    <t>Individual Control/Display/Alarm Issue</t>
  </si>
  <si>
    <t>Control/Display/Alarm Integration/Arrangement Issue</t>
  </si>
  <si>
    <t>Awkward/Inconvenient/Inaccessible Location of Control/Display/Alarm</t>
  </si>
  <si>
    <t>Awkward/Inconvenient/Inaccessible Equipment Location</t>
  </si>
  <si>
    <t>Poor/Illegible Labeling of Control/Display/Alarm or Equipment</t>
  </si>
  <si>
    <t>Work Environment Issue</t>
  </si>
  <si>
    <t>Housekeeping Issue</t>
  </si>
  <si>
    <t>Ambient Conditions Issue</t>
  </si>
  <si>
    <t>Protective Clothing/Equipment Issue</t>
  </si>
  <si>
    <t>Physical Workload Issue</t>
  </si>
  <si>
    <t>Sustained High Workload/Fatigue</t>
  </si>
  <si>
    <t>High Transient Workload</t>
  </si>
  <si>
    <t>Mental Workload Issue</t>
  </si>
  <si>
    <t>Knowledge-based Behavior Issue</t>
  </si>
  <si>
    <t>Rule-based Behavior Issue</t>
  </si>
  <si>
    <t>Skill-based Behavior Issue</t>
  </si>
  <si>
    <t>Unrealistic Monitoring Requirement</t>
  </si>
  <si>
    <t>Error Mitigation Issue</t>
  </si>
  <si>
    <t>Errors Not Detectable</t>
  </si>
  <si>
    <t>Errors Could Not Be Corrected/Mitigated</t>
  </si>
  <si>
    <t>Training/Personnel Qualification Issue</t>
  </si>
  <si>
    <t>No Training</t>
  </si>
  <si>
    <t>Decision Not to Train</t>
  </si>
  <si>
    <t>Training Need Not Identified</t>
  </si>
  <si>
    <t>Training Requirements Not Completed</t>
  </si>
  <si>
    <t>Training Implementation Issue</t>
  </si>
  <si>
    <t>Training Program Design/Development Issue</t>
  </si>
  <si>
    <t>Classroom Training Issue</t>
  </si>
  <si>
    <t>Laboratory/Practical Training Issue</t>
  </si>
  <si>
    <t>On-the-job Training Issue</t>
  </si>
  <si>
    <t>Self Study and Computer-based Training Issue</t>
  </si>
  <si>
    <t>Continuing Training Issue</t>
  </si>
  <si>
    <t>Training Resources Issue</t>
  </si>
  <si>
    <t>Qualification Issue</t>
  </si>
  <si>
    <t>Supervision Issue</t>
  </si>
  <si>
    <t>Preparation Issue</t>
  </si>
  <si>
    <t>Job Plan/Instructions to Workers Issue</t>
  </si>
  <si>
    <t>Ineffective Walkthrough</t>
  </si>
  <si>
    <t>Job Scheduling Issue</t>
  </si>
  <si>
    <t>Personnel Selection/Assignment/Scheduling Issue</t>
  </si>
  <si>
    <t>Responsibility/Authority Issue</t>
  </si>
  <si>
    <t>Supervision During Work Issue</t>
  </si>
  <si>
    <t>Improper Performance Not Corrected</t>
  </si>
  <si>
    <t>Teamwork/Coordination Issue</t>
  </si>
  <si>
    <t>Too Much/Too Little Supervision</t>
  </si>
  <si>
    <t>Verbal and Informal Written Communication Issue</t>
  </si>
  <si>
    <t>No Communication or Not Timely</t>
  </si>
  <si>
    <t>Method Unavailable or Inadequate</t>
  </si>
  <si>
    <t>Communication Not Timely/Not Performed</t>
  </si>
  <si>
    <t>Communication Misunderstood/Incorrect</t>
  </si>
  <si>
    <t>Standard Terminology Not Used</t>
  </si>
  <si>
    <t>Language/Translation Issue</t>
  </si>
  <si>
    <t>Verification/Repeat-back Not Used</t>
  </si>
  <si>
    <t>Long Message</t>
  </si>
  <si>
    <t>Other Misunderstood Communications</t>
  </si>
  <si>
    <t>Wrong Instructions</t>
  </si>
  <si>
    <t>Personnel Performance Issue</t>
  </si>
  <si>
    <t>Company Issue</t>
  </si>
  <si>
    <t>Personnel Hiring Issue</t>
  </si>
  <si>
    <t>Resource/Staffing Issue</t>
  </si>
  <si>
    <t>Rewards/Incentives Issue</t>
  </si>
  <si>
    <t>Detection of Individual Performance Problem Issue</t>
  </si>
  <si>
    <t>Individual Issue</t>
  </si>
  <si>
    <t>Sensory/Perceptual Abilities Issue*</t>
  </si>
  <si>
    <t>Mental Capabilities Issue*</t>
  </si>
  <si>
    <t>Physical Capabilities Issue*</t>
  </si>
  <si>
    <t>Personal Problem*</t>
  </si>
  <si>
    <t>Prescribed Drug Interaction Issue*</t>
  </si>
  <si>
    <t>Horseplay*</t>
  </si>
  <si>
    <t>Off-the-job Rest/Sleep (Fatigue) Issue*</t>
  </si>
  <si>
    <t>Disregard for Company Procedures/Policies*</t>
  </si>
  <si>
    <t>Drug/Alcohol Abuse*</t>
  </si>
  <si>
    <t>Internal Sabotage or Criminal Activity*</t>
  </si>
  <si>
    <t>No SPAC or Issue Not Addressed in SPAC</t>
  </si>
  <si>
    <t>SPAC Not Strict Enough</t>
  </si>
  <si>
    <t>SPAC Confusing or Contradictory</t>
  </si>
  <si>
    <t>SPAC Incorrect</t>
  </si>
  <si>
    <t>Unaware of SPAC</t>
  </si>
  <si>
    <t>SPAC Recently Changed</t>
  </si>
  <si>
    <t>SPAC Enforcement Issue</t>
  </si>
  <si>
    <t>Training</t>
  </si>
  <si>
    <t>Quantify the regulatory impact</t>
  </si>
  <si>
    <t>Describe the materials and supplies utilized during the response</t>
  </si>
  <si>
    <t>Customer Service</t>
  </si>
  <si>
    <t>Enter the planned completion date for the correction.</t>
  </si>
  <si>
    <t>Enter the verification plan associated with the correction.</t>
  </si>
  <si>
    <t>Explain the basis for the Verification Due Date.</t>
  </si>
  <si>
    <t>Enter the verification plan associated with the CA.</t>
  </si>
  <si>
    <t>Enter the verification plan associated with the PA.</t>
  </si>
  <si>
    <t>Company Standards, Policies and Administrative Controls (SPAC) Issue</t>
  </si>
  <si>
    <t>Company Standards, Policies and Administrative Controls (SPAC) Not Used</t>
  </si>
  <si>
    <t>You can also find out more by visiting our web sites:</t>
  </si>
  <si>
    <t>E-mail: LNV@absconsulting.com</t>
  </si>
  <si>
    <t>Fax: 865.966.5287</t>
  </si>
  <si>
    <t>Phone: 865.671.5848</t>
  </si>
  <si>
    <t>ABS Consulting</t>
  </si>
  <si>
    <t>Lee N. Vanden Heuvel</t>
  </si>
  <si>
    <t>For assistance in using this file, please call:</t>
  </si>
  <si>
    <t>To turn the gridlines off and make it easier to see the chart or tree, select Tools, Options, then the View tab. Uncheck the Guidelines box to turn off guidelines.</t>
  </si>
  <si>
    <t>moving the items using the mouse.</t>
  </si>
  <si>
    <t>Using the Drawing Toolbar</t>
  </si>
  <si>
    <t>To duplicate objects, select the object (or objects) and then use Alt-D.</t>
  </si>
  <si>
    <t>Create the chart or tree using Post-it® notes before creating it in Excel®.</t>
  </si>
  <si>
    <t>Begin by deleting the blocks from the template that will not be used. Then rearrange the remaining blocks to reflect the organization of your chart.</t>
  </si>
  <si>
    <t>Use the Drawing Tools toolbar to draw the timeline/tree/chart.</t>
  </si>
  <si>
    <t>To connect items on the chart, use Insert Shapes on the Drawing Tools toolbar.</t>
  </si>
  <si>
    <t>To snap items to the grid (so they align more easily), select an object, on the Drawing Toolbar select Format, then Align, then Snap to Grid. You can also hold down the Alt key when</t>
  </si>
  <si>
    <t xml:space="preserve">To select items, use the Select Objects arrow (note that the Select arrow and the Select Objects arrows look the same, but function differently. You will want the Select Objects arrow). </t>
  </si>
  <si>
    <t>Add the Select Objects arrow to the Quick Access Toolbar to make this easier to access - you will be using this frequently.</t>
  </si>
  <si>
    <t>Describe the root cause issue. Also describe why the root cause path above was selected.</t>
  </si>
  <si>
    <t>Describe the root cause issue. AlsoDescribe why the root cause path above was selected.</t>
  </si>
  <si>
    <r>
      <t xml:space="preserve">Investigation Services Hotline at </t>
    </r>
    <r>
      <rPr>
        <b/>
        <sz val="10"/>
        <rFont val="Arial"/>
        <family val="2"/>
      </rPr>
      <t>(331) 303-2272</t>
    </r>
    <r>
      <rPr>
        <sz val="10"/>
        <rFont val="Arial"/>
      </rPr>
      <t>. This number is staffed 24 hours a day by one of ABS Consulting's lead investigators.</t>
    </r>
  </si>
  <si>
    <t>Senior Manager - Incident Investigation and Root Cause Analysis Services</t>
  </si>
  <si>
    <t>www.absconsulting.com</t>
  </si>
  <si>
    <t>General Information</t>
  </si>
  <si>
    <t>Investigation Services</t>
  </si>
  <si>
    <t>www.abs-group.com/Training/</t>
  </si>
  <si>
    <t>www.abs-group.com/What-We-Do/Safety-Risk-and-Compliance/Incident-Investigation-and-Root-Cause-Analysis/</t>
  </si>
  <si>
    <t>Guidelines for Creating Timelines, Cause and Effect Trees, and Causal Factor Charts</t>
  </si>
  <si>
    <t>Incident Classification/Class/Tier</t>
  </si>
  <si>
    <t>Basis for selection:</t>
  </si>
  <si>
    <t>Class/Tier/Level</t>
  </si>
  <si>
    <t>FTP - Failure to Prevent</t>
  </si>
  <si>
    <t>FTD - Failure to Detect</t>
  </si>
  <si>
    <t>FTC - Failure to Correct</t>
  </si>
  <si>
    <t>FTD + FTC = Failure to Mitigate</t>
  </si>
  <si>
    <t>Check for the following</t>
  </si>
  <si>
    <t>potential causes:</t>
  </si>
  <si>
    <t>Process not built into design</t>
  </si>
  <si>
    <t>Procedure not built into design</t>
  </si>
  <si>
    <t>Equipment failures</t>
  </si>
  <si>
    <t>Similar but different situations</t>
  </si>
  <si>
    <t>Incorrect feedback</t>
  </si>
  <si>
    <t>Rewards/incentives incorrect/inappropriate</t>
  </si>
  <si>
    <t>Documentation insufficient</t>
  </si>
  <si>
    <t>Tools not available</t>
  </si>
  <si>
    <t>No error-proofing</t>
  </si>
  <si>
    <t>Insufficient/no feedback</t>
  </si>
  <si>
    <t>Punished for performing correctly</t>
  </si>
  <si>
    <t>No/insufficient procedure</t>
  </si>
  <si>
    <t>Errors not correctable</t>
  </si>
  <si>
    <t>No interlocks</t>
  </si>
  <si>
    <t>Misunderstood task</t>
  </si>
  <si>
    <t>Rewarded for performing incorrectly</t>
  </si>
  <si>
    <t>Issue not addressed in training</t>
  </si>
  <si>
    <t>Not addressed in refresher</t>
  </si>
  <si>
    <t>Other resources not available</t>
  </si>
  <si>
    <t>Insufficient feedback</t>
  </si>
  <si>
    <t>Misunderstood feedback</t>
  </si>
  <si>
    <t>Incentive to take shortcut</t>
  </si>
  <si>
    <t>Supervision not available</t>
  </si>
  <si>
    <t xml:space="preserve">     training</t>
  </si>
  <si>
    <t>Control system too sensitive</t>
  </si>
  <si>
    <t>Applied wrong procedure/rules</t>
  </si>
  <si>
    <t>Difficult to detect incorrect performance</t>
  </si>
  <si>
    <t>Sign/label missing</t>
  </si>
  <si>
    <t>Equipment no longer in service</t>
  </si>
  <si>
    <t>Misunderstood situation</t>
  </si>
  <si>
    <t>Believed alternative method was safe/acceptable</t>
  </si>
  <si>
    <t>Procedure issues</t>
  </si>
  <si>
    <t>Thought they knew how to</t>
  </si>
  <si>
    <t>Individual does not care about rewards/punishments</t>
  </si>
  <si>
    <t xml:space="preserve">     perform task, but did not</t>
  </si>
  <si>
    <t>Personnel choose to do task wrong</t>
  </si>
  <si>
    <t>Safeguards to prevent,</t>
  </si>
  <si>
    <t>detect, or correct the</t>
  </si>
  <si>
    <t>failure.</t>
  </si>
  <si>
    <t>Refresher training</t>
  </si>
  <si>
    <t>Equipment maintenance</t>
  </si>
  <si>
    <t>Eliminate similar, but slightly</t>
  </si>
  <si>
    <t>Feedback assessments</t>
  </si>
  <si>
    <t>Appropriate rewards/incentives</t>
  </si>
  <si>
    <t>Procedures</t>
  </si>
  <si>
    <t>Drawing updates</t>
  </si>
  <si>
    <t xml:space="preserve">   different situations</t>
  </si>
  <si>
    <t>Make errors more obvious</t>
  </si>
  <si>
    <t>Supervision</t>
  </si>
  <si>
    <t>Procedures updates</t>
  </si>
  <si>
    <t>Error-proofing</t>
  </si>
  <si>
    <t>Explain why, not just how</t>
  </si>
  <si>
    <t>Labels/signs</t>
  </si>
  <si>
    <t>5S for tool storage</t>
  </si>
  <si>
    <t>Interlocks</t>
  </si>
  <si>
    <t>Debiasing</t>
  </si>
  <si>
    <t>Consider performing ABC analyses</t>
  </si>
  <si>
    <t>Error proofing</t>
  </si>
  <si>
    <t>Control system adjustments</t>
  </si>
  <si>
    <t>Feedback</t>
  </si>
  <si>
    <t>Other</t>
  </si>
  <si>
    <t>Position</t>
  </si>
  <si>
    <t>Physical</t>
  </si>
  <si>
    <t>Paper/Electronic</t>
  </si>
  <si>
    <t>Operators</t>
  </si>
  <si>
    <t xml:space="preserve">  -   On-duty</t>
  </si>
  <si>
    <t xml:space="preserve">  -   Off-duty</t>
  </si>
  <si>
    <t>Personnel from other shifts or facilities</t>
  </si>
  <si>
    <t>Maintenance personnel</t>
  </si>
  <si>
    <t xml:space="preserve">Engineers </t>
  </si>
  <si>
    <t xml:space="preserve">  -   Process</t>
  </si>
  <si>
    <t xml:space="preserve">  -   Civil</t>
  </si>
  <si>
    <t xml:space="preserve">  -   Packaging</t>
  </si>
  <si>
    <t xml:space="preserve">  -   Safety</t>
  </si>
  <si>
    <t xml:space="preserve">  -   Reliability</t>
  </si>
  <si>
    <t>Emergency responders</t>
  </si>
  <si>
    <t>Warehouse personnel</t>
  </si>
  <si>
    <t>Quality control personnel</t>
  </si>
  <si>
    <t>Manufacturer’s representatives</t>
  </si>
  <si>
    <t>Schedulers</t>
  </si>
  <si>
    <t>Purchasing agents</t>
  </si>
  <si>
    <t>Chemists</t>
  </si>
  <si>
    <t xml:space="preserve">Metallurgists </t>
  </si>
  <si>
    <t>People (locations)</t>
  </si>
  <si>
    <t xml:space="preserve">  -   Participants</t>
  </si>
  <si>
    <t xml:space="preserve">  -   Observers</t>
  </si>
  <si>
    <t xml:space="preserve">  -    Victims</t>
  </si>
  <si>
    <t>Physical (locations and positions)</t>
  </si>
  <si>
    <t xml:space="preserve">  -   Operating equipment</t>
  </si>
  <si>
    <t xml:space="preserve">  -   Safety equipment</t>
  </si>
  <si>
    <t xml:space="preserve">  -   Stains and residues</t>
  </si>
  <si>
    <t xml:space="preserve">  -   Levels</t>
  </si>
  <si>
    <t xml:space="preserve">  -   Instrument needles</t>
  </si>
  <si>
    <t xml:space="preserve">  -   Chart recorder needles</t>
  </si>
  <si>
    <t xml:space="preserve">  -   Switch positions</t>
  </si>
  <si>
    <t xml:space="preserve">  -   Valve positions</t>
  </si>
  <si>
    <t xml:space="preserve">  -   Relief devices</t>
  </si>
  <si>
    <t xml:space="preserve">  -   Scattered objects</t>
  </si>
  <si>
    <t xml:space="preserve">  -   Impact marks and scratches</t>
  </si>
  <si>
    <t xml:space="preserve">  -   Burn/flame/scorch marks</t>
  </si>
  <si>
    <t xml:space="preserve">  -   Layers of debris</t>
  </si>
  <si>
    <t xml:space="preserve">  -   Environmental conditions </t>
  </si>
  <si>
    <t xml:space="preserve">      (weather)</t>
  </si>
  <si>
    <t xml:space="preserve">  -   Security/access logs</t>
  </si>
  <si>
    <t xml:space="preserve">  -   Surveillance camera data  </t>
  </si>
  <si>
    <t>Operating components</t>
  </si>
  <si>
    <t>Safety devices</t>
  </si>
  <si>
    <t>Support equipment</t>
  </si>
  <si>
    <t>Structural components</t>
  </si>
  <si>
    <t>Chemical samples</t>
  </si>
  <si>
    <t xml:space="preserve">  -   Tanks</t>
  </si>
  <si>
    <t xml:space="preserve">  -   Spills</t>
  </si>
  <si>
    <t xml:space="preserve">  -   Raw materials</t>
  </si>
  <si>
    <t xml:space="preserve">  -   Intermediates</t>
  </si>
  <si>
    <t xml:space="preserve">  -   Finished products</t>
  </si>
  <si>
    <t xml:space="preserve">  -   Cargo</t>
  </si>
  <si>
    <t>Retained samples</t>
  </si>
  <si>
    <t>Stains</t>
  </si>
  <si>
    <t>Residues</t>
  </si>
  <si>
    <t>Foreign objects</t>
  </si>
  <si>
    <t>Damaged equipment</t>
  </si>
  <si>
    <t>Portable and temporary equipment</t>
  </si>
  <si>
    <t>Instrumentation system components</t>
  </si>
  <si>
    <t>Electrical switchgear</t>
  </si>
  <si>
    <t>Security camera tapes</t>
  </si>
  <si>
    <t>Logs</t>
  </si>
  <si>
    <t>Computer records</t>
  </si>
  <si>
    <t>PLC setpoints</t>
  </si>
  <si>
    <t>Local samplers/computers</t>
  </si>
  <si>
    <t>Hazard and risk assessments</t>
  </si>
  <si>
    <t>Policies and programs</t>
  </si>
  <si>
    <t>Purchasing records</t>
  </si>
  <si>
    <t>Design specifications/calculations</t>
  </si>
  <si>
    <t>Training records/manuals</t>
  </si>
  <si>
    <t>Management of change records</t>
  </si>
  <si>
    <t>Maintenance records</t>
  </si>
  <si>
    <t>Repair records</t>
  </si>
  <si>
    <t>Previous incident reports</t>
  </si>
  <si>
    <t>Process description</t>
  </si>
  <si>
    <t>Material safety data sheets</t>
  </si>
  <si>
    <t>Critical limits</t>
  </si>
  <si>
    <t>Software logic</t>
  </si>
  <si>
    <t>Permits</t>
  </si>
  <si>
    <t>Meteorological data</t>
  </si>
  <si>
    <t>News media video</t>
  </si>
  <si>
    <t>Site map and plot plan</t>
  </si>
  <si>
    <t>Shipping records</t>
  </si>
  <si>
    <t>Strip and wheel chart recorder plots</t>
  </si>
  <si>
    <t>Work permits</t>
  </si>
  <si>
    <t>Phone logs</t>
  </si>
  <si>
    <t>Radio traffic recordings</t>
  </si>
  <si>
    <t>E-mail printouts</t>
  </si>
  <si>
    <t>Use sealable plastic bags</t>
  </si>
  <si>
    <t xml:space="preserve">Use durable tags to mark items that cannot be placed in a bag </t>
  </si>
  <si>
    <t xml:space="preserve">Watch for incompatibility of sample containers and the samples </t>
  </si>
  <si>
    <t>Perform computer data capture as soon as possible</t>
  </si>
  <si>
    <t xml:space="preserve">Document and photograph what is on top of what in a pile of debris </t>
  </si>
  <si>
    <t>Document and photograph the position of all equipment, switches, dials, etc.</t>
  </si>
  <si>
    <t>Map and photograph all items before movement or removal</t>
  </si>
  <si>
    <t>Instrumentation loop &amp; interlock drawings</t>
  </si>
  <si>
    <t>Data Checklist</t>
  </si>
  <si>
    <t>`</t>
  </si>
  <si>
    <t>Johson Matthey</t>
  </si>
  <si>
    <t>Repeated failures of Evaporator Welds</t>
  </si>
  <si>
    <t>Sevierville, TN</t>
  </si>
  <si>
    <t>January 2019 - June 2019</t>
  </si>
  <si>
    <t>NONE</t>
  </si>
  <si>
    <t>NA</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</si>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</sst>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F800]dddd\,\ mmmm\ dd\,\ yyyy"/>
    <numFmt numFmtId="165" formatCode="_(&quot;$&quot;* #,##0_);_(&quot;$&quot;* \(#,##0\);_(&quot;$&quot;* &quot;-&quot;??_);_(@_)"/>
  </numFmts>
  <fonts count="34" x14ac:knownFonts="1">
    <font>
      <sz val="10"/>
      <name val="Arial"/>
    </font>
    <font>
      <sz val="10"/>
      <name val="Arial"/>
      <family val="2"/>
    </font>
    <font>
      <b/>
      <sz val="14"/>
      <name val="Arial"/>
      <family val="2"/>
    </font>
    <font>
      <b/>
      <sz val="11"/>
      <name val="Arial"/>
      <family val="2"/>
    </font>
    <font>
      <b/>
      <sz val="10"/>
      <name val="Arial"/>
      <family val="2"/>
    </font>
    <font>
      <sz val="14"/>
      <name val="Arial"/>
      <family val="2"/>
    </font>
    <font>
      <sz val="10"/>
      <name val="Arial"/>
      <family val="2"/>
    </font>
    <font>
      <sz val="10"/>
      <color rgb="FF000000"/>
      <name val="Arial"/>
      <family val="2"/>
    </font>
    <font>
      <b/>
      <sz val="14"/>
      <color rgb="FF000000"/>
      <name val="Arial"/>
      <family val="2"/>
    </font>
    <font>
      <b/>
      <sz val="12"/>
      <name val="Arial"/>
      <family val="2"/>
    </font>
    <font>
      <i/>
      <sz val="10"/>
      <name val="Arial"/>
      <family val="2"/>
    </font>
    <font>
      <b/>
      <sz val="18"/>
      <name val="Arial"/>
      <family val="2"/>
    </font>
    <font>
      <sz val="8"/>
      <name val="Times New Roman"/>
      <family val="1"/>
    </font>
    <font>
      <sz val="28"/>
      <name val="Arial"/>
      <family val="2"/>
    </font>
    <font>
      <sz val="11"/>
      <name val="Arial"/>
      <family val="2"/>
    </font>
    <font>
      <b/>
      <sz val="10"/>
      <color indexed="9"/>
      <name val="Calibri"/>
      <family val="2"/>
    </font>
    <font>
      <sz val="10"/>
      <name val="Calibri"/>
      <family val="2"/>
    </font>
    <font>
      <sz val="10"/>
      <color indexed="8"/>
      <name val="Cambria"/>
      <family val="2"/>
    </font>
    <font>
      <b/>
      <sz val="10"/>
      <name val="Calibri"/>
      <family val="2"/>
    </font>
    <font>
      <b/>
      <sz val="9"/>
      <name val="Arial"/>
      <family val="2"/>
    </font>
    <font>
      <b/>
      <sz val="10"/>
      <color indexed="9"/>
      <name val="Arial"/>
      <family val="2"/>
    </font>
    <font>
      <sz val="10"/>
      <color indexed="9"/>
      <name val="Arial"/>
      <family val="2"/>
    </font>
    <font>
      <b/>
      <i/>
      <sz val="10"/>
      <name val="Arial"/>
      <family val="2"/>
    </font>
    <font>
      <sz val="9"/>
      <name val="Arial"/>
      <family val="2"/>
    </font>
    <font>
      <b/>
      <i/>
      <sz val="9"/>
      <name val="Arial"/>
      <family val="2"/>
    </font>
    <font>
      <i/>
      <sz val="9"/>
      <name val="Arial"/>
      <family val="2"/>
    </font>
    <font>
      <u/>
      <sz val="10"/>
      <color indexed="12"/>
      <name val="Arial"/>
      <family val="2"/>
    </font>
    <font>
      <sz val="10"/>
      <name val="Times New Roman"/>
      <family val="1"/>
    </font>
    <font>
      <sz val="10"/>
      <color indexed="8"/>
      <name val="Arial"/>
      <family val="2"/>
    </font>
    <font>
      <b/>
      <sz val="10"/>
      <color indexed="8"/>
      <name val="Arial"/>
      <family val="2"/>
    </font>
    <font>
      <sz val="12"/>
      <name val="Times New Roman"/>
      <family val="1"/>
    </font>
    <font>
      <b/>
      <sz val="12"/>
      <name val="Times New Roman"/>
      <family val="1"/>
    </font>
    <font>
      <i/>
      <sz val="10"/>
      <name val="Times New Roman"/>
      <family val="1"/>
    </font>
    <font>
      <sz val="11"/>
      <color rgb="FF000000"/>
      <name val="Calibri"/>
      <family val="2"/>
    </font>
  </fonts>
  <fills count="12">
    <fill>
      <patternFill patternType="none"/>
    </fill>
    <fill>
      <patternFill patternType="gray125"/>
    </fill>
    <fill>
      <patternFill patternType="solid">
        <fgColor indexed="10"/>
        <bgColor indexed="64"/>
      </patternFill>
    </fill>
    <fill>
      <patternFill patternType="solid">
        <fgColor indexed="8"/>
        <bgColor indexed="64"/>
      </patternFill>
    </fill>
    <fill>
      <patternFill patternType="solid">
        <fgColor indexed="22"/>
        <bgColor indexed="64"/>
      </patternFill>
    </fill>
    <fill>
      <patternFill patternType="solid">
        <fgColor indexed="45"/>
        <bgColor indexed="64"/>
      </patternFill>
    </fill>
    <fill>
      <patternFill patternType="solid">
        <fgColor indexed="9"/>
        <bgColor indexed="64"/>
      </patternFill>
    </fill>
    <fill>
      <patternFill patternType="solid">
        <fgColor indexed="47"/>
        <bgColor indexed="64"/>
      </patternFill>
    </fill>
    <fill>
      <patternFill patternType="solid">
        <fgColor indexed="42"/>
        <bgColor indexed="64"/>
      </patternFill>
    </fill>
    <fill>
      <patternFill patternType="solid">
        <fgColor indexed="41"/>
        <bgColor indexed="64"/>
      </patternFill>
    </fill>
    <fill>
      <patternFill patternType="solid">
        <fgColor indexed="22"/>
        <bgColor indexed="0"/>
      </patternFill>
    </fill>
    <fill>
      <patternFill patternType="solid">
        <fgColor rgb="FF000000"/>
        <bgColor indexed="64"/>
      </patternFill>
    </fill>
  </fills>
  <borders count="56">
    <border>
      <left/>
      <right/>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ck">
        <color indexed="64"/>
      </left>
      <right style="thick">
        <color indexed="64"/>
      </right>
      <top style="thick">
        <color indexed="64"/>
      </top>
      <bottom style="thick">
        <color indexed="64"/>
      </bottom>
      <diagonal/>
    </border>
    <border>
      <left/>
      <right/>
      <top/>
      <bottom style="double">
        <color indexed="64"/>
      </bottom>
      <diagonal/>
    </border>
    <border>
      <left/>
      <right/>
      <top/>
      <bottom style="thick">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s>
  <cellStyleXfs count="6">
    <xf numFmtId="0" fontId="0" fillId="0" borderId="0"/>
    <xf numFmtId="0" fontId="6" fillId="0" borderId="0"/>
    <xf numFmtId="44" fontId="1" fillId="0" borderId="0" applyFont="0" applyFill="0" applyBorder="0" applyAlignment="0" applyProtection="0"/>
    <xf numFmtId="0" fontId="26" fillId="0" borderId="0" applyNumberFormat="0" applyFill="0" applyBorder="0" applyAlignment="0" applyProtection="0">
      <alignment vertical="top"/>
      <protection locked="0"/>
    </xf>
    <xf numFmtId="0" fontId="28" fillId="0" borderId="0"/>
    <xf numFmtId="0" fontId="1" fillId="0" borderId="0"/>
  </cellStyleXfs>
  <cellXfs count="264">
    <xf numFmtId="0" fontId="0" fillId="0" borderId="0" xfId="0"/>
    <xf numFmtId="0" fontId="2" fillId="0" borderId="0" xfId="0" applyFont="1" applyAlignment="1">
      <alignment horizontal="left"/>
    </xf>
    <xf numFmtId="0" fontId="3" fillId="0" borderId="0" xfId="0" applyFont="1" applyAlignment="1">
      <alignment horizontal="right"/>
    </xf>
    <xf numFmtId="0" fontId="4" fillId="0" borderId="0" xfId="0" applyFont="1" applyAlignment="1">
      <alignment horizontal="left"/>
    </xf>
    <xf numFmtId="0" fontId="2" fillId="0" borderId="1" xfId="0" applyFont="1" applyBorder="1" applyAlignment="1">
      <alignment horizontal="center"/>
    </xf>
    <xf numFmtId="14" fontId="4" fillId="0" borderId="2" xfId="0" applyNumberFormat="1" applyFont="1" applyBorder="1"/>
    <xf numFmtId="14" fontId="3" fillId="0" borderId="2" xfId="0" applyNumberFormat="1" applyFont="1" applyBorder="1" applyAlignment="1">
      <alignment horizontal="right"/>
    </xf>
    <xf numFmtId="0" fontId="5" fillId="0" borderId="0" xfId="0" applyFont="1"/>
    <xf numFmtId="14" fontId="0" fillId="0" borderId="0" xfId="0" applyNumberFormat="1"/>
    <xf numFmtId="0" fontId="6" fillId="0" borderId="0" xfId="0" applyFont="1"/>
    <xf numFmtId="0" fontId="7" fillId="0" borderId="0" xfId="0" applyFont="1"/>
    <xf numFmtId="0" fontId="2" fillId="0" borderId="0" xfId="0" applyFont="1" applyAlignment="1">
      <alignment horizontal="left" vertical="top"/>
    </xf>
    <xf numFmtId="0" fontId="3" fillId="0" borderId="0" xfId="0" applyFont="1" applyAlignment="1">
      <alignment horizontal="right" vertical="top"/>
    </xf>
    <xf numFmtId="0" fontId="6" fillId="0" borderId="0" xfId="1" applyAlignment="1">
      <alignment horizontal="left" vertical="top"/>
    </xf>
    <xf numFmtId="0" fontId="6" fillId="0" borderId="0" xfId="1"/>
    <xf numFmtId="0" fontId="8" fillId="0" borderId="0" xfId="0" applyFont="1" applyAlignment="1">
      <alignment horizontal="left"/>
    </xf>
    <xf numFmtId="0" fontId="4" fillId="0" borderId="0" xfId="0" applyFont="1" applyAlignment="1">
      <alignment horizontal="left" vertical="top"/>
    </xf>
    <xf numFmtId="14" fontId="4" fillId="0" borderId="2" xfId="0" applyNumberFormat="1" applyFont="1" applyBorder="1" applyAlignment="1">
      <alignment vertical="top"/>
    </xf>
    <xf numFmtId="14" fontId="3" fillId="0" borderId="2" xfId="0" applyNumberFormat="1" applyFont="1" applyBorder="1" applyAlignment="1">
      <alignment horizontal="right" vertical="top"/>
    </xf>
    <xf numFmtId="0" fontId="2" fillId="0" borderId="3" xfId="1" applyFont="1" applyBorder="1" applyAlignment="1">
      <alignment horizontal="center"/>
    </xf>
    <xf numFmtId="0" fontId="7" fillId="0" borderId="0" xfId="1" applyFont="1"/>
    <xf numFmtId="0" fontId="6" fillId="0" borderId="2" xfId="1" applyBorder="1"/>
    <xf numFmtId="0" fontId="9" fillId="0" borderId="0" xfId="0" applyFont="1" applyAlignment="1">
      <alignment horizontal="left"/>
    </xf>
    <xf numFmtId="0" fontId="9" fillId="0" borderId="0" xfId="0" applyFont="1" applyAlignment="1">
      <alignment horizontal="right" vertical="top"/>
    </xf>
    <xf numFmtId="14" fontId="9" fillId="0" borderId="2" xfId="0" applyNumberFormat="1" applyFont="1" applyBorder="1"/>
    <xf numFmtId="14" fontId="9" fillId="0" borderId="2" xfId="0" applyNumberFormat="1" applyFont="1" applyBorder="1" applyAlignment="1">
      <alignment horizontal="right" vertical="top"/>
    </xf>
    <xf numFmtId="0" fontId="2" fillId="0" borderId="3" xfId="0" applyFont="1" applyBorder="1" applyAlignment="1">
      <alignment horizontal="center"/>
    </xf>
    <xf numFmtId="0" fontId="10" fillId="0" borderId="0" xfId="0" applyFont="1"/>
    <xf numFmtId="0" fontId="0" fillId="0" borderId="4" xfId="0" applyBorder="1"/>
    <xf numFmtId="0" fontId="11" fillId="0" borderId="0" xfId="0" applyFont="1"/>
    <xf numFmtId="0" fontId="0" fillId="0" borderId="5" xfId="0" applyBorder="1"/>
    <xf numFmtId="0" fontId="0" fillId="0" borderId="6" xfId="0" applyBorder="1"/>
    <xf numFmtId="0" fontId="11" fillId="0" borderId="0" xfId="0" applyFont="1" applyAlignment="1" applyProtection="1">
      <alignment horizontal="right"/>
      <protection locked="0"/>
    </xf>
    <xf numFmtId="0" fontId="2" fillId="0" borderId="0" xfId="0" applyFont="1" applyAlignment="1" applyProtection="1">
      <alignment horizontal="right"/>
      <protection locked="0"/>
    </xf>
    <xf numFmtId="0" fontId="5" fillId="0" borderId="0" xfId="0" applyFont="1" applyAlignment="1">
      <alignment horizontal="left"/>
    </xf>
    <xf numFmtId="0" fontId="2" fillId="0" borderId="0" xfId="0" applyFont="1" applyAlignment="1">
      <alignment horizontal="right"/>
    </xf>
    <xf numFmtId="0" fontId="5" fillId="0" borderId="0" xfId="0" applyFont="1" applyAlignment="1" applyProtection="1">
      <alignment wrapText="1"/>
      <protection locked="0"/>
    </xf>
    <xf numFmtId="164" fontId="5" fillId="0" borderId="0" xfId="0" applyNumberFormat="1" applyFont="1" applyAlignment="1" applyProtection="1">
      <alignment horizontal="left" wrapText="1"/>
      <protection locked="0"/>
    </xf>
    <xf numFmtId="0" fontId="4" fillId="0" borderId="0" xfId="0" applyFont="1" applyAlignment="1">
      <alignment horizontal="right"/>
    </xf>
    <xf numFmtId="0" fontId="9" fillId="0" borderId="0" xfId="0" applyFont="1"/>
    <xf numFmtId="0" fontId="4" fillId="0" borderId="2" xfId="0" applyFont="1" applyBorder="1" applyAlignment="1">
      <alignment horizontal="center"/>
    </xf>
    <xf numFmtId="0" fontId="12" fillId="0" borderId="0" xfId="0" applyFont="1" applyAlignment="1">
      <alignment wrapText="1"/>
    </xf>
    <xf numFmtId="0" fontId="4" fillId="0" borderId="0" xfId="0" applyFont="1"/>
    <xf numFmtId="0" fontId="0" fillId="0" borderId="0" xfId="0" applyAlignment="1">
      <alignment horizontal="right"/>
    </xf>
    <xf numFmtId="0" fontId="13" fillId="0" borderId="0" xfId="0" applyFont="1" applyAlignment="1">
      <alignment horizontal="center"/>
    </xf>
    <xf numFmtId="0" fontId="3" fillId="0" borderId="2" xfId="0" applyFont="1" applyBorder="1" applyProtection="1">
      <protection locked="0"/>
    </xf>
    <xf numFmtId="0" fontId="14" fillId="0" borderId="0" xfId="0" applyFont="1" applyAlignment="1" applyProtection="1">
      <alignment vertical="top" wrapText="1"/>
      <protection locked="0"/>
    </xf>
    <xf numFmtId="0" fontId="3" fillId="0" borderId="2" xfId="0" applyFont="1" applyBorder="1"/>
    <xf numFmtId="0" fontId="14" fillId="0" borderId="0" xfId="0" applyFont="1" applyAlignment="1">
      <alignment vertical="top"/>
    </xf>
    <xf numFmtId="0" fontId="15" fillId="2" borderId="7" xfId="0" applyFont="1" applyFill="1" applyBorder="1" applyAlignment="1">
      <alignment horizontal="left" vertical="top"/>
    </xf>
    <xf numFmtId="0" fontId="16" fillId="0" borderId="7" xfId="0" applyFont="1" applyBorder="1" applyAlignment="1">
      <alignment vertical="top" wrapText="1"/>
    </xf>
    <xf numFmtId="165" fontId="16" fillId="0" borderId="7" xfId="2" applyNumberFormat="1" applyFont="1" applyBorder="1" applyAlignment="1">
      <alignment vertical="top" wrapText="1"/>
    </xf>
    <xf numFmtId="165" fontId="16" fillId="0" borderId="7" xfId="2" applyNumberFormat="1" applyFont="1" applyBorder="1" applyAlignment="1">
      <alignment wrapText="1"/>
    </xf>
    <xf numFmtId="0" fontId="17" fillId="2" borderId="7" xfId="0" applyFont="1" applyFill="1" applyBorder="1"/>
    <xf numFmtId="0" fontId="15" fillId="2" borderId="7" xfId="0" applyFont="1" applyFill="1" applyBorder="1" applyAlignment="1">
      <alignment horizontal="right" vertical="top"/>
    </xf>
    <xf numFmtId="165" fontId="17" fillId="0" borderId="7" xfId="0" applyNumberFormat="1" applyFont="1" applyBorder="1"/>
    <xf numFmtId="0" fontId="16" fillId="0" borderId="0" xfId="0" applyFont="1" applyAlignment="1">
      <alignment vertical="top"/>
    </xf>
    <xf numFmtId="0" fontId="18" fillId="0" borderId="0" xfId="0" applyFont="1" applyAlignment="1">
      <alignment horizontal="right" vertical="top" wrapText="1"/>
    </xf>
    <xf numFmtId="165" fontId="16" fillId="0" borderId="0" xfId="2" applyNumberFormat="1" applyFont="1" applyAlignment="1">
      <alignment horizontal="right" vertical="top" wrapText="1"/>
    </xf>
    <xf numFmtId="0" fontId="2" fillId="0" borderId="0" xfId="0" applyFont="1" applyAlignment="1">
      <alignment horizontal="center"/>
    </xf>
    <xf numFmtId="0" fontId="19" fillId="0" borderId="0" xfId="0" applyFont="1" applyAlignment="1">
      <alignment horizontal="right"/>
    </xf>
    <xf numFmtId="0" fontId="20" fillId="3" borderId="8" xfId="0" applyFont="1" applyFill="1" applyBorder="1" applyAlignment="1">
      <alignment horizontal="center" vertical="center"/>
    </xf>
    <xf numFmtId="0" fontId="21" fillId="3" borderId="9" xfId="0" applyFont="1" applyFill="1" applyBorder="1" applyAlignment="1">
      <alignment horizontal="center" vertical="center"/>
    </xf>
    <xf numFmtId="0" fontId="0" fillId="0" borderId="12" xfId="0" applyBorder="1"/>
    <xf numFmtId="0" fontId="0" fillId="0" borderId="13" xfId="0" applyBorder="1"/>
    <xf numFmtId="0" fontId="6" fillId="0" borderId="13" xfId="0" applyFont="1" applyBorder="1"/>
    <xf numFmtId="0" fontId="0" fillId="0" borderId="14" xfId="0" applyBorder="1"/>
    <xf numFmtId="0" fontId="0" fillId="0" borderId="15" xfId="0" applyBorder="1"/>
    <xf numFmtId="0" fontId="9" fillId="0" borderId="0" xfId="0" applyFont="1" applyAlignment="1">
      <alignment horizontal="left" vertical="top"/>
    </xf>
    <xf numFmtId="0" fontId="0" fillId="0" borderId="0" xfId="0" applyAlignment="1">
      <alignment vertical="top" wrapText="1"/>
    </xf>
    <xf numFmtId="0" fontId="4" fillId="0" borderId="0" xfId="0" applyFont="1" applyAlignment="1">
      <alignment horizontal="right" vertical="top" wrapText="1"/>
    </xf>
    <xf numFmtId="0" fontId="22" fillId="0" borderId="16" xfId="0" applyFont="1" applyBorder="1" applyAlignment="1">
      <alignment horizontal="left"/>
    </xf>
    <xf numFmtId="0" fontId="0" fillId="0" borderId="17" xfId="0" applyBorder="1"/>
    <xf numFmtId="0" fontId="0" fillId="4" borderId="16" xfId="0" applyFill="1" applyBorder="1" applyAlignment="1">
      <alignment horizontal="right"/>
    </xf>
    <xf numFmtId="0" fontId="0" fillId="4" borderId="17" xfId="0" applyFill="1" applyBorder="1" applyAlignment="1">
      <alignment horizontal="right"/>
    </xf>
    <xf numFmtId="0" fontId="0" fillId="4" borderId="18" xfId="0" applyFill="1" applyBorder="1"/>
    <xf numFmtId="0" fontId="0" fillId="4" borderId="19" xfId="0" applyFill="1" applyBorder="1" applyAlignment="1">
      <alignment horizontal="right"/>
    </xf>
    <xf numFmtId="0" fontId="0" fillId="4" borderId="0" xfId="0" applyFill="1" applyAlignment="1">
      <alignment horizontal="right"/>
    </xf>
    <xf numFmtId="0" fontId="0" fillId="4" borderId="20" xfId="0" applyFill="1" applyBorder="1"/>
    <xf numFmtId="0" fontId="4" fillId="5" borderId="8" xfId="0" applyFont="1" applyFill="1" applyBorder="1" applyAlignment="1">
      <alignment horizontal="center" wrapText="1"/>
    </xf>
    <xf numFmtId="0" fontId="4" fillId="5" borderId="21" xfId="0" applyFont="1" applyFill="1" applyBorder="1" applyAlignment="1">
      <alignment horizontal="center" wrapText="1"/>
    </xf>
    <xf numFmtId="0" fontId="4" fillId="5" borderId="22" xfId="0" applyFont="1" applyFill="1" applyBorder="1" applyAlignment="1">
      <alignment horizontal="center" wrapText="1"/>
    </xf>
    <xf numFmtId="0" fontId="4" fillId="5" borderId="9" xfId="0" applyFont="1" applyFill="1" applyBorder="1" applyAlignment="1">
      <alignment horizontal="center" wrapText="1"/>
    </xf>
    <xf numFmtId="0" fontId="4" fillId="0" borderId="12" xfId="0" applyFont="1" applyBorder="1" applyAlignment="1">
      <alignment horizontal="right" vertical="top"/>
    </xf>
    <xf numFmtId="0" fontId="4" fillId="0" borderId="7" xfId="0" applyFont="1" applyBorder="1" applyAlignment="1">
      <alignment vertical="center" wrapText="1"/>
    </xf>
    <xf numFmtId="0" fontId="0" fillId="0" borderId="7" xfId="0" applyBorder="1" applyAlignment="1">
      <alignment vertical="top" wrapText="1"/>
    </xf>
    <xf numFmtId="0" fontId="0" fillId="6" borderId="12" xfId="0" applyFill="1" applyBorder="1" applyAlignment="1" applyProtection="1">
      <alignment vertical="top" wrapText="1"/>
      <protection locked="0"/>
    </xf>
    <xf numFmtId="0" fontId="0" fillId="6" borderId="7" xfId="0" applyFill="1" applyBorder="1" applyAlignment="1">
      <alignment vertical="top" wrapText="1"/>
    </xf>
    <xf numFmtId="0" fontId="23" fillId="6" borderId="13" xfId="0" applyFont="1" applyFill="1" applyBorder="1" applyAlignment="1">
      <alignment vertical="top" wrapText="1"/>
    </xf>
    <xf numFmtId="0" fontId="0" fillId="4" borderId="24" xfId="0" applyFill="1" applyBorder="1" applyAlignment="1">
      <alignment horizontal="right"/>
    </xf>
    <xf numFmtId="0" fontId="0" fillId="4" borderId="2" xfId="0" applyFill="1" applyBorder="1" applyAlignment="1">
      <alignment horizontal="right"/>
    </xf>
    <xf numFmtId="0" fontId="0" fillId="4" borderId="25" xfId="0" applyFill="1" applyBorder="1"/>
    <xf numFmtId="0" fontId="4" fillId="0" borderId="26" xfId="0" applyFont="1" applyBorder="1" applyAlignment="1">
      <alignment vertical="center" wrapText="1"/>
    </xf>
    <xf numFmtId="0" fontId="24" fillId="6" borderId="12" xfId="0" applyFont="1" applyFill="1" applyBorder="1" applyAlignment="1" applyProtection="1">
      <alignment horizontal="center" vertical="top"/>
      <protection locked="0"/>
    </xf>
    <xf numFmtId="0" fontId="23" fillId="0" borderId="13" xfId="0" applyFont="1" applyBorder="1" applyAlignment="1">
      <alignment horizontal="left" vertical="top" wrapText="1"/>
    </xf>
    <xf numFmtId="0" fontId="23" fillId="0" borderId="0" xfId="0" applyFont="1" applyAlignment="1">
      <alignment vertical="top"/>
    </xf>
    <xf numFmtId="0" fontId="23" fillId="0" borderId="15" xfId="0" applyFont="1" applyBorder="1" applyAlignment="1">
      <alignment horizontal="left" vertical="top" wrapText="1"/>
    </xf>
    <xf numFmtId="0" fontId="19" fillId="0" borderId="12" xfId="0" applyFont="1" applyBorder="1" applyAlignment="1" applyProtection="1">
      <alignment horizontal="center" vertical="top" wrapText="1"/>
      <protection locked="0"/>
    </xf>
    <xf numFmtId="0" fontId="4" fillId="0" borderId="30" xfId="0" applyFont="1" applyBorder="1" applyAlignment="1">
      <alignment vertical="center" wrapText="1"/>
    </xf>
    <xf numFmtId="0" fontId="23" fillId="6" borderId="7" xfId="0" applyFont="1" applyFill="1" applyBorder="1" applyAlignment="1" applyProtection="1">
      <alignment vertical="top" wrapText="1"/>
      <protection locked="0"/>
    </xf>
    <xf numFmtId="0" fontId="23" fillId="6" borderId="13" xfId="0" applyFont="1" applyFill="1" applyBorder="1" applyAlignment="1" applyProtection="1">
      <alignment vertical="top" wrapText="1"/>
      <protection locked="0"/>
    </xf>
    <xf numFmtId="0" fontId="19" fillId="0" borderId="14" xfId="0" applyFont="1" applyBorder="1" applyAlignment="1" applyProtection="1">
      <alignment horizontal="center" vertical="top" wrapText="1"/>
      <protection locked="0"/>
    </xf>
    <xf numFmtId="0" fontId="23" fillId="6" borderId="26" xfId="0" applyFont="1" applyFill="1" applyBorder="1" applyAlignment="1" applyProtection="1">
      <alignment vertical="top" wrapText="1"/>
      <protection locked="0"/>
    </xf>
    <xf numFmtId="0" fontId="23" fillId="6" borderId="15" xfId="0" applyFont="1" applyFill="1" applyBorder="1" applyAlignment="1" applyProtection="1">
      <alignment vertical="top" wrapText="1"/>
      <protection locked="0"/>
    </xf>
    <xf numFmtId="0" fontId="0" fillId="6" borderId="14" xfId="0" applyFill="1" applyBorder="1" applyAlignment="1" applyProtection="1">
      <alignment vertical="top" wrapText="1"/>
      <protection locked="0"/>
    </xf>
    <xf numFmtId="0" fontId="0" fillId="6" borderId="26" xfId="0" applyFill="1" applyBorder="1" applyAlignment="1">
      <alignment vertical="top" wrapText="1"/>
    </xf>
    <xf numFmtId="0" fontId="23" fillId="6" borderId="15" xfId="0" applyFont="1" applyFill="1" applyBorder="1" applyAlignment="1">
      <alignment vertical="top" wrapText="1"/>
    </xf>
    <xf numFmtId="0" fontId="4" fillId="0" borderId="30" xfId="0" applyFont="1" applyBorder="1" applyAlignment="1">
      <alignment vertical="top" wrapText="1"/>
    </xf>
    <xf numFmtId="0" fontId="2" fillId="0" borderId="0" xfId="0" applyFont="1"/>
    <xf numFmtId="0" fontId="4" fillId="0" borderId="0" xfId="0" applyFont="1" applyAlignment="1">
      <alignment horizontal="left" indent="1"/>
    </xf>
    <xf numFmtId="0" fontId="26" fillId="0" borderId="0" xfId="3" applyAlignment="1" applyProtection="1">
      <alignment horizontal="left" indent="4"/>
    </xf>
    <xf numFmtId="0" fontId="27" fillId="0" borderId="0" xfId="0" applyFont="1"/>
    <xf numFmtId="0" fontId="28" fillId="10" borderId="43" xfId="4" applyFill="1" applyBorder="1" applyAlignment="1">
      <alignment horizontal="center"/>
    </xf>
    <xf numFmtId="0" fontId="28" fillId="10" borderId="0" xfId="4" applyFill="1" applyAlignment="1">
      <alignment horizontal="center"/>
    </xf>
    <xf numFmtId="0" fontId="29" fillId="10" borderId="44" xfId="4" applyFont="1" applyFill="1" applyBorder="1" applyAlignment="1">
      <alignment horizontal="center" wrapText="1"/>
    </xf>
    <xf numFmtId="0" fontId="29" fillId="10" borderId="45" xfId="4" applyFont="1" applyFill="1" applyBorder="1" applyAlignment="1">
      <alignment horizontal="center" wrapText="1"/>
    </xf>
    <xf numFmtId="0" fontId="29" fillId="10" borderId="45" xfId="0" applyFont="1" applyFill="1" applyBorder="1" applyAlignment="1">
      <alignment horizontal="center" wrapText="1"/>
    </xf>
    <xf numFmtId="0" fontId="28" fillId="0" borderId="0" xfId="4" applyAlignment="1">
      <alignment horizontal="center" vertical="top"/>
    </xf>
    <xf numFmtId="0" fontId="28" fillId="0" borderId="0" xfId="4" applyAlignment="1">
      <alignment horizontal="left"/>
    </xf>
    <xf numFmtId="0" fontId="28" fillId="0" borderId="0" xfId="4" applyAlignment="1">
      <alignment wrapText="1"/>
    </xf>
    <xf numFmtId="0" fontId="29" fillId="10" borderId="0" xfId="4" applyFont="1" applyFill="1" applyAlignment="1">
      <alignment horizontal="center" wrapText="1"/>
    </xf>
    <xf numFmtId="0" fontId="28" fillId="0" borderId="46" xfId="4" applyBorder="1" applyAlignment="1">
      <alignment horizontal="right" wrapText="1"/>
    </xf>
    <xf numFmtId="0" fontId="28" fillId="0" borderId="0" xfId="4" applyAlignment="1">
      <alignment horizontal="right" wrapText="1"/>
    </xf>
    <xf numFmtId="0" fontId="28" fillId="0" borderId="46" xfId="4" applyBorder="1" applyAlignment="1">
      <alignment horizontal="center" vertical="top" wrapText="1"/>
    </xf>
    <xf numFmtId="0" fontId="28" fillId="0" borderId="46" xfId="4" applyBorder="1" applyAlignment="1">
      <alignment wrapText="1"/>
    </xf>
    <xf numFmtId="0" fontId="28" fillId="0" borderId="47" xfId="4" applyBorder="1" applyAlignment="1">
      <alignment horizontal="right" wrapText="1"/>
    </xf>
    <xf numFmtId="0" fontId="0" fillId="0" borderId="46" xfId="0" applyBorder="1"/>
    <xf numFmtId="0" fontId="1" fillId="0" borderId="23" xfId="0" applyFont="1" applyBorder="1" applyAlignment="1">
      <alignment vertical="top" wrapText="1"/>
    </xf>
    <xf numFmtId="0" fontId="1" fillId="6" borderId="12" xfId="0" applyFont="1" applyFill="1" applyBorder="1" applyAlignment="1" applyProtection="1">
      <alignment vertical="top" wrapText="1"/>
      <protection locked="0"/>
    </xf>
    <xf numFmtId="0" fontId="1" fillId="6" borderId="14" xfId="0" applyFont="1" applyFill="1" applyBorder="1" applyAlignment="1" applyProtection="1">
      <alignment vertical="top" wrapText="1"/>
      <protection locked="0"/>
    </xf>
    <xf numFmtId="0" fontId="1" fillId="0" borderId="0" xfId="0" applyFont="1"/>
    <xf numFmtId="0" fontId="26" fillId="0" borderId="0" xfId="3" applyAlignment="1" applyProtection="1"/>
    <xf numFmtId="0" fontId="1" fillId="0" borderId="0" xfId="0" applyFont="1" applyAlignment="1">
      <alignment horizontal="right" vertical="top"/>
    </xf>
    <xf numFmtId="0" fontId="3" fillId="0" borderId="0" xfId="5" applyFont="1" applyAlignment="1">
      <alignment horizontal="right"/>
    </xf>
    <xf numFmtId="0" fontId="1" fillId="0" borderId="0" xfId="5"/>
    <xf numFmtId="49" fontId="4" fillId="0" borderId="0" xfId="5" applyNumberFormat="1" applyFont="1"/>
    <xf numFmtId="49" fontId="1" fillId="0" borderId="0" xfId="5" applyNumberFormat="1"/>
    <xf numFmtId="49" fontId="1" fillId="0" borderId="0" xfId="5" applyNumberFormat="1" applyFont="1"/>
    <xf numFmtId="0" fontId="1" fillId="0" borderId="0" xfId="5" applyFont="1"/>
    <xf numFmtId="0" fontId="0" fillId="0" borderId="0" xfId="0"/>
    <xf numFmtId="0" fontId="0" fillId="0" borderId="6" xfId="0" applyBorder="1" applyAlignment="1">
      <alignment horizontal="right" vertical="top"/>
    </xf>
    <xf numFmtId="0" fontId="0" fillId="0" borderId="0" xfId="0" applyAlignment="1">
      <alignment horizontal="right" vertical="top"/>
    </xf>
    <xf numFmtId="0" fontId="0" fillId="0" borderId="48" xfId="0" applyBorder="1"/>
    <xf numFmtId="0" fontId="31" fillId="11" borderId="49" xfId="0" applyFont="1" applyFill="1" applyBorder="1" applyAlignment="1">
      <alignment vertical="center" wrapText="1"/>
    </xf>
    <xf numFmtId="0" fontId="0" fillId="0" borderId="50" xfId="0" applyBorder="1"/>
    <xf numFmtId="0" fontId="27" fillId="0" borderId="51" xfId="0" applyFont="1" applyBorder="1" applyAlignment="1">
      <alignment vertical="center" wrapText="1"/>
    </xf>
    <xf numFmtId="0" fontId="30" fillId="0" borderId="51" xfId="0" applyFont="1" applyBorder="1" applyAlignment="1">
      <alignment vertical="center" wrapText="1"/>
    </xf>
    <xf numFmtId="0" fontId="0" fillId="0" borderId="51" xfId="0" applyBorder="1" applyAlignment="1">
      <alignment vertical="top" wrapText="1"/>
    </xf>
    <xf numFmtId="0" fontId="0" fillId="0" borderId="52" xfId="0" applyBorder="1"/>
    <xf numFmtId="0" fontId="0" fillId="0" borderId="53" xfId="0" applyBorder="1" applyAlignment="1">
      <alignment vertical="top" wrapText="1"/>
    </xf>
    <xf numFmtId="0" fontId="27" fillId="0" borderId="53" xfId="0" applyFont="1" applyBorder="1" applyAlignment="1">
      <alignment vertical="center" wrapText="1"/>
    </xf>
    <xf numFmtId="0" fontId="32" fillId="0" borderId="51" xfId="0" applyFont="1" applyBorder="1" applyAlignment="1">
      <alignment vertical="center" wrapText="1"/>
    </xf>
    <xf numFmtId="0" fontId="0" fillId="0" borderId="54" xfId="0" applyBorder="1"/>
    <xf numFmtId="0" fontId="0" fillId="0" borderId="55" xfId="0" applyBorder="1" applyAlignment="1">
      <alignment vertical="top" wrapText="1"/>
    </xf>
    <xf numFmtId="0" fontId="32" fillId="0" borderId="55" xfId="0" applyFont="1" applyBorder="1" applyAlignment="1">
      <alignment vertical="center" wrapText="1"/>
    </xf>
    <xf numFmtId="0" fontId="32" fillId="0" borderId="53" xfId="0" applyFont="1" applyBorder="1" applyAlignment="1">
      <alignment vertical="center" wrapText="1"/>
    </xf>
    <xf numFmtId="0" fontId="0" fillId="0" borderId="0" xfId="0"/>
    <xf numFmtId="0" fontId="1" fillId="0" borderId="0" xfId="5" applyAlignment="1">
      <alignment horizontal="left" vertical="top"/>
    </xf>
    <xf numFmtId="0" fontId="2" fillId="0" borderId="3" xfId="5" applyFont="1" applyBorder="1" applyAlignment="1">
      <alignment horizontal="center"/>
    </xf>
    <xf numFmtId="0" fontId="7" fillId="0" borderId="0" xfId="5" applyFont="1"/>
    <xf numFmtId="0" fontId="1" fillId="0" borderId="2" xfId="5" applyBorder="1"/>
    <xf numFmtId="0" fontId="2" fillId="0" borderId="0" xfId="0" applyFont="1" applyAlignment="1">
      <alignment horizontal="center"/>
    </xf>
    <xf numFmtId="0" fontId="20" fillId="3" borderId="8" xfId="0" applyFont="1" applyFill="1" applyBorder="1" applyAlignment="1">
      <alignment horizontal="center" vertical="center"/>
    </xf>
    <xf numFmtId="0" fontId="21" fillId="3" borderId="9" xfId="0" applyFont="1" applyFill="1" applyBorder="1" applyAlignment="1">
      <alignment horizontal="center" vertical="center"/>
    </xf>
    <xf numFmtId="0" fontId="20" fillId="3" borderId="10" xfId="0" applyFont="1" applyFill="1" applyBorder="1" applyAlignment="1">
      <alignment horizontal="center" vertical="center" wrapText="1"/>
    </xf>
    <xf numFmtId="0" fontId="20" fillId="3" borderId="11"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0" fillId="4" borderId="28" xfId="0" applyFill="1" applyBorder="1"/>
    <xf numFmtId="0" fontId="0" fillId="4" borderId="42" xfId="0" applyFill="1" applyBorder="1"/>
    <xf numFmtId="0" fontId="0" fillId="4" borderId="29" xfId="0" applyFill="1" applyBorder="1"/>
    <xf numFmtId="0" fontId="4" fillId="8" borderId="8" xfId="0" applyFont="1" applyFill="1" applyBorder="1" applyAlignment="1">
      <alignment horizontal="center" wrapText="1"/>
    </xf>
    <xf numFmtId="0" fontId="4" fillId="8" borderId="38" xfId="0" applyFont="1" applyFill="1" applyBorder="1" applyAlignment="1">
      <alignment horizontal="center" wrapText="1"/>
    </xf>
    <xf numFmtId="0" fontId="4" fillId="8" borderId="12" xfId="0" applyFont="1" applyFill="1" applyBorder="1" applyAlignment="1">
      <alignment horizontal="center" wrapText="1"/>
    </xf>
    <xf numFmtId="0" fontId="4" fillId="8" borderId="21" xfId="0" applyFont="1" applyFill="1" applyBorder="1" applyAlignment="1">
      <alignment horizontal="center" wrapText="1"/>
    </xf>
    <xf numFmtId="0" fontId="4" fillId="8" borderId="39" xfId="0" applyFont="1" applyFill="1" applyBorder="1" applyAlignment="1">
      <alignment horizontal="center" wrapText="1"/>
    </xf>
    <xf numFmtId="0" fontId="4" fillId="8" borderId="7" xfId="0" applyFont="1" applyFill="1" applyBorder="1" applyAlignment="1">
      <alignment horizontal="center" wrapText="1"/>
    </xf>
    <xf numFmtId="0" fontId="19" fillId="8" borderId="9" xfId="0" applyFont="1" applyFill="1" applyBorder="1" applyAlignment="1">
      <alignment horizontal="center" wrapText="1"/>
    </xf>
    <xf numFmtId="0" fontId="19" fillId="8" borderId="40" xfId="0" applyFont="1" applyFill="1" applyBorder="1" applyAlignment="1">
      <alignment horizontal="center" wrapText="1"/>
    </xf>
    <xf numFmtId="0" fontId="19" fillId="8" borderId="13" xfId="0" applyFont="1" applyFill="1" applyBorder="1" applyAlignment="1">
      <alignment horizontal="center" wrapText="1"/>
    </xf>
    <xf numFmtId="0" fontId="4" fillId="9" borderId="8" xfId="0" applyFont="1" applyFill="1" applyBorder="1" applyAlignment="1">
      <alignment horizontal="center" wrapText="1"/>
    </xf>
    <xf numFmtId="0" fontId="4" fillId="9" borderId="38" xfId="0" applyFont="1" applyFill="1" applyBorder="1" applyAlignment="1">
      <alignment horizontal="center" wrapText="1"/>
    </xf>
    <xf numFmtId="0" fontId="4" fillId="9" borderId="12" xfId="0" applyFont="1" applyFill="1" applyBorder="1" applyAlignment="1">
      <alignment horizontal="center" wrapText="1"/>
    </xf>
    <xf numFmtId="0" fontId="4" fillId="9" borderId="21" xfId="0" applyFont="1" applyFill="1" applyBorder="1" applyAlignment="1">
      <alignment horizontal="center" wrapText="1"/>
    </xf>
    <xf numFmtId="0" fontId="4" fillId="9" borderId="39" xfId="0" applyFont="1" applyFill="1" applyBorder="1" applyAlignment="1">
      <alignment horizontal="center" wrapText="1"/>
    </xf>
    <xf numFmtId="0" fontId="4" fillId="9" borderId="7" xfId="0" applyFont="1" applyFill="1" applyBorder="1" applyAlignment="1">
      <alignment horizontal="center" wrapText="1"/>
    </xf>
    <xf numFmtId="0" fontId="4" fillId="0" borderId="28" xfId="0" applyFont="1" applyBorder="1" applyAlignment="1">
      <alignment horizontal="left" wrapText="1"/>
    </xf>
    <xf numFmtId="0" fontId="4" fillId="0" borderId="42" xfId="0" applyFont="1" applyBorder="1" applyAlignment="1">
      <alignment horizontal="left" wrapText="1"/>
    </xf>
    <xf numFmtId="0" fontId="4" fillId="0" borderId="29" xfId="0" applyFont="1" applyBorder="1" applyAlignment="1">
      <alignment horizontal="left" wrapText="1"/>
    </xf>
    <xf numFmtId="0" fontId="23" fillId="6" borderId="16" xfId="0" applyFont="1" applyFill="1" applyBorder="1" applyAlignment="1" applyProtection="1">
      <alignment horizontal="left" vertical="top" wrapText="1"/>
      <protection locked="0"/>
    </xf>
    <xf numFmtId="0" fontId="23" fillId="6" borderId="17" xfId="0" applyFont="1" applyFill="1" applyBorder="1" applyAlignment="1" applyProtection="1">
      <alignment horizontal="left" vertical="top" wrapText="1"/>
      <protection locked="0"/>
    </xf>
    <xf numFmtId="0" fontId="23" fillId="6" borderId="18" xfId="0" applyFont="1" applyFill="1" applyBorder="1" applyAlignment="1" applyProtection="1">
      <alignment horizontal="left" vertical="top" wrapText="1"/>
      <protection locked="0"/>
    </xf>
    <xf numFmtId="0" fontId="23" fillId="6" borderId="24" xfId="0" applyFont="1" applyFill="1" applyBorder="1" applyAlignment="1" applyProtection="1">
      <alignment horizontal="left" vertical="top" wrapText="1"/>
      <protection locked="0"/>
    </xf>
    <xf numFmtId="0" fontId="23" fillId="6" borderId="2" xfId="0" applyFont="1" applyFill="1" applyBorder="1" applyAlignment="1" applyProtection="1">
      <alignment horizontal="left" vertical="top" wrapText="1"/>
      <protection locked="0"/>
    </xf>
    <xf numFmtId="0" fontId="23" fillId="6" borderId="25" xfId="0" applyFont="1" applyFill="1" applyBorder="1" applyAlignment="1" applyProtection="1">
      <alignment horizontal="left" vertical="top" wrapText="1"/>
      <protection locked="0"/>
    </xf>
    <xf numFmtId="0" fontId="23" fillId="4" borderId="28" xfId="0" applyFont="1" applyFill="1" applyBorder="1" applyAlignment="1" applyProtection="1">
      <alignment vertical="top" wrapText="1"/>
      <protection locked="0"/>
    </xf>
    <xf numFmtId="0" fontId="23" fillId="4" borderId="42" xfId="0" applyFont="1" applyFill="1" applyBorder="1" applyAlignment="1" applyProtection="1">
      <alignment vertical="top" wrapText="1"/>
      <protection locked="0"/>
    </xf>
    <xf numFmtId="0" fontId="0" fillId="0" borderId="42" xfId="0" applyBorder="1"/>
    <xf numFmtId="0" fontId="4" fillId="0" borderId="10" xfId="0" applyFont="1" applyBorder="1" applyAlignment="1">
      <alignment horizontal="center" wrapText="1"/>
    </xf>
    <xf numFmtId="0" fontId="4" fillId="0" borderId="27" xfId="0" applyFont="1" applyBorder="1" applyAlignment="1">
      <alignment horizontal="center" wrapText="1"/>
    </xf>
    <xf numFmtId="0" fontId="19" fillId="4" borderId="16" xfId="0" applyFont="1" applyFill="1" applyBorder="1" applyAlignment="1">
      <alignment horizontal="center" wrapText="1"/>
    </xf>
    <xf numFmtId="0" fontId="19" fillId="4" borderId="17" xfId="0" applyFont="1" applyFill="1" applyBorder="1" applyAlignment="1">
      <alignment horizontal="center" wrapText="1"/>
    </xf>
    <xf numFmtId="0" fontId="19" fillId="4" borderId="18" xfId="0" applyFont="1" applyFill="1" applyBorder="1" applyAlignment="1">
      <alignment horizontal="center" wrapText="1"/>
    </xf>
    <xf numFmtId="0" fontId="4" fillId="4" borderId="16" xfId="0" applyFont="1" applyFill="1" applyBorder="1" applyAlignment="1">
      <alignment horizontal="center"/>
    </xf>
    <xf numFmtId="0" fontId="4" fillId="4" borderId="17" xfId="0" applyFont="1" applyFill="1" applyBorder="1" applyAlignment="1">
      <alignment horizontal="center"/>
    </xf>
    <xf numFmtId="0" fontId="4" fillId="4" borderId="18" xfId="0" applyFont="1" applyFill="1" applyBorder="1" applyAlignment="1">
      <alignment horizontal="center"/>
    </xf>
    <xf numFmtId="0" fontId="4" fillId="0" borderId="30"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41" xfId="0" applyFont="1" applyBorder="1" applyAlignment="1">
      <alignment horizontal="center" vertical="center" wrapText="1"/>
    </xf>
    <xf numFmtId="0" fontId="4" fillId="7" borderId="31" xfId="0" applyFont="1" applyFill="1" applyBorder="1" applyAlignment="1">
      <alignment horizontal="center" wrapText="1"/>
    </xf>
    <xf numFmtId="0" fontId="4" fillId="7" borderId="35" xfId="0" applyFont="1" applyFill="1" applyBorder="1" applyAlignment="1">
      <alignment horizontal="center" wrapText="1"/>
    </xf>
    <xf numFmtId="0" fontId="0" fillId="0" borderId="35" xfId="0" applyBorder="1" applyAlignment="1">
      <alignment horizontal="center" wrapText="1"/>
    </xf>
    <xf numFmtId="0" fontId="0" fillId="0" borderId="38" xfId="0" applyBorder="1" applyAlignment="1">
      <alignment horizontal="center" wrapText="1"/>
    </xf>
    <xf numFmtId="0" fontId="4" fillId="7" borderId="32" xfId="0" applyFont="1" applyFill="1" applyBorder="1" applyAlignment="1">
      <alignment horizontal="center" wrapText="1"/>
    </xf>
    <xf numFmtId="0" fontId="4" fillId="7" borderId="36" xfId="0" applyFont="1" applyFill="1" applyBorder="1" applyAlignment="1">
      <alignment horizontal="center" wrapText="1"/>
    </xf>
    <xf numFmtId="0" fontId="0" fillId="0" borderId="36" xfId="0" applyBorder="1" applyAlignment="1">
      <alignment horizontal="center" wrapText="1"/>
    </xf>
    <xf numFmtId="0" fontId="0" fillId="0" borderId="39" xfId="0" applyBorder="1" applyAlignment="1">
      <alignment horizontal="center" wrapText="1"/>
    </xf>
    <xf numFmtId="0" fontId="4" fillId="7" borderId="33" xfId="0" applyFont="1" applyFill="1" applyBorder="1" applyAlignment="1">
      <alignment horizontal="center" wrapText="1"/>
    </xf>
    <xf numFmtId="0" fontId="4" fillId="7" borderId="37" xfId="0" applyFont="1" applyFill="1" applyBorder="1" applyAlignment="1">
      <alignment horizontal="center" wrapText="1"/>
    </xf>
    <xf numFmtId="0" fontId="0" fillId="0" borderId="37" xfId="0" applyBorder="1" applyAlignment="1">
      <alignment horizontal="center" wrapText="1"/>
    </xf>
    <xf numFmtId="0" fontId="0" fillId="0" borderId="40" xfId="0" applyBorder="1" applyAlignment="1">
      <alignment horizontal="center" wrapText="1"/>
    </xf>
    <xf numFmtId="0" fontId="19" fillId="9" borderId="9" xfId="0" applyFont="1" applyFill="1" applyBorder="1" applyAlignment="1">
      <alignment horizontal="center" wrapText="1"/>
    </xf>
    <xf numFmtId="0" fontId="19" fillId="9" borderId="40" xfId="0" applyFont="1" applyFill="1" applyBorder="1" applyAlignment="1">
      <alignment horizontal="center" wrapText="1"/>
    </xf>
    <xf numFmtId="0" fontId="19" fillId="9" borderId="13" xfId="0" applyFont="1" applyFill="1" applyBorder="1" applyAlignment="1">
      <alignment horizontal="center" wrapText="1"/>
    </xf>
    <xf numFmtId="0" fontId="23" fillId="4" borderId="16" xfId="0" applyFont="1" applyFill="1" applyBorder="1" applyAlignment="1" applyProtection="1">
      <alignment vertical="top" wrapText="1"/>
      <protection locked="0"/>
    </xf>
    <xf numFmtId="0" fontId="23" fillId="4" borderId="17" xfId="0" applyFont="1" applyFill="1" applyBorder="1" applyAlignment="1" applyProtection="1">
      <alignment vertical="top" wrapText="1"/>
      <protection locked="0"/>
    </xf>
    <xf numFmtId="0" fontId="0" fillId="0" borderId="17" xfId="0" applyBorder="1"/>
    <xf numFmtId="0" fontId="0" fillId="4" borderId="16" xfId="0" applyFill="1" applyBorder="1"/>
    <xf numFmtId="0" fontId="0" fillId="4" borderId="17" xfId="0" applyFill="1" applyBorder="1"/>
    <xf numFmtId="0" fontId="0" fillId="4" borderId="18" xfId="0" applyFill="1" applyBorder="1"/>
    <xf numFmtId="0" fontId="23" fillId="0" borderId="16" xfId="0" applyFont="1" applyBorder="1" applyAlignment="1" applyProtection="1">
      <alignment vertical="top" wrapText="1"/>
      <protection locked="0"/>
    </xf>
    <xf numFmtId="0" fontId="23" fillId="0" borderId="18" xfId="0" applyFont="1" applyBorder="1" applyAlignment="1" applyProtection="1">
      <alignment vertical="top" wrapText="1"/>
      <protection locked="0"/>
    </xf>
    <xf numFmtId="0" fontId="23" fillId="0" borderId="19" xfId="0" applyFont="1" applyBorder="1" applyAlignment="1" applyProtection="1">
      <alignment vertical="top" wrapText="1"/>
      <protection locked="0"/>
    </xf>
    <xf numFmtId="0" fontId="23" fillId="0" borderId="20" xfId="0" applyFont="1" applyBorder="1" applyAlignment="1" applyProtection="1">
      <alignment vertical="top" wrapText="1"/>
      <protection locked="0"/>
    </xf>
    <xf numFmtId="0" fontId="23" fillId="0" borderId="24" xfId="0" applyFont="1" applyBorder="1" applyAlignment="1" applyProtection="1">
      <alignment vertical="top" wrapText="1"/>
      <protection locked="0"/>
    </xf>
    <xf numFmtId="0" fontId="23" fillId="0" borderId="25" xfId="0" applyFont="1" applyBorder="1" applyAlignment="1" applyProtection="1">
      <alignment vertical="top" wrapText="1"/>
      <protection locked="0"/>
    </xf>
    <xf numFmtId="0" fontId="0" fillId="6" borderId="18" xfId="0" applyFill="1" applyBorder="1"/>
    <xf numFmtId="0" fontId="0" fillId="6" borderId="19" xfId="0" applyFill="1" applyBorder="1"/>
    <xf numFmtId="0" fontId="0" fillId="6" borderId="20" xfId="0" applyFill="1" applyBorder="1"/>
    <xf numFmtId="0" fontId="0" fillId="6" borderId="24" xfId="0" applyFill="1" applyBorder="1"/>
    <xf numFmtId="0" fontId="0" fillId="6" borderId="25" xfId="0" applyFill="1" applyBorder="1"/>
    <xf numFmtId="0" fontId="4" fillId="0" borderId="28" xfId="0" applyFont="1" applyBorder="1" applyAlignment="1">
      <alignment horizontal="left" vertical="top" wrapText="1"/>
    </xf>
    <xf numFmtId="0" fontId="4" fillId="0" borderId="29" xfId="0" applyFont="1" applyBorder="1" applyAlignment="1">
      <alignment horizontal="left" vertical="top" wrapText="1"/>
    </xf>
    <xf numFmtId="0" fontId="0" fillId="0" borderId="34" xfId="0" applyBorder="1"/>
    <xf numFmtId="0" fontId="0" fillId="0" borderId="41" xfId="0" applyBorder="1"/>
    <xf numFmtId="0" fontId="4" fillId="0" borderId="0" xfId="0" applyFont="1" applyAlignment="1">
      <alignment horizontal="right" vertical="top" wrapText="1"/>
    </xf>
    <xf numFmtId="0" fontId="0" fillId="0" borderId="0" xfId="0" applyAlignment="1">
      <alignment vertical="top" wrapText="1"/>
    </xf>
    <xf numFmtId="0" fontId="4" fillId="0" borderId="16" xfId="0" applyFont="1" applyBorder="1" applyAlignment="1">
      <alignment horizontal="right" vertical="center" wrapText="1"/>
    </xf>
    <xf numFmtId="0" fontId="4" fillId="0" borderId="19" xfId="0" applyFont="1" applyBorder="1" applyAlignment="1">
      <alignment horizontal="right" vertical="center" wrapText="1"/>
    </xf>
    <xf numFmtId="0" fontId="0" fillId="0" borderId="19" xfId="0" applyBorder="1"/>
    <xf numFmtId="0" fontId="0" fillId="0" borderId="24" xfId="0" applyBorder="1"/>
    <xf numFmtId="0" fontId="4" fillId="0" borderId="17" xfId="0" applyFont="1" applyBorder="1" applyAlignment="1">
      <alignment horizontal="center" vertical="center" wrapText="1"/>
    </xf>
    <xf numFmtId="0" fontId="4" fillId="0" borderId="0" xfId="0" applyFont="1" applyAlignment="1">
      <alignment horizontal="center" vertical="center" wrapText="1"/>
    </xf>
    <xf numFmtId="0" fontId="0" fillId="0" borderId="0" xfId="0"/>
    <xf numFmtId="0" fontId="0" fillId="0" borderId="2" xfId="0" applyBorder="1"/>
    <xf numFmtId="0" fontId="4" fillId="4" borderId="1" xfId="0" applyFont="1" applyFill="1" applyBorder="1" applyAlignment="1">
      <alignment horizontal="center"/>
    </xf>
    <xf numFmtId="0" fontId="1" fillId="0" borderId="0" xfId="0" applyFont="1" applyAlignment="1" applyProtection="1">
      <alignment wrapText="1"/>
      <protection locked="0"/>
    </xf>
    <xf numFmtId="17" fontId="6" fillId="0" borderId="0" xfId="0" applyNumberFormat="1" applyFont="1" applyAlignment="1" applyProtection="1">
      <alignment horizontal="left" wrapText="1"/>
      <protection locked="0"/>
    </xf>
    <xf numFmtId="0" fontId="0" fillId="0" borderId="0" xfId="0" applyFont="1"/>
    <xf numFmtId="0" fontId="1" fillId="0" borderId="0" xfId="5" applyBorder="1"/>
    <xf numFmtId="14" fontId="4" fillId="0" borderId="0" xfId="0" applyNumberFormat="1" applyFont="1" applyBorder="1" applyAlignment="1">
      <alignment vertical="top"/>
    </xf>
    <xf numFmtId="14" fontId="3" fillId="0" borderId="0" xfId="0" applyNumberFormat="1" applyFont="1" applyBorder="1" applyAlignment="1">
      <alignment horizontal="right" vertical="top"/>
    </xf>
    <xf numFmtId="0" fontId="1" fillId="0" borderId="0" xfId="5" applyBorder="1" applyAlignment="1">
      <alignment horizontal="left" vertical="top"/>
    </xf>
    <xf numFmtId="0" fontId="33" fillId="0" borderId="0" xfId="0" applyFont="1" applyAlignment="1">
      <alignment wrapText="1"/>
    </xf>
  </cellXfs>
  <cellStyles count="6">
    <cellStyle name="Currency 2" xfId="2" xr:uid="{00000000-0005-0000-0000-000000000000}"/>
    <cellStyle name="Hyperlink" xfId="3" builtinId="8"/>
    <cellStyle name="Normal" xfId="0" builtinId="0"/>
    <cellStyle name="Normal 2" xfId="1" xr:uid="{00000000-0005-0000-0000-000003000000}"/>
    <cellStyle name="Normal 2 2" xfId="5" xr:uid="{3D4343C9-8FAD-4074-8291-A249766516F7}"/>
    <cellStyle name="Normal_Sheet1" xfId="4" xr:uid="{00000000-0005-0000-0000-000004000000}"/>
  </cellStyles>
  <dxfs count="127">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1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1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13"/>
        </patternFill>
      </fill>
    </dxf>
    <dxf>
      <fill>
        <patternFill>
          <bgColor indexed="43"/>
        </patternFill>
      </fill>
    </dxf>
    <dxf>
      <fill>
        <patternFill>
          <bgColor indexed="1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ont>
        <b/>
        <i val="0"/>
        <strike val="0"/>
        <condense val="0"/>
        <extend val="0"/>
        <outline val="0"/>
        <shadow val="0"/>
        <u val="none"/>
        <vertAlign val="baseline"/>
        <sz val="10"/>
        <color indexed="8"/>
        <name val="Arial"/>
        <scheme val="none"/>
      </font>
      <fill>
        <patternFill patternType="none">
          <fgColor indexed="64"/>
          <bgColor indexed="65"/>
        </patternFill>
      </fill>
      <alignment horizontal="right" vertical="bottom" textRotation="0" wrapText="1" relativeIndent="0" justifyLastLine="0" shrinkToFit="0" readingOrder="0"/>
      <border diagonalUp="0" diagonalDown="0" outline="0">
        <left style="thin">
          <color indexed="22"/>
        </left>
        <right style="thin">
          <color indexed="22"/>
        </right>
        <top/>
        <bottom/>
      </border>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right" vertical="bottom" textRotation="0" wrapText="1" indent="0" justifyLastLine="0" shrinkToFit="0" readingOrder="0"/>
      <border diagonalUp="0" diagonalDown="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right" vertical="bottom" textRotation="0" wrapText="1" indent="0" justifyLastLine="0" shrinkToFit="0" readingOrder="0"/>
    </dxf>
    <dxf>
      <border outline="0">
        <bottom style="thin">
          <color indexed="8"/>
        </bottom>
      </border>
    </dxf>
    <dxf>
      <font>
        <b/>
        <i val="0"/>
        <strike val="0"/>
        <condense val="0"/>
        <extend val="0"/>
        <outline val="0"/>
        <shadow val="0"/>
        <u val="none"/>
        <vertAlign val="baseline"/>
        <sz val="10"/>
        <color indexed="8"/>
        <name val="Arial"/>
        <scheme val="none"/>
      </font>
      <fill>
        <patternFill patternType="solid">
          <fgColor indexed="0"/>
          <bgColor indexed="22"/>
        </patternFill>
      </fill>
      <alignment horizontal="center" vertical="bottom" textRotation="0" wrapText="1" indent="0" justifyLastLine="0" shrinkToFit="0" readingOrder="0"/>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right" vertical="bottom" textRotation="0" wrapText="1" indent="0" justifyLastLine="0" shrinkToFit="0" readingOrder="0"/>
      <border diagonalUp="0" diagonalDown="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right" vertical="bottom" textRotation="0" wrapText="1" indent="0" justifyLastLine="0" shrinkToFit="0" readingOrder="0"/>
    </dxf>
    <dxf>
      <font>
        <b/>
        <i val="0"/>
        <strike val="0"/>
        <condense val="0"/>
        <extend val="0"/>
        <outline val="0"/>
        <shadow val="0"/>
        <u val="none"/>
        <vertAlign val="baseline"/>
        <sz val="10"/>
        <color indexed="8"/>
        <name val="Arial"/>
        <scheme val="none"/>
      </font>
      <fill>
        <patternFill patternType="solid">
          <fgColor indexed="0"/>
          <bgColor indexed="22"/>
        </patternFill>
      </fill>
      <alignment horizontal="center" vertical="bottom" textRotation="0" wrapText="1" indent="0" justifyLastLine="0" shrinkToFit="0" readingOrder="0"/>
    </dxf>
    <dxf>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right" vertical="bottom" textRotation="0" wrapText="1" indent="0" justifyLastLine="0" shrinkToFit="0" readingOrder="0"/>
      <border diagonalUp="0" diagonalDown="0">
        <left style="thin">
          <color indexed="22"/>
        </left>
        <right style="thin">
          <color indexed="22"/>
        </right>
        <top style="thin">
          <color indexed="22"/>
        </top>
        <bottom style="thin">
          <color indexed="22"/>
        </bottom>
      </border>
    </dxf>
    <dxf>
      <font>
        <b/>
        <i val="0"/>
        <strike val="0"/>
        <condense val="0"/>
        <extend val="0"/>
        <outline val="0"/>
        <shadow val="0"/>
        <u val="none"/>
        <vertAlign val="baseline"/>
        <sz val="10"/>
        <color indexed="8"/>
        <name val="Arial"/>
        <scheme val="none"/>
      </font>
      <fill>
        <patternFill patternType="solid">
          <fgColor indexed="0"/>
          <bgColor indexed="22"/>
        </patternFill>
      </fill>
      <alignment horizontal="center" vertical="bottom" textRotation="0" wrapText="1" indent="0" justifyLastLine="0" shrinkToFit="0" readingOrder="0"/>
      <border diagonalUp="0" diagonalDown="0" outline="0">
        <left style="thin">
          <color indexed="8"/>
        </left>
        <right style="thin">
          <color indexed="8"/>
        </right>
        <top/>
        <bottom/>
      </border>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right" vertical="bottom" textRotation="0" wrapText="1" indent="0" justifyLastLine="0" shrinkToFit="0" readingOrder="0"/>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right" vertical="bottom" textRotation="0" wrapText="1" indent="0" justifyLastLine="0" shrinkToFit="0" readingOrder="0"/>
    </dxf>
    <dxf>
      <font>
        <b/>
        <i val="0"/>
        <strike val="0"/>
        <condense val="0"/>
        <extend val="0"/>
        <outline val="0"/>
        <shadow val="0"/>
        <u val="none"/>
        <vertAlign val="baseline"/>
        <sz val="10"/>
        <color indexed="8"/>
        <name val="Arial"/>
        <scheme val="none"/>
      </font>
      <fill>
        <patternFill patternType="solid">
          <fgColor indexed="0"/>
          <bgColor indexed="22"/>
        </patternFill>
      </fill>
      <alignment horizontal="center" vertical="bottom" textRotation="0" wrapText="1" indent="0" justifyLastLine="0" shrinkToFit="0" readingOrder="0"/>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right" vertical="bottom" textRotation="0" wrapText="1" indent="0" justifyLastLine="0" shrinkToFit="0" readingOrder="0"/>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right" vertical="bottom" textRotation="0" wrapText="1" indent="0" justifyLastLine="0" shrinkToFit="0" readingOrder="0"/>
    </dxf>
    <dxf>
      <font>
        <b/>
        <i val="0"/>
        <strike val="0"/>
        <condense val="0"/>
        <extend val="0"/>
        <outline val="0"/>
        <shadow val="0"/>
        <u val="none"/>
        <vertAlign val="baseline"/>
        <sz val="10"/>
        <color indexed="8"/>
        <name val="Arial"/>
        <scheme val="none"/>
      </font>
      <fill>
        <patternFill patternType="solid">
          <fgColor indexed="0"/>
          <bgColor indexed="22"/>
        </patternFill>
      </fill>
      <alignment horizontal="center" vertical="bottom" textRotation="0" wrapText="1" indent="0" justifyLastLine="0" shrinkToFit="0" readingOrder="0"/>
    </dxf>
    <dxf>
      <font>
        <b/>
        <i val="0"/>
        <strike val="0"/>
        <condense val="0"/>
        <extend val="0"/>
        <outline val="0"/>
        <shadow val="0"/>
        <u val="none"/>
        <vertAlign val="baseline"/>
        <sz val="10"/>
        <color indexed="8"/>
        <name val="Arial"/>
        <scheme val="none"/>
      </font>
      <fill>
        <patternFill patternType="none">
          <fgColor indexed="64"/>
          <bgColor indexed="65"/>
        </patternFill>
      </fill>
      <alignment horizontal="right" vertical="bottom" textRotation="0" wrapText="1" relativeIndent="0" justifyLastLine="0" shrinkToFit="0" readingOrder="0"/>
      <border diagonalUp="0" diagonalDown="0" outline="0">
        <left style="thin">
          <color indexed="22"/>
        </left>
        <right style="thin">
          <color indexed="22"/>
        </right>
        <top/>
        <bottom/>
      </border>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right" vertical="bottom" textRotation="0" wrapText="1" indent="0" justifyLastLine="0" shrinkToFit="0" readingOrder="0"/>
      <border diagonalUp="0" diagonalDown="0">
        <left style="thin">
          <color indexed="22"/>
        </left>
        <right style="thin">
          <color indexed="22"/>
        </right>
        <top style="thin">
          <color indexed="22"/>
        </top>
        <bottom/>
      </border>
    </dxf>
    <dxf>
      <border outline="0">
        <bottom style="thin">
          <color indexed="22"/>
        </bottom>
      </border>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right" vertical="bottom" textRotation="0" wrapText="1" indent="0" justifyLastLine="0" shrinkToFit="0" readingOrder="0"/>
    </dxf>
    <dxf>
      <border outline="0">
        <bottom style="thin">
          <color indexed="8"/>
        </bottom>
      </border>
    </dxf>
    <dxf>
      <font>
        <b/>
        <i val="0"/>
        <strike val="0"/>
        <condense val="0"/>
        <extend val="0"/>
        <outline val="0"/>
        <shadow val="0"/>
        <u val="none"/>
        <vertAlign val="baseline"/>
        <sz val="10"/>
        <color indexed="8"/>
        <name val="Arial"/>
        <scheme val="none"/>
      </font>
      <fill>
        <patternFill patternType="solid">
          <fgColor indexed="0"/>
          <bgColor indexed="22"/>
        </patternFill>
      </fill>
      <alignment horizontal="center" vertical="bottom" textRotation="0" wrapText="1" indent="0" justifyLastLine="0" shrinkToFit="0" readingOrder="0"/>
    </dxf>
  </dxfs>
  <tableStyles count="0" defaultTableStyle="TableStyleMedium2" defaultPivotStyle="PivotStyleLight16"/>
  <colors>
    <mruColors>
      <color rgb="FFFF99FF"/>
      <color rgb="FFFFFF99"/>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21</xdr:col>
      <xdr:colOff>0</xdr:colOff>
      <xdr:row>2</xdr:row>
      <xdr:rowOff>28575</xdr:rowOff>
    </xdr:from>
    <xdr:to>
      <xdr:col>26</xdr:col>
      <xdr:colOff>171450</xdr:colOff>
      <xdr:row>16</xdr:row>
      <xdr:rowOff>0</xdr:rowOff>
    </xdr:to>
    <xdr:sp macro="" textlink="">
      <xdr:nvSpPr>
        <xdr:cNvPr id="3" name="Rectangle 77">
          <a:extLst>
            <a:ext uri="{FF2B5EF4-FFF2-40B4-BE49-F238E27FC236}">
              <a16:creationId xmlns:a16="http://schemas.microsoft.com/office/drawing/2014/main" id="{00000000-0008-0000-0500-000003000000}"/>
            </a:ext>
          </a:extLst>
        </xdr:cNvPr>
        <xdr:cNvSpPr>
          <a:spLocks noChangeArrowheads="1"/>
        </xdr:cNvSpPr>
      </xdr:nvSpPr>
      <xdr:spPr bwMode="auto">
        <a:xfrm>
          <a:off x="7524750" y="504825"/>
          <a:ext cx="3609975" cy="2343150"/>
        </a:xfrm>
        <a:prstGeom prst="rect">
          <a:avLst/>
        </a:prstGeom>
        <a:solidFill>
          <a:srgbClr val="333300"/>
        </a:solidFill>
        <a:ln w="25400">
          <a:solidFill>
            <a:srgbClr val="000000"/>
          </a:solidFill>
          <a:miter lim="800000"/>
          <a:headEnd/>
          <a:tailEnd/>
        </a:ln>
      </xdr:spPr>
    </xdr:sp>
    <xdr:clientData/>
  </xdr:twoCellAnchor>
  <xdr:twoCellAnchor>
    <xdr:from>
      <xdr:col>24</xdr:col>
      <xdr:colOff>0</xdr:colOff>
      <xdr:row>9</xdr:row>
      <xdr:rowOff>0</xdr:rowOff>
    </xdr:from>
    <xdr:to>
      <xdr:col>26</xdr:col>
      <xdr:colOff>0</xdr:colOff>
      <xdr:row>13</xdr:row>
      <xdr:rowOff>0</xdr:rowOff>
    </xdr:to>
    <xdr:sp macro="" textlink="">
      <xdr:nvSpPr>
        <xdr:cNvPr id="4" name="Rectangle 76">
          <a:extLst>
            <a:ext uri="{FF2B5EF4-FFF2-40B4-BE49-F238E27FC236}">
              <a16:creationId xmlns:a16="http://schemas.microsoft.com/office/drawing/2014/main" id="{00000000-0008-0000-0500-000004000000}"/>
            </a:ext>
          </a:extLst>
        </xdr:cNvPr>
        <xdr:cNvSpPr>
          <a:spLocks noChangeArrowheads="1"/>
        </xdr:cNvSpPr>
      </xdr:nvSpPr>
      <xdr:spPr bwMode="auto">
        <a:xfrm>
          <a:off x="9401175" y="1647825"/>
          <a:ext cx="1562100" cy="647700"/>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designated a causal factor or item of note.</a:t>
          </a:r>
        </a:p>
      </xdr:txBody>
    </xdr:sp>
    <xdr:clientData/>
  </xdr:twoCellAnchor>
  <xdr:twoCellAnchor>
    <xdr:from>
      <xdr:col>24</xdr:col>
      <xdr:colOff>0</xdr:colOff>
      <xdr:row>2</xdr:row>
      <xdr:rowOff>152400</xdr:rowOff>
    </xdr:from>
    <xdr:to>
      <xdr:col>26</xdr:col>
      <xdr:colOff>0</xdr:colOff>
      <xdr:row>7</xdr:row>
      <xdr:rowOff>0</xdr:rowOff>
    </xdr:to>
    <xdr:sp macro="" textlink="">
      <xdr:nvSpPr>
        <xdr:cNvPr id="5" name="Rectangle 75">
          <a:extLst>
            <a:ext uri="{FF2B5EF4-FFF2-40B4-BE49-F238E27FC236}">
              <a16:creationId xmlns:a16="http://schemas.microsoft.com/office/drawing/2014/main" id="{00000000-0008-0000-0500-000005000000}"/>
            </a:ext>
          </a:extLst>
        </xdr:cNvPr>
        <xdr:cNvSpPr>
          <a:spLocks noChangeArrowheads="1"/>
        </xdr:cNvSpPr>
      </xdr:nvSpPr>
      <xdr:spPr bwMode="auto">
        <a:xfrm>
          <a:off x="9401175" y="628650"/>
          <a:ext cx="1562100" cy="6953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that has been proven false (eliminated)</a:t>
          </a:r>
        </a:p>
      </xdr:txBody>
    </xdr:sp>
    <xdr:clientData/>
  </xdr:twoCellAnchor>
  <xdr:twoCellAnchor>
    <xdr:from>
      <xdr:col>17</xdr:col>
      <xdr:colOff>0</xdr:colOff>
      <xdr:row>2</xdr:row>
      <xdr:rowOff>0</xdr:rowOff>
    </xdr:from>
    <xdr:to>
      <xdr:col>19</xdr:col>
      <xdr:colOff>466725</xdr:colOff>
      <xdr:row>10</xdr:row>
      <xdr:rowOff>0</xdr:rowOff>
    </xdr:to>
    <xdr:sp macro="" textlink="">
      <xdr:nvSpPr>
        <xdr:cNvPr id="6" name="Rectangle 1">
          <a:extLst>
            <a:ext uri="{FF2B5EF4-FFF2-40B4-BE49-F238E27FC236}">
              <a16:creationId xmlns:a16="http://schemas.microsoft.com/office/drawing/2014/main" id="{00000000-0008-0000-0500-000006000000}"/>
            </a:ext>
          </a:extLst>
        </xdr:cNvPr>
        <xdr:cNvSpPr>
          <a:spLocks noChangeArrowheads="1"/>
        </xdr:cNvSpPr>
      </xdr:nvSpPr>
      <xdr:spPr bwMode="auto">
        <a:xfrm>
          <a:off x="5334000" y="476250"/>
          <a:ext cx="1562100" cy="1333500"/>
        </a:xfrm>
        <a:prstGeom prst="rect">
          <a:avLst/>
        </a:prstGeom>
        <a:solidFill>
          <a:srgbClr val="FFFFFF"/>
        </a:solidFill>
        <a:ln w="25400">
          <a:solidFill>
            <a:srgbClr val="FFFFFF"/>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Notes</a:t>
          </a:r>
        </a:p>
        <a:p>
          <a:pPr algn="l" rtl="0">
            <a:defRPr sz="1000"/>
          </a:pPr>
          <a:r>
            <a:rPr lang="en-US" sz="1000" b="0" i="0" u="none" strike="noStrike" baseline="0">
              <a:solidFill>
                <a:srgbClr val="000000"/>
              </a:solidFill>
              <a:latin typeface="Arial"/>
              <a:cs typeface="Arial"/>
            </a:rPr>
            <a:t>Three instances of leakage occurred between January 2019 and June 2019.</a:t>
          </a:r>
        </a:p>
      </xdr:txBody>
    </xdr:sp>
    <xdr:clientData/>
  </xdr:twoCellAnchor>
  <xdr:twoCellAnchor>
    <xdr:from>
      <xdr:col>3</xdr:col>
      <xdr:colOff>0</xdr:colOff>
      <xdr:row>17</xdr:row>
      <xdr:rowOff>0</xdr:rowOff>
    </xdr:from>
    <xdr:to>
      <xdr:col>5</xdr:col>
      <xdr:colOff>0</xdr:colOff>
      <xdr:row>18</xdr:row>
      <xdr:rowOff>0</xdr:rowOff>
    </xdr:to>
    <xdr:sp macro="" textlink="">
      <xdr:nvSpPr>
        <xdr:cNvPr id="7" name="Rectangle 2">
          <a:extLst>
            <a:ext uri="{FF2B5EF4-FFF2-40B4-BE49-F238E27FC236}">
              <a16:creationId xmlns:a16="http://schemas.microsoft.com/office/drawing/2014/main" id="{00000000-0008-0000-0500-000007000000}"/>
            </a:ext>
          </a:extLst>
        </xdr:cNvPr>
        <xdr:cNvSpPr>
          <a:spLocks noChangeArrowheads="1"/>
        </xdr:cNvSpPr>
      </xdr:nvSpPr>
      <xdr:spPr bwMode="auto">
        <a:xfrm>
          <a:off x="1895475" y="3009900"/>
          <a:ext cx="1562100" cy="161925"/>
        </a:xfrm>
        <a:prstGeom prst="rect">
          <a:avLst/>
        </a:prstGeom>
        <a:solidFill>
          <a:srgbClr val="92D050"/>
        </a:solidFill>
        <a:ln w="25400">
          <a:solidFill>
            <a:srgbClr val="000000"/>
          </a:solid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OR</a:t>
          </a:r>
        </a:p>
      </xdr:txBody>
    </xdr:sp>
    <xdr:clientData/>
  </xdr:twoCellAnchor>
  <xdr:twoCellAnchor>
    <xdr:from>
      <xdr:col>18</xdr:col>
      <xdr:colOff>0</xdr:colOff>
      <xdr:row>17</xdr:row>
      <xdr:rowOff>0</xdr:rowOff>
    </xdr:from>
    <xdr:to>
      <xdr:col>20</xdr:col>
      <xdr:colOff>0</xdr:colOff>
      <xdr:row>18</xdr:row>
      <xdr:rowOff>0</xdr:rowOff>
    </xdr:to>
    <xdr:sp macro="" textlink="">
      <xdr:nvSpPr>
        <xdr:cNvPr id="9" name="Rectangle 4">
          <a:extLst>
            <a:ext uri="{FF2B5EF4-FFF2-40B4-BE49-F238E27FC236}">
              <a16:creationId xmlns:a16="http://schemas.microsoft.com/office/drawing/2014/main" id="{00000000-0008-0000-0500-000009000000}"/>
            </a:ext>
          </a:extLst>
        </xdr:cNvPr>
        <xdr:cNvSpPr>
          <a:spLocks noChangeArrowheads="1"/>
        </xdr:cNvSpPr>
      </xdr:nvSpPr>
      <xdr:spPr bwMode="auto">
        <a:xfrm>
          <a:off x="5648325" y="3009900"/>
          <a:ext cx="1562100" cy="161925"/>
        </a:xfrm>
        <a:prstGeom prst="rect">
          <a:avLst/>
        </a:prstGeom>
        <a:solidFill>
          <a:srgbClr val="92D050"/>
        </a:solidFill>
        <a:ln w="25400">
          <a:solidFill>
            <a:srgbClr val="000000"/>
          </a:solid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OR</a:t>
          </a:r>
        </a:p>
      </xdr:txBody>
    </xdr:sp>
    <xdr:clientData/>
  </xdr:twoCellAnchor>
  <xdr:twoCellAnchor>
    <xdr:from>
      <xdr:col>3</xdr:col>
      <xdr:colOff>0</xdr:colOff>
      <xdr:row>12</xdr:row>
      <xdr:rowOff>0</xdr:rowOff>
    </xdr:from>
    <xdr:to>
      <xdr:col>5</xdr:col>
      <xdr:colOff>0</xdr:colOff>
      <xdr:row>17</xdr:row>
      <xdr:rowOff>0</xdr:rowOff>
    </xdr:to>
    <xdr:sp macro="" textlink="">
      <xdr:nvSpPr>
        <xdr:cNvPr id="10" name="Rectangle 5">
          <a:extLst>
            <a:ext uri="{FF2B5EF4-FFF2-40B4-BE49-F238E27FC236}">
              <a16:creationId xmlns:a16="http://schemas.microsoft.com/office/drawing/2014/main" id="{00000000-0008-0000-0500-00000A000000}"/>
            </a:ext>
          </a:extLst>
        </xdr:cNvPr>
        <xdr:cNvSpPr>
          <a:spLocks noChangeArrowheads="1"/>
        </xdr:cNvSpPr>
      </xdr:nvSpPr>
      <xdr:spPr bwMode="auto">
        <a:xfrm>
          <a:off x="1895475" y="2133600"/>
          <a:ext cx="1562100" cy="876300"/>
        </a:xfrm>
        <a:prstGeom prst="rect">
          <a:avLst/>
        </a:prstGeom>
        <a:solidFill>
          <a:srgbClr val="FFFF99"/>
        </a:solidFill>
        <a:ln w="25400">
          <a:solidFill>
            <a:srgbClr val="000000"/>
          </a:solidFill>
          <a:miter lim="800000"/>
          <a:headEnd/>
          <a:tailEnd/>
        </a:ln>
      </xdr:spPr>
      <xdr:txBody>
        <a:bodyPr anchor="ctr" anchorCtr="0"/>
        <a:lstStyle/>
        <a:p>
          <a:pPr algn="ctr"/>
          <a:r>
            <a:rPr lang="en-US" sz="1100">
              <a:effectLst/>
              <a:latin typeface="+mn-lt"/>
              <a:ea typeface="+mn-ea"/>
              <a:cs typeface="+mn-cs"/>
            </a:rPr>
            <a:t>Design</a:t>
          </a:r>
          <a:r>
            <a:rPr lang="en-US" sz="1100" baseline="0">
              <a:effectLst/>
              <a:latin typeface="+mn-lt"/>
              <a:ea typeface="+mn-ea"/>
              <a:cs typeface="+mn-cs"/>
            </a:rPr>
            <a:t> Issue</a:t>
          </a:r>
          <a:endParaRPr lang="en-US"/>
        </a:p>
      </xdr:txBody>
    </xdr:sp>
    <xdr:clientData/>
  </xdr:twoCellAnchor>
  <xdr:twoCellAnchor>
    <xdr:from>
      <xdr:col>12</xdr:col>
      <xdr:colOff>1</xdr:colOff>
      <xdr:row>2</xdr:row>
      <xdr:rowOff>0</xdr:rowOff>
    </xdr:from>
    <xdr:to>
      <xdr:col>14</xdr:col>
      <xdr:colOff>2</xdr:colOff>
      <xdr:row>9</xdr:row>
      <xdr:rowOff>0</xdr:rowOff>
    </xdr:to>
    <xdr:sp macro="" textlink="">
      <xdr:nvSpPr>
        <xdr:cNvPr id="11" name="Rectangle 6">
          <a:extLst>
            <a:ext uri="{FF2B5EF4-FFF2-40B4-BE49-F238E27FC236}">
              <a16:creationId xmlns:a16="http://schemas.microsoft.com/office/drawing/2014/main" id="{00000000-0008-0000-0500-00000B000000}"/>
            </a:ext>
          </a:extLst>
        </xdr:cNvPr>
        <xdr:cNvSpPr>
          <a:spLocks noChangeArrowheads="1"/>
        </xdr:cNvSpPr>
      </xdr:nvSpPr>
      <xdr:spPr bwMode="auto">
        <a:xfrm>
          <a:off x="7552766" y="470647"/>
          <a:ext cx="1568824" cy="1143000"/>
        </a:xfrm>
        <a:prstGeom prst="rect">
          <a:avLst/>
        </a:prstGeom>
        <a:solidFill>
          <a:srgbClr val="FFFF99"/>
        </a:solidFill>
        <a:ln w="25400">
          <a:solidFill>
            <a:srgbClr val="000000"/>
          </a:solidFill>
          <a:miter lim="800000"/>
          <a:headEnd/>
          <a:tailEnd/>
        </a:ln>
      </xdr:spPr>
      <xdr:txBody>
        <a:bodyPr anchor="ctr" anchorCtr="0"/>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100" b="1" i="0" baseline="0">
              <a:effectLst/>
              <a:latin typeface="+mn-lt"/>
              <a:ea typeface="+mn-ea"/>
              <a:cs typeface="+mn-cs"/>
            </a:rPr>
            <a:t>Three instances of leakage from the welds of the evaporator.</a:t>
          </a:r>
          <a:endParaRPr lang="en-US">
            <a:effectLst/>
          </a:endParaRPr>
        </a:p>
      </xdr:txBody>
    </xdr:sp>
    <xdr:clientData/>
  </xdr:twoCellAnchor>
  <xdr:twoCellAnchor>
    <xdr:from>
      <xdr:col>11</xdr:col>
      <xdr:colOff>313764</xdr:colOff>
      <xdr:row>9</xdr:row>
      <xdr:rowOff>0</xdr:rowOff>
    </xdr:from>
    <xdr:to>
      <xdr:col>14</xdr:col>
      <xdr:colOff>0</xdr:colOff>
      <xdr:row>10</xdr:row>
      <xdr:rowOff>0</xdr:rowOff>
    </xdr:to>
    <xdr:sp macro="" textlink="">
      <xdr:nvSpPr>
        <xdr:cNvPr id="12" name="Rectangle 7">
          <a:extLst>
            <a:ext uri="{FF2B5EF4-FFF2-40B4-BE49-F238E27FC236}">
              <a16:creationId xmlns:a16="http://schemas.microsoft.com/office/drawing/2014/main" id="{00000000-0008-0000-0500-00000C000000}"/>
            </a:ext>
          </a:extLst>
        </xdr:cNvPr>
        <xdr:cNvSpPr>
          <a:spLocks noChangeArrowheads="1"/>
        </xdr:cNvSpPr>
      </xdr:nvSpPr>
      <xdr:spPr bwMode="auto">
        <a:xfrm>
          <a:off x="7552764" y="1613647"/>
          <a:ext cx="1568824" cy="156882"/>
        </a:xfrm>
        <a:prstGeom prst="rect">
          <a:avLst/>
        </a:prstGeom>
        <a:solidFill>
          <a:srgbClr val="92D050"/>
        </a:solidFill>
        <a:ln w="25400">
          <a:solidFill>
            <a:srgbClr val="000000"/>
          </a:solidFill>
          <a:miter lim="800000"/>
          <a:headEnd/>
          <a:tailEnd/>
        </a:ln>
      </xdr:spPr>
      <xdr:txBody>
        <a:bodyPr vertOverflow="clip" wrap="square" lIns="27432" tIns="22860" rIns="27432" bIns="0" anchor="t" upright="1"/>
        <a:lstStyle/>
        <a:p>
          <a:pPr algn="ctr" rtl="0">
            <a:defRPr sz="1000"/>
          </a:pPr>
          <a:r>
            <a:rPr lang="en-US" sz="1000" b="1" i="0" u="none" strike="noStrike" baseline="0">
              <a:solidFill>
                <a:srgbClr val="000000"/>
              </a:solidFill>
              <a:latin typeface="Arial"/>
              <a:cs typeface="Arial"/>
            </a:rPr>
            <a:t>OR</a:t>
          </a:r>
        </a:p>
      </xdr:txBody>
    </xdr:sp>
    <xdr:clientData/>
  </xdr:twoCellAnchor>
  <xdr:twoCellAnchor>
    <xdr:from>
      <xdr:col>4</xdr:col>
      <xdr:colOff>1</xdr:colOff>
      <xdr:row>10</xdr:row>
      <xdr:rowOff>0</xdr:rowOff>
    </xdr:from>
    <xdr:to>
      <xdr:col>13</xdr:col>
      <xdr:colOff>1</xdr:colOff>
      <xdr:row>12</xdr:row>
      <xdr:rowOff>0</xdr:rowOff>
    </xdr:to>
    <xdr:cxnSp macro="">
      <xdr:nvCxnSpPr>
        <xdr:cNvPr id="13" name="AutoShape 8">
          <a:extLst>
            <a:ext uri="{FF2B5EF4-FFF2-40B4-BE49-F238E27FC236}">
              <a16:creationId xmlns:a16="http://schemas.microsoft.com/office/drawing/2014/main" id="{00000000-0008-0000-0500-00000D000000}"/>
            </a:ext>
          </a:extLst>
        </xdr:cNvPr>
        <xdr:cNvCxnSpPr>
          <a:cxnSpLocks noChangeShapeType="1"/>
          <a:stCxn id="10" idx="0"/>
          <a:endCxn id="12" idx="2"/>
        </xdr:cNvCxnSpPr>
      </xdr:nvCxnSpPr>
      <xdr:spPr bwMode="auto">
        <a:xfrm rot="5400000" flipH="1" flipV="1">
          <a:off x="5356412" y="-896470"/>
          <a:ext cx="313765" cy="5647764"/>
        </a:xfrm>
        <a:prstGeom prst="bentConnector3">
          <a:avLst>
            <a:gd name="adj1" fmla="val 50000"/>
          </a:avLst>
        </a:prstGeom>
        <a:noFill/>
        <a:ln w="25400">
          <a:solidFill>
            <a:srgbClr val="000000"/>
          </a:solidFill>
          <a:miter lim="800000"/>
          <a:headEnd/>
          <a:tailEnd/>
        </a:ln>
      </xdr:spPr>
    </xdr:cxnSp>
    <xdr:clientData/>
  </xdr:twoCellAnchor>
  <xdr:twoCellAnchor>
    <xdr:from>
      <xdr:col>13</xdr:col>
      <xdr:colOff>1</xdr:colOff>
      <xdr:row>10</xdr:row>
      <xdr:rowOff>0</xdr:rowOff>
    </xdr:from>
    <xdr:to>
      <xdr:col>19</xdr:col>
      <xdr:colOff>1</xdr:colOff>
      <xdr:row>12</xdr:row>
      <xdr:rowOff>0</xdr:rowOff>
    </xdr:to>
    <xdr:cxnSp macro="">
      <xdr:nvCxnSpPr>
        <xdr:cNvPr id="14" name="AutoShape 9">
          <a:extLst>
            <a:ext uri="{FF2B5EF4-FFF2-40B4-BE49-F238E27FC236}">
              <a16:creationId xmlns:a16="http://schemas.microsoft.com/office/drawing/2014/main" id="{00000000-0008-0000-0500-00000E000000}"/>
            </a:ext>
          </a:extLst>
        </xdr:cNvPr>
        <xdr:cNvCxnSpPr>
          <a:cxnSpLocks noChangeShapeType="1"/>
          <a:stCxn id="74" idx="0"/>
          <a:endCxn id="12" idx="2"/>
        </xdr:cNvCxnSpPr>
      </xdr:nvCxnSpPr>
      <xdr:spPr bwMode="auto">
        <a:xfrm rot="16200000" flipV="1">
          <a:off x="10062883" y="44823"/>
          <a:ext cx="313765" cy="3765177"/>
        </a:xfrm>
        <a:prstGeom prst="bentConnector3">
          <a:avLst>
            <a:gd name="adj1" fmla="val 50000"/>
          </a:avLst>
        </a:prstGeom>
        <a:noFill/>
        <a:ln w="25400">
          <a:solidFill>
            <a:srgbClr val="000000"/>
          </a:solidFill>
          <a:miter lim="800000"/>
          <a:headEnd/>
          <a:tailEnd/>
        </a:ln>
      </xdr:spPr>
    </xdr:cxnSp>
    <xdr:clientData/>
  </xdr:twoCellAnchor>
  <xdr:twoCellAnchor>
    <xdr:from>
      <xdr:col>19</xdr:col>
      <xdr:colOff>1</xdr:colOff>
      <xdr:row>18</xdr:row>
      <xdr:rowOff>0</xdr:rowOff>
    </xdr:from>
    <xdr:to>
      <xdr:col>22</xdr:col>
      <xdr:colOff>4</xdr:colOff>
      <xdr:row>20</xdr:row>
      <xdr:rowOff>0</xdr:rowOff>
    </xdr:to>
    <xdr:cxnSp macro="">
      <xdr:nvCxnSpPr>
        <xdr:cNvPr id="17" name="AutoShape 15">
          <a:extLst>
            <a:ext uri="{FF2B5EF4-FFF2-40B4-BE49-F238E27FC236}">
              <a16:creationId xmlns:a16="http://schemas.microsoft.com/office/drawing/2014/main" id="{00000000-0008-0000-0500-000011000000}"/>
            </a:ext>
          </a:extLst>
        </xdr:cNvPr>
        <xdr:cNvCxnSpPr>
          <a:cxnSpLocks noChangeShapeType="1"/>
          <a:stCxn id="84" idx="0"/>
          <a:endCxn id="9" idx="2"/>
        </xdr:cNvCxnSpPr>
      </xdr:nvCxnSpPr>
      <xdr:spPr bwMode="auto">
        <a:xfrm rot="16200000" flipV="1">
          <a:off x="7377955" y="2465293"/>
          <a:ext cx="340659" cy="1918450"/>
        </a:xfrm>
        <a:prstGeom prst="bentConnector3">
          <a:avLst>
            <a:gd name="adj1" fmla="val 50000"/>
          </a:avLst>
        </a:prstGeom>
        <a:noFill/>
        <a:ln w="25400">
          <a:solidFill>
            <a:srgbClr val="000000"/>
          </a:solidFill>
          <a:miter lim="800000"/>
          <a:headEnd/>
          <a:tailEnd/>
        </a:ln>
      </xdr:spPr>
    </xdr:cxnSp>
    <xdr:clientData/>
  </xdr:twoCellAnchor>
  <xdr:twoCellAnchor>
    <xdr:from>
      <xdr:col>1</xdr:col>
      <xdr:colOff>17930</xdr:colOff>
      <xdr:row>18</xdr:row>
      <xdr:rowOff>0</xdr:rowOff>
    </xdr:from>
    <xdr:to>
      <xdr:col>4</xdr:col>
      <xdr:colOff>1</xdr:colOff>
      <xdr:row>20</xdr:row>
      <xdr:rowOff>0</xdr:rowOff>
    </xdr:to>
    <xdr:cxnSp macro="">
      <xdr:nvCxnSpPr>
        <xdr:cNvPr id="21" name="AutoShape 19">
          <a:extLst>
            <a:ext uri="{FF2B5EF4-FFF2-40B4-BE49-F238E27FC236}">
              <a16:creationId xmlns:a16="http://schemas.microsoft.com/office/drawing/2014/main" id="{00000000-0008-0000-0500-000015000000}"/>
            </a:ext>
          </a:extLst>
        </xdr:cNvPr>
        <xdr:cNvCxnSpPr>
          <a:cxnSpLocks noChangeShapeType="1"/>
          <a:stCxn id="78" idx="0"/>
          <a:endCxn id="7" idx="2"/>
        </xdr:cNvCxnSpPr>
      </xdr:nvCxnSpPr>
      <xdr:spPr bwMode="auto">
        <a:xfrm rot="5400000" flipH="1" flipV="1">
          <a:off x="1622612" y="2465294"/>
          <a:ext cx="340659" cy="1918448"/>
        </a:xfrm>
        <a:prstGeom prst="bentConnector3">
          <a:avLst>
            <a:gd name="adj1" fmla="val 50000"/>
          </a:avLst>
        </a:prstGeom>
        <a:noFill/>
        <a:ln w="25400">
          <a:solidFill>
            <a:srgbClr val="000000"/>
          </a:solidFill>
          <a:miter lim="800000"/>
          <a:headEnd/>
          <a:tailEnd/>
        </a:ln>
      </xdr:spPr>
    </xdr:cxnSp>
    <xdr:clientData/>
  </xdr:twoCellAnchor>
  <xdr:twoCellAnchor>
    <xdr:from>
      <xdr:col>19</xdr:col>
      <xdr:colOff>0</xdr:colOff>
      <xdr:row>18</xdr:row>
      <xdr:rowOff>0</xdr:rowOff>
    </xdr:from>
    <xdr:to>
      <xdr:col>19</xdr:col>
      <xdr:colOff>2</xdr:colOff>
      <xdr:row>20</xdr:row>
      <xdr:rowOff>0</xdr:rowOff>
    </xdr:to>
    <xdr:cxnSp macro="">
      <xdr:nvCxnSpPr>
        <xdr:cNvPr id="22" name="AutoShape 20">
          <a:extLst>
            <a:ext uri="{FF2B5EF4-FFF2-40B4-BE49-F238E27FC236}">
              <a16:creationId xmlns:a16="http://schemas.microsoft.com/office/drawing/2014/main" id="{00000000-0008-0000-0500-000016000000}"/>
            </a:ext>
          </a:extLst>
        </xdr:cNvPr>
        <xdr:cNvCxnSpPr>
          <a:cxnSpLocks noChangeShapeType="1"/>
          <a:stCxn id="83" idx="0"/>
          <a:endCxn id="9" idx="2"/>
        </xdr:cNvCxnSpPr>
      </xdr:nvCxnSpPr>
      <xdr:spPr bwMode="auto">
        <a:xfrm flipH="1" flipV="1">
          <a:off x="6589059" y="3254188"/>
          <a:ext cx="2" cy="340659"/>
        </a:xfrm>
        <a:prstGeom prst="straightConnector1">
          <a:avLst/>
        </a:prstGeom>
        <a:noFill/>
        <a:ln w="25400">
          <a:solidFill>
            <a:srgbClr val="000000"/>
          </a:solidFill>
          <a:round/>
          <a:headEnd/>
          <a:tailEnd/>
        </a:ln>
      </xdr:spPr>
    </xdr:cxnSp>
    <xdr:clientData/>
  </xdr:twoCellAnchor>
  <xdr:twoCellAnchor>
    <xdr:from>
      <xdr:col>21</xdr:col>
      <xdr:colOff>123825</xdr:colOff>
      <xdr:row>9</xdr:row>
      <xdr:rowOff>0</xdr:rowOff>
    </xdr:from>
    <xdr:to>
      <xdr:col>23</xdr:col>
      <xdr:colOff>123825</xdr:colOff>
      <xdr:row>13</xdr:row>
      <xdr:rowOff>0</xdr:rowOff>
    </xdr:to>
    <xdr:sp macro="" textlink="">
      <xdr:nvSpPr>
        <xdr:cNvPr id="28" name="Oval 27">
          <a:extLst>
            <a:ext uri="{FF2B5EF4-FFF2-40B4-BE49-F238E27FC236}">
              <a16:creationId xmlns:a16="http://schemas.microsoft.com/office/drawing/2014/main" id="{00000000-0008-0000-0500-00001C000000}"/>
            </a:ext>
          </a:extLst>
        </xdr:cNvPr>
        <xdr:cNvSpPr>
          <a:spLocks noChangeArrowheads="1"/>
        </xdr:cNvSpPr>
      </xdr:nvSpPr>
      <xdr:spPr bwMode="auto">
        <a:xfrm>
          <a:off x="7648575" y="1647825"/>
          <a:ext cx="1562100" cy="647700"/>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Question related to an event or condition</a:t>
          </a:r>
        </a:p>
      </xdr:txBody>
    </xdr:sp>
    <xdr:clientData/>
  </xdr:twoCellAnchor>
  <xdr:twoCellAnchor>
    <xdr:from>
      <xdr:col>24</xdr:col>
      <xdr:colOff>0</xdr:colOff>
      <xdr:row>17</xdr:row>
      <xdr:rowOff>0</xdr:rowOff>
    </xdr:from>
    <xdr:to>
      <xdr:col>26</xdr:col>
      <xdr:colOff>0</xdr:colOff>
      <xdr:row>23</xdr:row>
      <xdr:rowOff>0</xdr:rowOff>
    </xdr:to>
    <xdr:sp macro="" textlink="">
      <xdr:nvSpPr>
        <xdr:cNvPr id="29" name="Oval 28">
          <a:extLst>
            <a:ext uri="{FF2B5EF4-FFF2-40B4-BE49-F238E27FC236}">
              <a16:creationId xmlns:a16="http://schemas.microsoft.com/office/drawing/2014/main" id="{00000000-0008-0000-0500-00001D000000}"/>
            </a:ext>
          </a:extLst>
        </xdr:cNvPr>
        <xdr:cNvSpPr>
          <a:spLocks noChangeArrowheads="1"/>
        </xdr:cNvSpPr>
      </xdr:nvSpPr>
      <xdr:spPr bwMode="auto">
        <a:xfrm>
          <a:off x="10757647" y="2935941"/>
          <a:ext cx="1568824" cy="941294"/>
        </a:xfrm>
        <a:prstGeom prst="ellipse">
          <a:avLst/>
        </a:prstGeom>
        <a:solidFill>
          <a:srgbClr val="FF99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Question</a:t>
          </a:r>
        </a:p>
      </xdr:txBody>
    </xdr:sp>
    <xdr:clientData/>
  </xdr:twoCellAnchor>
  <xdr:twoCellAnchor>
    <xdr:from>
      <xdr:col>21</xdr:col>
      <xdr:colOff>0</xdr:colOff>
      <xdr:row>32</xdr:row>
      <xdr:rowOff>0</xdr:rowOff>
    </xdr:from>
    <xdr:to>
      <xdr:col>23</xdr:col>
      <xdr:colOff>0</xdr:colOff>
      <xdr:row>43</xdr:row>
      <xdr:rowOff>0</xdr:rowOff>
    </xdr:to>
    <xdr:sp macro="" textlink="">
      <xdr:nvSpPr>
        <xdr:cNvPr id="47" name="Rectangle 57">
          <a:extLst>
            <a:ext uri="{FF2B5EF4-FFF2-40B4-BE49-F238E27FC236}">
              <a16:creationId xmlns:a16="http://schemas.microsoft.com/office/drawing/2014/main" id="{00000000-0008-0000-0500-00002F000000}"/>
            </a:ext>
          </a:extLst>
        </xdr:cNvPr>
        <xdr:cNvSpPr>
          <a:spLocks noChangeArrowheads="1"/>
        </xdr:cNvSpPr>
      </xdr:nvSpPr>
      <xdr:spPr bwMode="auto">
        <a:xfrm>
          <a:off x="9412941" y="5289176"/>
          <a:ext cx="1030941" cy="1725706"/>
        </a:xfrm>
        <a:prstGeom prst="rect">
          <a:avLst/>
        </a:prstGeom>
        <a:solidFill>
          <a:srgbClr val="FFFFFF"/>
        </a:solidFill>
        <a:ln w="25400">
          <a:solidFill>
            <a:srgbClr val="FFFFFF"/>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Notes/Supporting-Refuting Data</a:t>
          </a:r>
        </a:p>
      </xdr:txBody>
    </xdr:sp>
    <xdr:clientData/>
  </xdr:twoCellAnchor>
  <xdr:twoCellAnchor>
    <xdr:from>
      <xdr:col>4</xdr:col>
      <xdr:colOff>0</xdr:colOff>
      <xdr:row>18</xdr:row>
      <xdr:rowOff>0</xdr:rowOff>
    </xdr:from>
    <xdr:to>
      <xdr:col>4</xdr:col>
      <xdr:colOff>0</xdr:colOff>
      <xdr:row>20</xdr:row>
      <xdr:rowOff>0</xdr:rowOff>
    </xdr:to>
    <xdr:cxnSp macro="">
      <xdr:nvCxnSpPr>
        <xdr:cNvPr id="49" name="AutoShape 64">
          <a:extLst>
            <a:ext uri="{FF2B5EF4-FFF2-40B4-BE49-F238E27FC236}">
              <a16:creationId xmlns:a16="http://schemas.microsoft.com/office/drawing/2014/main" id="{00000000-0008-0000-0500-000031000000}"/>
            </a:ext>
          </a:extLst>
        </xdr:cNvPr>
        <xdr:cNvCxnSpPr>
          <a:cxnSpLocks noChangeShapeType="1"/>
          <a:stCxn id="81" idx="0"/>
          <a:endCxn id="7" idx="2"/>
        </xdr:cNvCxnSpPr>
      </xdr:nvCxnSpPr>
      <xdr:spPr bwMode="auto">
        <a:xfrm flipV="1">
          <a:off x="2752165" y="3254188"/>
          <a:ext cx="0" cy="340659"/>
        </a:xfrm>
        <a:prstGeom prst="straightConnector1">
          <a:avLst/>
        </a:prstGeom>
        <a:noFill/>
        <a:ln w="25400">
          <a:solidFill>
            <a:srgbClr val="000000"/>
          </a:solidFill>
          <a:round/>
          <a:headEnd/>
          <a:tailEnd/>
        </a:ln>
      </xdr:spPr>
    </xdr:cxnSp>
    <xdr:clientData/>
  </xdr:twoCellAnchor>
  <xdr:twoCellAnchor>
    <xdr:from>
      <xdr:col>11</xdr:col>
      <xdr:colOff>784411</xdr:colOff>
      <xdr:row>17</xdr:row>
      <xdr:rowOff>0</xdr:rowOff>
    </xdr:from>
    <xdr:to>
      <xdr:col>14</xdr:col>
      <xdr:colOff>0</xdr:colOff>
      <xdr:row>18</xdr:row>
      <xdr:rowOff>0</xdr:rowOff>
    </xdr:to>
    <xdr:sp macro="" textlink="">
      <xdr:nvSpPr>
        <xdr:cNvPr id="52" name="Rectangle 67">
          <a:extLst>
            <a:ext uri="{FF2B5EF4-FFF2-40B4-BE49-F238E27FC236}">
              <a16:creationId xmlns:a16="http://schemas.microsoft.com/office/drawing/2014/main" id="{00000000-0008-0000-0500-000034000000}"/>
            </a:ext>
          </a:extLst>
        </xdr:cNvPr>
        <xdr:cNvSpPr>
          <a:spLocks noChangeArrowheads="1"/>
        </xdr:cNvSpPr>
      </xdr:nvSpPr>
      <xdr:spPr bwMode="auto">
        <a:xfrm>
          <a:off x="8023411" y="2935941"/>
          <a:ext cx="1568824" cy="156883"/>
        </a:xfrm>
        <a:prstGeom prst="rect">
          <a:avLst/>
        </a:prstGeom>
        <a:solidFill>
          <a:srgbClr val="92D050"/>
        </a:solidFill>
        <a:ln w="25400">
          <a:solidFill>
            <a:srgbClr val="000000"/>
          </a:solid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OR</a:t>
          </a:r>
        </a:p>
      </xdr:txBody>
    </xdr:sp>
    <xdr:clientData/>
  </xdr:twoCellAnchor>
  <xdr:twoCellAnchor>
    <xdr:from>
      <xdr:col>13</xdr:col>
      <xdr:colOff>-1</xdr:colOff>
      <xdr:row>18</xdr:row>
      <xdr:rowOff>0</xdr:rowOff>
    </xdr:from>
    <xdr:to>
      <xdr:col>13</xdr:col>
      <xdr:colOff>0</xdr:colOff>
      <xdr:row>20</xdr:row>
      <xdr:rowOff>0</xdr:rowOff>
    </xdr:to>
    <xdr:cxnSp macro="">
      <xdr:nvCxnSpPr>
        <xdr:cNvPr id="54" name="AutoShape 69">
          <a:extLst>
            <a:ext uri="{FF2B5EF4-FFF2-40B4-BE49-F238E27FC236}">
              <a16:creationId xmlns:a16="http://schemas.microsoft.com/office/drawing/2014/main" id="{00000000-0008-0000-0500-000036000000}"/>
            </a:ext>
          </a:extLst>
        </xdr:cNvPr>
        <xdr:cNvCxnSpPr>
          <a:cxnSpLocks noChangeShapeType="1"/>
          <a:stCxn id="82" idx="0"/>
          <a:endCxn id="52" idx="2"/>
        </xdr:cNvCxnSpPr>
      </xdr:nvCxnSpPr>
      <xdr:spPr bwMode="auto">
        <a:xfrm flipH="1" flipV="1">
          <a:off x="8807823" y="3092824"/>
          <a:ext cx="1" cy="313764"/>
        </a:xfrm>
        <a:prstGeom prst="straightConnector1">
          <a:avLst/>
        </a:prstGeom>
        <a:noFill/>
        <a:ln w="25400">
          <a:solidFill>
            <a:srgbClr val="000000"/>
          </a:solidFill>
          <a:round/>
          <a:headEnd/>
          <a:tailEnd/>
        </a:ln>
      </xdr:spPr>
    </xdr:cxnSp>
    <xdr:clientData/>
  </xdr:twoCellAnchor>
  <xdr:twoCellAnchor>
    <xdr:from>
      <xdr:col>24</xdr:col>
      <xdr:colOff>0</xdr:colOff>
      <xdr:row>3</xdr:row>
      <xdr:rowOff>0</xdr:rowOff>
    </xdr:from>
    <xdr:to>
      <xdr:col>26</xdr:col>
      <xdr:colOff>0</xdr:colOff>
      <xdr:row>7</xdr:row>
      <xdr:rowOff>0</xdr:rowOff>
    </xdr:to>
    <xdr:sp macro="" textlink="">
      <xdr:nvSpPr>
        <xdr:cNvPr id="55" name="AutoShape 73">
          <a:extLst>
            <a:ext uri="{FF2B5EF4-FFF2-40B4-BE49-F238E27FC236}">
              <a16:creationId xmlns:a16="http://schemas.microsoft.com/office/drawing/2014/main" id="{00000000-0008-0000-0500-000037000000}"/>
            </a:ext>
          </a:extLst>
        </xdr:cNvPr>
        <xdr:cNvSpPr>
          <a:spLocks noChangeArrowheads="1"/>
        </xdr:cNvSpPr>
      </xdr:nvSpPr>
      <xdr:spPr bwMode="auto">
        <a:xfrm>
          <a:off x="9401175" y="676275"/>
          <a:ext cx="1562100" cy="647700"/>
        </a:xfrm>
        <a:custGeom>
          <a:avLst/>
          <a:gdLst>
            <a:gd name="T0" fmla="*/ 2147483647 w 21600"/>
            <a:gd name="T1" fmla="*/ 0 h 21600"/>
            <a:gd name="T2" fmla="*/ 2147483647 w 21600"/>
            <a:gd name="T3" fmla="*/ 2147483647 h 21600"/>
            <a:gd name="T4" fmla="*/ 0 w 21600"/>
            <a:gd name="T5" fmla="*/ 2147483647 h 21600"/>
            <a:gd name="T6" fmla="*/ 2147483647 w 21600"/>
            <a:gd name="T7" fmla="*/ 2147483647 h 21600"/>
            <a:gd name="T8" fmla="*/ 2147483647 w 21600"/>
            <a:gd name="T9" fmla="*/ 2147483647 h 21600"/>
            <a:gd name="T10" fmla="*/ 2147483647 w 21600"/>
            <a:gd name="T11" fmla="*/ 2147483647 h 21600"/>
            <a:gd name="T12" fmla="*/ 2147483647 w 21600"/>
            <a:gd name="T13" fmla="*/ 2147483647 h 21600"/>
            <a:gd name="T14" fmla="*/ 2147483647 w 21600"/>
            <a:gd name="T15" fmla="*/ 2147483647 h 21600"/>
            <a:gd name="T16" fmla="*/ 0 60000 65536"/>
            <a:gd name="T17" fmla="*/ 0 60000 65536"/>
            <a:gd name="T18" fmla="*/ 0 60000 65536"/>
            <a:gd name="T19" fmla="*/ 0 60000 65536"/>
            <a:gd name="T20" fmla="*/ 0 60000 65536"/>
            <a:gd name="T21" fmla="*/ 0 60000 65536"/>
            <a:gd name="T22" fmla="*/ 0 60000 65536"/>
            <a:gd name="T23" fmla="*/ 0 60000 65536"/>
            <a:gd name="T24" fmla="*/ 3163 w 21600"/>
            <a:gd name="T25" fmla="*/ 3163 h 21600"/>
            <a:gd name="T26" fmla="*/ 18437 w 21600"/>
            <a:gd name="T27" fmla="*/ 18437 h 21600"/>
          </a:gdLst>
          <a:ahLst/>
          <a:cxnLst>
            <a:cxn ang="T16">
              <a:pos x="T0" y="T1"/>
            </a:cxn>
            <a:cxn ang="T17">
              <a:pos x="T2" y="T3"/>
            </a:cxn>
            <a:cxn ang="T18">
              <a:pos x="T4" y="T5"/>
            </a:cxn>
            <a:cxn ang="T19">
              <a:pos x="T6" y="T7"/>
            </a:cxn>
            <a:cxn ang="T20">
              <a:pos x="T8" y="T9"/>
            </a:cxn>
            <a:cxn ang="T21">
              <a:pos x="T10" y="T11"/>
            </a:cxn>
            <a:cxn ang="T22">
              <a:pos x="T12" y="T13"/>
            </a:cxn>
            <a:cxn ang="T23">
              <a:pos x="T14" y="T15"/>
            </a:cxn>
          </a:cxnLst>
          <a:rect l="T24" t="T25" r="T26" b="T27"/>
          <a:pathLst>
            <a:path w="21600" h="21600">
              <a:moveTo>
                <a:pt x="0" y="10800"/>
              </a:moveTo>
              <a:cubicBezTo>
                <a:pt x="0" y="4835"/>
                <a:pt x="4835" y="0"/>
                <a:pt x="10800" y="0"/>
              </a:cubicBezTo>
              <a:cubicBezTo>
                <a:pt x="16765" y="0"/>
                <a:pt x="21600" y="4835"/>
                <a:pt x="21600" y="10800"/>
              </a:cubicBezTo>
              <a:cubicBezTo>
                <a:pt x="21600" y="16765"/>
                <a:pt x="16765" y="21600"/>
                <a:pt x="10800" y="21600"/>
              </a:cubicBezTo>
              <a:cubicBezTo>
                <a:pt x="4835" y="21600"/>
                <a:pt x="0" y="16765"/>
                <a:pt x="0" y="10800"/>
              </a:cubicBezTo>
              <a:close/>
              <a:moveTo>
                <a:pt x="17401" y="15493"/>
              </a:moveTo>
              <a:cubicBezTo>
                <a:pt x="18376" y="14122"/>
                <a:pt x="18900" y="12482"/>
                <a:pt x="18900" y="10800"/>
              </a:cubicBezTo>
              <a:cubicBezTo>
                <a:pt x="18900" y="6326"/>
                <a:pt x="15273" y="2700"/>
                <a:pt x="10800" y="2700"/>
              </a:cubicBezTo>
              <a:cubicBezTo>
                <a:pt x="9117" y="2699"/>
                <a:pt x="7477" y="3223"/>
                <a:pt x="6106" y="4198"/>
              </a:cubicBezTo>
              <a:close/>
              <a:moveTo>
                <a:pt x="4198" y="6106"/>
              </a:moveTo>
              <a:cubicBezTo>
                <a:pt x="3223" y="7477"/>
                <a:pt x="2700" y="9117"/>
                <a:pt x="2700" y="10799"/>
              </a:cubicBezTo>
              <a:cubicBezTo>
                <a:pt x="2700" y="15273"/>
                <a:pt x="6326" y="18900"/>
                <a:pt x="10800" y="18900"/>
              </a:cubicBezTo>
              <a:cubicBezTo>
                <a:pt x="12482" y="18900"/>
                <a:pt x="14122" y="18376"/>
                <a:pt x="15493" y="17401"/>
              </a:cubicBezTo>
              <a:close/>
            </a:path>
          </a:pathLst>
        </a:custGeom>
        <a:noFill/>
        <a:ln w="9525">
          <a:solidFill>
            <a:srgbClr val="000000"/>
          </a:solidFill>
          <a:miter lim="800000"/>
          <a:headEnd/>
          <a:tailEnd/>
        </a:ln>
      </xdr:spPr>
    </xdr:sp>
    <xdr:clientData/>
  </xdr:twoCellAnchor>
  <xdr:twoCellAnchor>
    <xdr:from>
      <xdr:col>21</xdr:col>
      <xdr:colOff>114300</xdr:colOff>
      <xdr:row>3</xdr:row>
      <xdr:rowOff>0</xdr:rowOff>
    </xdr:from>
    <xdr:to>
      <xdr:col>23</xdr:col>
      <xdr:colOff>114300</xdr:colOff>
      <xdr:row>7</xdr:row>
      <xdr:rowOff>0</xdr:rowOff>
    </xdr:to>
    <xdr:sp macro="" textlink="">
      <xdr:nvSpPr>
        <xdr:cNvPr id="56" name="Rectangle 74">
          <a:extLst>
            <a:ext uri="{FF2B5EF4-FFF2-40B4-BE49-F238E27FC236}">
              <a16:creationId xmlns:a16="http://schemas.microsoft.com/office/drawing/2014/main" id="{00000000-0008-0000-0500-000038000000}"/>
            </a:ext>
          </a:extLst>
        </xdr:cNvPr>
        <xdr:cNvSpPr>
          <a:spLocks noChangeArrowheads="1"/>
        </xdr:cNvSpPr>
      </xdr:nvSpPr>
      <xdr:spPr bwMode="auto">
        <a:xfrm>
          <a:off x="7639050" y="676275"/>
          <a:ext cx="1562100" cy="647700"/>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24</xdr:col>
      <xdr:colOff>504265</xdr:colOff>
      <xdr:row>29</xdr:row>
      <xdr:rowOff>0</xdr:rowOff>
    </xdr:from>
    <xdr:to>
      <xdr:col>25</xdr:col>
      <xdr:colOff>504265</xdr:colOff>
      <xdr:row>32</xdr:row>
      <xdr:rowOff>0</xdr:rowOff>
    </xdr:to>
    <xdr:sp macro="" textlink="">
      <xdr:nvSpPr>
        <xdr:cNvPr id="58" name="AutoShape 80">
          <a:extLst>
            <a:ext uri="{FF2B5EF4-FFF2-40B4-BE49-F238E27FC236}">
              <a16:creationId xmlns:a16="http://schemas.microsoft.com/office/drawing/2014/main" id="{00000000-0008-0000-0500-00003A000000}"/>
            </a:ext>
          </a:extLst>
        </xdr:cNvPr>
        <xdr:cNvSpPr>
          <a:spLocks noChangeArrowheads="1"/>
        </xdr:cNvSpPr>
      </xdr:nvSpPr>
      <xdr:spPr bwMode="auto">
        <a:xfrm>
          <a:off x="11261912" y="4818529"/>
          <a:ext cx="784412" cy="470647"/>
        </a:xfrm>
        <a:prstGeom prst="triangle">
          <a:avLst>
            <a:gd name="adj" fmla="val 50000"/>
          </a:avLst>
        </a:prstGeom>
        <a:solidFill>
          <a:srgbClr val="FFFFFF"/>
        </a:solidFill>
        <a:ln w="25400">
          <a:solidFill>
            <a:srgbClr val="000000"/>
          </a:solidFill>
          <a:miter lim="800000"/>
          <a:headEnd/>
          <a:tailEnd/>
        </a:ln>
        <a:effec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A</a:t>
          </a:r>
        </a:p>
      </xdr:txBody>
    </xdr:sp>
    <xdr:clientData/>
  </xdr:twoCellAnchor>
  <xdr:twoCellAnchor>
    <xdr:from>
      <xdr:col>24</xdr:col>
      <xdr:colOff>504265</xdr:colOff>
      <xdr:row>33</xdr:row>
      <xdr:rowOff>0</xdr:rowOff>
    </xdr:from>
    <xdr:to>
      <xdr:col>25</xdr:col>
      <xdr:colOff>504265</xdr:colOff>
      <xdr:row>36</xdr:row>
      <xdr:rowOff>0</xdr:rowOff>
    </xdr:to>
    <xdr:sp macro="" textlink="">
      <xdr:nvSpPr>
        <xdr:cNvPr id="59" name="AutoShape 81">
          <a:extLst>
            <a:ext uri="{FF2B5EF4-FFF2-40B4-BE49-F238E27FC236}">
              <a16:creationId xmlns:a16="http://schemas.microsoft.com/office/drawing/2014/main" id="{00000000-0008-0000-0500-00003B000000}"/>
            </a:ext>
          </a:extLst>
        </xdr:cNvPr>
        <xdr:cNvSpPr>
          <a:spLocks noChangeArrowheads="1"/>
        </xdr:cNvSpPr>
      </xdr:nvSpPr>
      <xdr:spPr bwMode="auto">
        <a:xfrm>
          <a:off x="11261912" y="5446059"/>
          <a:ext cx="784412" cy="470647"/>
        </a:xfrm>
        <a:prstGeom prst="triangle">
          <a:avLst>
            <a:gd name="adj" fmla="val 50000"/>
          </a:avLst>
        </a:prstGeom>
        <a:solidFill>
          <a:srgbClr val="FFFFFF"/>
        </a:solidFill>
        <a:ln w="25400">
          <a:solidFill>
            <a:srgbClr val="000000"/>
          </a:solidFill>
          <a:miter lim="800000"/>
          <a:headEnd/>
          <a:tailEnd/>
        </a:ln>
        <a:effec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B</a:t>
          </a:r>
        </a:p>
      </xdr:txBody>
    </xdr:sp>
    <xdr:clientData/>
  </xdr:twoCellAnchor>
  <xdr:twoCellAnchor>
    <xdr:from>
      <xdr:col>0</xdr:col>
      <xdr:colOff>0</xdr:colOff>
      <xdr:row>31</xdr:row>
      <xdr:rowOff>134469</xdr:rowOff>
    </xdr:from>
    <xdr:to>
      <xdr:col>1</xdr:col>
      <xdr:colOff>514350</xdr:colOff>
      <xdr:row>42</xdr:row>
      <xdr:rowOff>134470</xdr:rowOff>
    </xdr:to>
    <xdr:sp macro="" textlink="">
      <xdr:nvSpPr>
        <xdr:cNvPr id="60" name="Rectangle 83">
          <a:extLst>
            <a:ext uri="{FF2B5EF4-FFF2-40B4-BE49-F238E27FC236}">
              <a16:creationId xmlns:a16="http://schemas.microsoft.com/office/drawing/2014/main" id="{00000000-0008-0000-0500-00003C000000}"/>
            </a:ext>
          </a:extLst>
        </xdr:cNvPr>
        <xdr:cNvSpPr>
          <a:spLocks noChangeArrowheads="1"/>
        </xdr:cNvSpPr>
      </xdr:nvSpPr>
      <xdr:spPr bwMode="auto">
        <a:xfrm>
          <a:off x="0" y="5266763"/>
          <a:ext cx="1029821" cy="1725707"/>
        </a:xfrm>
        <a:prstGeom prst="rect">
          <a:avLst/>
        </a:prstGeom>
        <a:solidFill>
          <a:srgbClr val="FFFFFF"/>
        </a:solidFill>
        <a:ln w="25400">
          <a:solidFill>
            <a:srgbClr val="FFFFFF"/>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Notes/Supporting-Refuting Data</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See Word Document</a:t>
          </a:r>
        </a:p>
      </xdr:txBody>
    </xdr:sp>
    <xdr:clientData/>
  </xdr:twoCellAnchor>
  <xdr:twoCellAnchor>
    <xdr:from>
      <xdr:col>0</xdr:col>
      <xdr:colOff>158003</xdr:colOff>
      <xdr:row>12</xdr:row>
      <xdr:rowOff>0</xdr:rowOff>
    </xdr:from>
    <xdr:to>
      <xdr:col>2</xdr:col>
      <xdr:colOff>156883</xdr:colOff>
      <xdr:row>16</xdr:row>
      <xdr:rowOff>0</xdr:rowOff>
    </xdr:to>
    <xdr:sp macro="" textlink="">
      <xdr:nvSpPr>
        <xdr:cNvPr id="62" name="Rectangle 85">
          <a:extLst>
            <a:ext uri="{FF2B5EF4-FFF2-40B4-BE49-F238E27FC236}">
              <a16:creationId xmlns:a16="http://schemas.microsoft.com/office/drawing/2014/main" id="{00000000-0008-0000-0500-00003E000000}"/>
            </a:ext>
          </a:extLst>
        </xdr:cNvPr>
        <xdr:cNvSpPr>
          <a:spLocks noChangeArrowheads="1"/>
        </xdr:cNvSpPr>
      </xdr:nvSpPr>
      <xdr:spPr bwMode="auto">
        <a:xfrm>
          <a:off x="158003" y="2084294"/>
          <a:ext cx="1029821" cy="694765"/>
        </a:xfrm>
        <a:prstGeom prst="rect">
          <a:avLst/>
        </a:prstGeom>
        <a:solidFill>
          <a:srgbClr val="FFFFFF"/>
        </a:solidFill>
        <a:ln w="25400">
          <a:solidFill>
            <a:srgbClr val="FFFFFF"/>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Notes/Supporting-Refuting Data</a:t>
          </a:r>
        </a:p>
      </xdr:txBody>
    </xdr:sp>
    <xdr:clientData/>
  </xdr:twoCellAnchor>
  <xdr:twoCellAnchor editAs="oneCell">
    <xdr:from>
      <xdr:col>21</xdr:col>
      <xdr:colOff>28575</xdr:colOff>
      <xdr:row>13</xdr:row>
      <xdr:rowOff>19050</xdr:rowOff>
    </xdr:from>
    <xdr:to>
      <xdr:col>22</xdr:col>
      <xdr:colOff>17929</xdr:colOff>
      <xdr:row>15</xdr:row>
      <xdr:rowOff>133350</xdr:rowOff>
    </xdr:to>
    <xdr:pic>
      <xdr:nvPicPr>
        <xdr:cNvPr id="63" name="Picture 62">
          <a:extLst>
            <a:ext uri="{FF2B5EF4-FFF2-40B4-BE49-F238E27FC236}">
              <a16:creationId xmlns:a16="http://schemas.microsoft.com/office/drawing/2014/main" id="{00000000-0008-0000-0500-00003F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553325" y="2314575"/>
          <a:ext cx="504825" cy="504825"/>
        </a:xfrm>
        <a:prstGeom prst="rect">
          <a:avLst/>
        </a:prstGeom>
        <a:noFill/>
        <a:ln w="9525">
          <a:noFill/>
          <a:miter lim="800000"/>
          <a:headEnd/>
          <a:tailEnd/>
        </a:ln>
      </xdr:spPr>
    </xdr:pic>
    <xdr:clientData/>
  </xdr:twoCellAnchor>
  <xdr:twoCellAnchor>
    <xdr:from>
      <xdr:col>24</xdr:col>
      <xdr:colOff>0</xdr:colOff>
      <xdr:row>51</xdr:row>
      <xdr:rowOff>0</xdr:rowOff>
    </xdr:from>
    <xdr:to>
      <xdr:col>26</xdr:col>
      <xdr:colOff>212725</xdr:colOff>
      <xdr:row>52</xdr:row>
      <xdr:rowOff>114300</xdr:rowOff>
    </xdr:to>
    <xdr:pic>
      <xdr:nvPicPr>
        <xdr:cNvPr id="64" name="Picture 1" descr="ABSCnsltng_NoEagle_no-bottom-copy_288">
          <a:extLst>
            <a:ext uri="{FF2B5EF4-FFF2-40B4-BE49-F238E27FC236}">
              <a16:creationId xmlns:a16="http://schemas.microsoft.com/office/drawing/2014/main" id="{00000000-0008-0000-0500-00004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9401175" y="7705725"/>
          <a:ext cx="1774825" cy="276225"/>
        </a:xfrm>
        <a:prstGeom prst="rect">
          <a:avLst/>
        </a:prstGeom>
        <a:noFill/>
        <a:ln w="9525">
          <a:noFill/>
          <a:miter lim="800000"/>
          <a:headEnd/>
          <a:tailEnd/>
        </a:ln>
      </xdr:spPr>
    </xdr:pic>
    <xdr:clientData/>
  </xdr:twoCellAnchor>
  <xdr:twoCellAnchor>
    <xdr:from>
      <xdr:col>24</xdr:col>
      <xdr:colOff>697752</xdr:colOff>
      <xdr:row>25</xdr:row>
      <xdr:rowOff>100853</xdr:rowOff>
    </xdr:from>
    <xdr:to>
      <xdr:col>25</xdr:col>
      <xdr:colOff>761999</xdr:colOff>
      <xdr:row>28</xdr:row>
      <xdr:rowOff>50800</xdr:rowOff>
    </xdr:to>
    <xdr:sp macro="" textlink="">
      <xdr:nvSpPr>
        <xdr:cNvPr id="65" name="Diamond 64">
          <a:extLst>
            <a:ext uri="{FF2B5EF4-FFF2-40B4-BE49-F238E27FC236}">
              <a16:creationId xmlns:a16="http://schemas.microsoft.com/office/drawing/2014/main" id="{00000000-0008-0000-0500-000041000000}"/>
            </a:ext>
          </a:extLst>
        </xdr:cNvPr>
        <xdr:cNvSpPr/>
      </xdr:nvSpPr>
      <xdr:spPr>
        <a:xfrm>
          <a:off x="11455399" y="4291853"/>
          <a:ext cx="848659" cy="420594"/>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24</xdr:col>
      <xdr:colOff>22411</xdr:colOff>
      <xdr:row>23</xdr:row>
      <xdr:rowOff>103094</xdr:rowOff>
    </xdr:from>
    <xdr:to>
      <xdr:col>25</xdr:col>
      <xdr:colOff>86658</xdr:colOff>
      <xdr:row>26</xdr:row>
      <xdr:rowOff>44823</xdr:rowOff>
    </xdr:to>
    <xdr:sp macro="" textlink="">
      <xdr:nvSpPr>
        <xdr:cNvPr id="66" name="Diamond 65">
          <a:extLst>
            <a:ext uri="{FF2B5EF4-FFF2-40B4-BE49-F238E27FC236}">
              <a16:creationId xmlns:a16="http://schemas.microsoft.com/office/drawing/2014/main" id="{00000000-0008-0000-0500-000042000000}"/>
            </a:ext>
          </a:extLst>
        </xdr:cNvPr>
        <xdr:cNvSpPr/>
      </xdr:nvSpPr>
      <xdr:spPr>
        <a:xfrm>
          <a:off x="10780058" y="3980329"/>
          <a:ext cx="848659" cy="412376"/>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22</xdr:col>
      <xdr:colOff>330200</xdr:colOff>
      <xdr:row>13</xdr:row>
      <xdr:rowOff>76200</xdr:rowOff>
    </xdr:from>
    <xdr:to>
      <xdr:col>24</xdr:col>
      <xdr:colOff>76947</xdr:colOff>
      <xdr:row>15</xdr:row>
      <xdr:rowOff>119529</xdr:rowOff>
    </xdr:to>
    <xdr:sp macro="" textlink="">
      <xdr:nvSpPr>
        <xdr:cNvPr id="67" name="Diamond 66">
          <a:extLst>
            <a:ext uri="{FF2B5EF4-FFF2-40B4-BE49-F238E27FC236}">
              <a16:creationId xmlns:a16="http://schemas.microsoft.com/office/drawing/2014/main" id="{00000000-0008-0000-0500-000043000000}"/>
            </a:ext>
          </a:extLst>
        </xdr:cNvPr>
        <xdr:cNvSpPr/>
      </xdr:nvSpPr>
      <xdr:spPr>
        <a:xfrm>
          <a:off x="8636000" y="2371725"/>
          <a:ext cx="842122" cy="433854"/>
        </a:xfrm>
        <a:prstGeom prst="diamond">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solidFill>
                <a:sysClr val="windowText" lastClr="000000"/>
              </a:solidFill>
            </a:rPr>
            <a:t>CF#?</a:t>
          </a:r>
        </a:p>
      </xdr:txBody>
    </xdr:sp>
    <xdr:clientData/>
  </xdr:twoCellAnchor>
  <xdr:twoCellAnchor>
    <xdr:from>
      <xdr:col>24</xdr:col>
      <xdr:colOff>165847</xdr:colOff>
      <xdr:row>13</xdr:row>
      <xdr:rowOff>76200</xdr:rowOff>
    </xdr:from>
    <xdr:to>
      <xdr:col>25</xdr:col>
      <xdr:colOff>230094</xdr:colOff>
      <xdr:row>15</xdr:row>
      <xdr:rowOff>119529</xdr:rowOff>
    </xdr:to>
    <xdr:sp macro="" textlink="">
      <xdr:nvSpPr>
        <xdr:cNvPr id="68" name="Diamond 67">
          <a:extLst>
            <a:ext uri="{FF2B5EF4-FFF2-40B4-BE49-F238E27FC236}">
              <a16:creationId xmlns:a16="http://schemas.microsoft.com/office/drawing/2014/main" id="{00000000-0008-0000-0500-000044000000}"/>
            </a:ext>
          </a:extLst>
        </xdr:cNvPr>
        <xdr:cNvSpPr/>
      </xdr:nvSpPr>
      <xdr:spPr>
        <a:xfrm>
          <a:off x="9567022" y="2371725"/>
          <a:ext cx="845297" cy="433854"/>
        </a:xfrm>
        <a:prstGeom prst="diamond">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solidFill>
                <a:sysClr val="windowText" lastClr="000000"/>
              </a:solidFill>
            </a:rPr>
            <a:t>ION#?</a:t>
          </a:r>
        </a:p>
      </xdr:txBody>
    </xdr:sp>
    <xdr:clientData/>
  </xdr:twoCellAnchor>
  <xdr:twoCellAnchor>
    <xdr:from>
      <xdr:col>18</xdr:col>
      <xdr:colOff>0</xdr:colOff>
      <xdr:row>12</xdr:row>
      <xdr:rowOff>0</xdr:rowOff>
    </xdr:from>
    <xdr:to>
      <xdr:col>20</xdr:col>
      <xdr:colOff>0</xdr:colOff>
      <xdr:row>17</xdr:row>
      <xdr:rowOff>0</xdr:rowOff>
    </xdr:to>
    <xdr:sp macro="" textlink="">
      <xdr:nvSpPr>
        <xdr:cNvPr id="74" name="Rectangle 5">
          <a:extLst>
            <a:ext uri="{FF2B5EF4-FFF2-40B4-BE49-F238E27FC236}">
              <a16:creationId xmlns:a16="http://schemas.microsoft.com/office/drawing/2014/main" id="{B63A53A0-910D-4B02-852B-E03445061BF4}"/>
            </a:ext>
          </a:extLst>
        </xdr:cNvPr>
        <xdr:cNvSpPr>
          <a:spLocks noChangeArrowheads="1"/>
        </xdr:cNvSpPr>
      </xdr:nvSpPr>
      <xdr:spPr bwMode="auto">
        <a:xfrm>
          <a:off x="5791200" y="2178424"/>
          <a:ext cx="1595718" cy="905435"/>
        </a:xfrm>
        <a:prstGeom prst="rect">
          <a:avLst/>
        </a:prstGeom>
        <a:solidFill>
          <a:srgbClr val="FFFF99"/>
        </a:solidFill>
        <a:ln w="25400">
          <a:solidFill>
            <a:srgbClr val="000000"/>
          </a:solidFill>
          <a:miter lim="800000"/>
          <a:headEnd/>
          <a:tailEnd/>
        </a:ln>
      </xdr:spPr>
      <xdr:txBody>
        <a:bodyPr anchor="ctr" anchorCtr="0"/>
        <a:lstStyle/>
        <a:p>
          <a:pPr algn="ctr"/>
          <a:r>
            <a:rPr lang="en-US" sz="1100">
              <a:effectLst/>
              <a:latin typeface="+mn-lt"/>
              <a:ea typeface="+mn-ea"/>
              <a:cs typeface="+mn-cs"/>
            </a:rPr>
            <a:t>Operational Issue</a:t>
          </a:r>
          <a:endParaRPr lang="en-US"/>
        </a:p>
      </xdr:txBody>
    </xdr:sp>
    <xdr:clientData/>
  </xdr:twoCellAnchor>
  <xdr:twoCellAnchor>
    <xdr:from>
      <xdr:col>11</xdr:col>
      <xdr:colOff>784411</xdr:colOff>
      <xdr:row>12</xdr:row>
      <xdr:rowOff>0</xdr:rowOff>
    </xdr:from>
    <xdr:to>
      <xdr:col>14</xdr:col>
      <xdr:colOff>0</xdr:colOff>
      <xdr:row>17</xdr:row>
      <xdr:rowOff>0</xdr:rowOff>
    </xdr:to>
    <xdr:sp macro="" textlink="">
      <xdr:nvSpPr>
        <xdr:cNvPr id="75" name="Rectangle 5">
          <a:extLst>
            <a:ext uri="{FF2B5EF4-FFF2-40B4-BE49-F238E27FC236}">
              <a16:creationId xmlns:a16="http://schemas.microsoft.com/office/drawing/2014/main" id="{6CD30FB8-3598-42E3-88DE-89CD66933700}"/>
            </a:ext>
          </a:extLst>
        </xdr:cNvPr>
        <xdr:cNvSpPr>
          <a:spLocks noChangeArrowheads="1"/>
        </xdr:cNvSpPr>
      </xdr:nvSpPr>
      <xdr:spPr bwMode="auto">
        <a:xfrm>
          <a:off x="8023411" y="2084294"/>
          <a:ext cx="1568824" cy="851647"/>
        </a:xfrm>
        <a:prstGeom prst="rect">
          <a:avLst/>
        </a:prstGeom>
        <a:solidFill>
          <a:srgbClr val="FFFF99"/>
        </a:solidFill>
        <a:ln w="25400">
          <a:solidFill>
            <a:srgbClr val="000000"/>
          </a:solidFill>
          <a:miter lim="800000"/>
          <a:headEnd/>
          <a:tailEnd/>
        </a:ln>
      </xdr:spPr>
      <xdr:txBody>
        <a:bodyPr anchor="ctr" anchorCtr="0"/>
        <a:lstStyle/>
        <a:p>
          <a:pPr algn="ctr"/>
          <a:r>
            <a:rPr lang="en-US"/>
            <a:t>Fabrication</a:t>
          </a:r>
          <a:r>
            <a:rPr lang="en-US" baseline="0"/>
            <a:t> Issue</a:t>
          </a:r>
          <a:endParaRPr lang="en-US"/>
        </a:p>
      </xdr:txBody>
    </xdr:sp>
    <xdr:clientData/>
  </xdr:twoCellAnchor>
  <xdr:twoCellAnchor>
    <xdr:from>
      <xdr:col>0</xdr:col>
      <xdr:colOff>35858</xdr:colOff>
      <xdr:row>20</xdr:row>
      <xdr:rowOff>0</xdr:rowOff>
    </xdr:from>
    <xdr:to>
      <xdr:col>2</xdr:col>
      <xdr:colOff>0</xdr:colOff>
      <xdr:row>30</xdr:row>
      <xdr:rowOff>0</xdr:rowOff>
    </xdr:to>
    <xdr:sp macro="" textlink="">
      <xdr:nvSpPr>
        <xdr:cNvPr id="78" name="Rectangle 5">
          <a:extLst>
            <a:ext uri="{FF2B5EF4-FFF2-40B4-BE49-F238E27FC236}">
              <a16:creationId xmlns:a16="http://schemas.microsoft.com/office/drawing/2014/main" id="{2B817D15-8944-4F58-B8C1-DAC564FA4081}"/>
            </a:ext>
          </a:extLst>
        </xdr:cNvPr>
        <xdr:cNvSpPr>
          <a:spLocks noChangeArrowheads="1"/>
        </xdr:cNvSpPr>
      </xdr:nvSpPr>
      <xdr:spPr bwMode="auto">
        <a:xfrm>
          <a:off x="35858" y="3594847"/>
          <a:ext cx="1595718" cy="851647"/>
        </a:xfrm>
        <a:prstGeom prst="rect">
          <a:avLst/>
        </a:prstGeom>
        <a:solidFill>
          <a:srgbClr val="FFFF99"/>
        </a:solidFill>
        <a:ln w="25400">
          <a:solidFill>
            <a:srgbClr val="000000"/>
          </a:solidFill>
          <a:miter lim="800000"/>
          <a:headEnd/>
          <a:tailEnd/>
        </a:ln>
      </xdr:spPr>
      <xdr:txBody>
        <a:bodyPr anchor="ctr" anchorCtr="0"/>
        <a:lstStyle/>
        <a:p>
          <a:pPr algn="ctr"/>
          <a:r>
            <a:rPr lang="en-US" sz="1100">
              <a:effectLst/>
              <a:latin typeface="+mn-lt"/>
              <a:ea typeface="+mn-ea"/>
              <a:cs typeface="+mn-cs"/>
            </a:rPr>
            <a:t>Design less than adequate for intended use.</a:t>
          </a:r>
          <a:endParaRPr lang="en-US"/>
        </a:p>
      </xdr:txBody>
    </xdr:sp>
    <xdr:clientData/>
  </xdr:twoCellAnchor>
  <xdr:twoCellAnchor>
    <xdr:from>
      <xdr:col>3</xdr:col>
      <xdr:colOff>0</xdr:colOff>
      <xdr:row>20</xdr:row>
      <xdr:rowOff>0</xdr:rowOff>
    </xdr:from>
    <xdr:to>
      <xdr:col>5</xdr:col>
      <xdr:colOff>0</xdr:colOff>
      <xdr:row>30</xdr:row>
      <xdr:rowOff>0</xdr:rowOff>
    </xdr:to>
    <xdr:sp macro="" textlink="">
      <xdr:nvSpPr>
        <xdr:cNvPr id="81" name="Rectangle 5">
          <a:extLst>
            <a:ext uri="{FF2B5EF4-FFF2-40B4-BE49-F238E27FC236}">
              <a16:creationId xmlns:a16="http://schemas.microsoft.com/office/drawing/2014/main" id="{DCE02861-DE1A-455B-91EE-CD688081E7E8}"/>
            </a:ext>
          </a:extLst>
        </xdr:cNvPr>
        <xdr:cNvSpPr>
          <a:spLocks noChangeArrowheads="1"/>
        </xdr:cNvSpPr>
      </xdr:nvSpPr>
      <xdr:spPr bwMode="auto">
        <a:xfrm>
          <a:off x="1954306" y="3594847"/>
          <a:ext cx="1595718" cy="851647"/>
        </a:xfrm>
        <a:prstGeom prst="rect">
          <a:avLst/>
        </a:prstGeom>
        <a:solidFill>
          <a:srgbClr val="FFFF99"/>
        </a:solidFill>
        <a:ln w="25400">
          <a:solidFill>
            <a:srgbClr val="000000"/>
          </a:solidFill>
          <a:miter lim="800000"/>
          <a:headEnd/>
          <a:tailEnd/>
        </a:ln>
      </xdr:spPr>
      <xdr:txBody>
        <a:bodyPr anchor="ctr" anchorCtr="0"/>
        <a:lstStyle/>
        <a:p>
          <a:pPr algn="ctr"/>
          <a:r>
            <a:rPr lang="en-US"/>
            <a:t>Weld</a:t>
          </a:r>
          <a:r>
            <a:rPr lang="en-US" baseline="0"/>
            <a:t> design insufficient for operating conditions (thermal cycling)</a:t>
          </a:r>
          <a:endParaRPr lang="en-US"/>
        </a:p>
      </xdr:txBody>
    </xdr:sp>
    <xdr:clientData/>
  </xdr:twoCellAnchor>
  <xdr:twoCellAnchor>
    <xdr:from>
      <xdr:col>12</xdr:col>
      <xdr:colOff>0</xdr:colOff>
      <xdr:row>20</xdr:row>
      <xdr:rowOff>0</xdr:rowOff>
    </xdr:from>
    <xdr:to>
      <xdr:col>14</xdr:col>
      <xdr:colOff>0</xdr:colOff>
      <xdr:row>30</xdr:row>
      <xdr:rowOff>0</xdr:rowOff>
    </xdr:to>
    <xdr:sp macro="" textlink="">
      <xdr:nvSpPr>
        <xdr:cNvPr id="82" name="Rectangle 5">
          <a:extLst>
            <a:ext uri="{FF2B5EF4-FFF2-40B4-BE49-F238E27FC236}">
              <a16:creationId xmlns:a16="http://schemas.microsoft.com/office/drawing/2014/main" id="{3032E323-84AE-4741-97B2-18D2F28D053F}"/>
            </a:ext>
          </a:extLst>
        </xdr:cNvPr>
        <xdr:cNvSpPr>
          <a:spLocks noChangeArrowheads="1"/>
        </xdr:cNvSpPr>
      </xdr:nvSpPr>
      <xdr:spPr bwMode="auto">
        <a:xfrm>
          <a:off x="8023412" y="3406588"/>
          <a:ext cx="1568823" cy="784412"/>
        </a:xfrm>
        <a:prstGeom prst="rect">
          <a:avLst/>
        </a:prstGeom>
        <a:solidFill>
          <a:srgbClr val="FFFF99"/>
        </a:solidFill>
        <a:ln w="25400">
          <a:solidFill>
            <a:srgbClr val="000000"/>
          </a:solidFill>
          <a:miter lim="800000"/>
          <a:headEnd/>
          <a:tailEnd/>
        </a:ln>
      </xdr:spPr>
      <xdr:txBody>
        <a:bodyPr anchor="ctr" anchorCtr="0"/>
        <a:lstStyle/>
        <a:p>
          <a:pPr algn="ctr"/>
          <a:r>
            <a:rPr lang="en-US"/>
            <a:t>Tank material inappropriate</a:t>
          </a:r>
        </a:p>
      </xdr:txBody>
    </xdr:sp>
    <xdr:clientData/>
  </xdr:twoCellAnchor>
  <xdr:twoCellAnchor>
    <xdr:from>
      <xdr:col>18</xdr:col>
      <xdr:colOff>2</xdr:colOff>
      <xdr:row>20</xdr:row>
      <xdr:rowOff>0</xdr:rowOff>
    </xdr:from>
    <xdr:to>
      <xdr:col>20</xdr:col>
      <xdr:colOff>2</xdr:colOff>
      <xdr:row>30</xdr:row>
      <xdr:rowOff>0</xdr:rowOff>
    </xdr:to>
    <xdr:sp macro="" textlink="">
      <xdr:nvSpPr>
        <xdr:cNvPr id="83" name="Rectangle 5">
          <a:extLst>
            <a:ext uri="{FF2B5EF4-FFF2-40B4-BE49-F238E27FC236}">
              <a16:creationId xmlns:a16="http://schemas.microsoft.com/office/drawing/2014/main" id="{BF7D2DBA-98D5-483C-8123-129EE1111462}"/>
            </a:ext>
          </a:extLst>
        </xdr:cNvPr>
        <xdr:cNvSpPr>
          <a:spLocks noChangeArrowheads="1"/>
        </xdr:cNvSpPr>
      </xdr:nvSpPr>
      <xdr:spPr bwMode="auto">
        <a:xfrm>
          <a:off x="5791202" y="3594847"/>
          <a:ext cx="1595718" cy="851647"/>
        </a:xfrm>
        <a:prstGeom prst="rect">
          <a:avLst/>
        </a:prstGeom>
        <a:solidFill>
          <a:srgbClr val="FFFF99"/>
        </a:solidFill>
        <a:ln w="25400">
          <a:solidFill>
            <a:srgbClr val="000000"/>
          </a:solidFill>
          <a:miter lim="800000"/>
          <a:headEnd/>
          <a:tailEnd/>
        </a:ln>
      </xdr:spPr>
      <xdr:txBody>
        <a:bodyPr anchor="ctr" anchorCtr="0"/>
        <a:lstStyle/>
        <a:p>
          <a:pPr algn="ctr"/>
          <a:r>
            <a:rPr lang="en-US"/>
            <a:t>Operation outside design parameters - Acute</a:t>
          </a:r>
        </a:p>
      </xdr:txBody>
    </xdr:sp>
    <xdr:clientData/>
  </xdr:twoCellAnchor>
  <xdr:twoCellAnchor>
    <xdr:from>
      <xdr:col>21</xdr:col>
      <xdr:colOff>3</xdr:colOff>
      <xdr:row>20</xdr:row>
      <xdr:rowOff>0</xdr:rowOff>
    </xdr:from>
    <xdr:to>
      <xdr:col>23</xdr:col>
      <xdr:colOff>3</xdr:colOff>
      <xdr:row>30</xdr:row>
      <xdr:rowOff>0</xdr:rowOff>
    </xdr:to>
    <xdr:sp macro="" textlink="">
      <xdr:nvSpPr>
        <xdr:cNvPr id="84" name="Rectangle 5">
          <a:extLst>
            <a:ext uri="{FF2B5EF4-FFF2-40B4-BE49-F238E27FC236}">
              <a16:creationId xmlns:a16="http://schemas.microsoft.com/office/drawing/2014/main" id="{22EB351E-A81D-4866-A507-6549627AA1BC}"/>
            </a:ext>
          </a:extLst>
        </xdr:cNvPr>
        <xdr:cNvSpPr>
          <a:spLocks noChangeArrowheads="1"/>
        </xdr:cNvSpPr>
      </xdr:nvSpPr>
      <xdr:spPr bwMode="auto">
        <a:xfrm>
          <a:off x="7709650" y="3594847"/>
          <a:ext cx="1595718" cy="851647"/>
        </a:xfrm>
        <a:prstGeom prst="rect">
          <a:avLst/>
        </a:prstGeom>
        <a:solidFill>
          <a:srgbClr val="FFFF99"/>
        </a:solidFill>
        <a:ln w="25400">
          <a:solidFill>
            <a:srgbClr val="000000"/>
          </a:solidFill>
          <a:miter lim="800000"/>
          <a:headEnd/>
          <a:tailEnd/>
        </a:ln>
      </xdr:spPr>
      <xdr:txBody>
        <a:bodyPr anchor="ctr" anchorCtr="0"/>
        <a:lstStyle/>
        <a:p>
          <a:pPr algn="ctr"/>
          <a:r>
            <a:rPr lang="en-US"/>
            <a:t>Operations outside design parameters</a:t>
          </a:r>
          <a:r>
            <a:rPr lang="en-US" baseline="0"/>
            <a:t> - Chronic</a:t>
          </a:r>
          <a:endParaRPr lang="en-US"/>
        </a:p>
      </xdr:txBody>
    </xdr:sp>
    <xdr:clientData/>
  </xdr:twoCellAnchor>
  <xdr:twoCellAnchor>
    <xdr:from>
      <xdr:col>6</xdr:col>
      <xdr:colOff>0</xdr:colOff>
      <xdr:row>20</xdr:row>
      <xdr:rowOff>0</xdr:rowOff>
    </xdr:from>
    <xdr:to>
      <xdr:col>8</xdr:col>
      <xdr:colOff>0</xdr:colOff>
      <xdr:row>30</xdr:row>
      <xdr:rowOff>0</xdr:rowOff>
    </xdr:to>
    <xdr:sp macro="" textlink="">
      <xdr:nvSpPr>
        <xdr:cNvPr id="69" name="Rectangle 5">
          <a:extLst>
            <a:ext uri="{FF2B5EF4-FFF2-40B4-BE49-F238E27FC236}">
              <a16:creationId xmlns:a16="http://schemas.microsoft.com/office/drawing/2014/main" id="{D04F8C71-C844-4266-BBC7-AA9276C26B3B}"/>
            </a:ext>
          </a:extLst>
        </xdr:cNvPr>
        <xdr:cNvSpPr>
          <a:spLocks noChangeArrowheads="1"/>
        </xdr:cNvSpPr>
      </xdr:nvSpPr>
      <xdr:spPr bwMode="auto">
        <a:xfrm>
          <a:off x="4258235" y="3406588"/>
          <a:ext cx="1568824" cy="784412"/>
        </a:xfrm>
        <a:prstGeom prst="rect">
          <a:avLst/>
        </a:prstGeom>
        <a:solidFill>
          <a:srgbClr val="FFFF99"/>
        </a:solidFill>
        <a:ln w="25400">
          <a:solidFill>
            <a:srgbClr val="000000"/>
          </a:solidFill>
          <a:miter lim="800000"/>
          <a:headEnd/>
          <a:tailEnd/>
        </a:ln>
      </xdr:spPr>
      <xdr:txBody>
        <a:bodyPr anchor="ctr" anchorCtr="0"/>
        <a:lstStyle/>
        <a:p>
          <a:pPr algn="ctr"/>
          <a:r>
            <a:rPr lang="en-US"/>
            <a:t>Design</a:t>
          </a:r>
          <a:r>
            <a:rPr lang="en-US" baseline="0"/>
            <a:t> inconsistent with operation</a:t>
          </a:r>
          <a:endParaRPr lang="en-US"/>
        </a:p>
      </xdr:txBody>
    </xdr:sp>
    <xdr:clientData/>
  </xdr:twoCellAnchor>
  <xdr:twoCellAnchor>
    <xdr:from>
      <xdr:col>13</xdr:col>
      <xdr:colOff>0</xdr:colOff>
      <xdr:row>10</xdr:row>
      <xdr:rowOff>0</xdr:rowOff>
    </xdr:from>
    <xdr:to>
      <xdr:col>13</xdr:col>
      <xdr:colOff>1</xdr:colOff>
      <xdr:row>11</xdr:row>
      <xdr:rowOff>156881</xdr:rowOff>
    </xdr:to>
    <xdr:cxnSp macro="">
      <xdr:nvCxnSpPr>
        <xdr:cNvPr id="70" name="AutoShape 8">
          <a:extLst>
            <a:ext uri="{FF2B5EF4-FFF2-40B4-BE49-F238E27FC236}">
              <a16:creationId xmlns:a16="http://schemas.microsoft.com/office/drawing/2014/main" id="{EA18C0A2-D8FD-42DD-AE9A-636089E43F98}"/>
            </a:ext>
          </a:extLst>
        </xdr:cNvPr>
        <xdr:cNvCxnSpPr>
          <a:cxnSpLocks noChangeShapeType="1"/>
          <a:endCxn id="12" idx="2"/>
        </xdr:cNvCxnSpPr>
      </xdr:nvCxnSpPr>
      <xdr:spPr bwMode="auto">
        <a:xfrm rot="16200000" flipV="1">
          <a:off x="8180295" y="1927410"/>
          <a:ext cx="313764" cy="1"/>
        </a:xfrm>
        <a:prstGeom prst="bentConnector3">
          <a:avLst>
            <a:gd name="adj1" fmla="val 50000"/>
          </a:avLst>
        </a:prstGeom>
        <a:noFill/>
        <a:ln w="25400">
          <a:solidFill>
            <a:srgbClr val="000000"/>
          </a:solidFill>
          <a:miter lim="800000"/>
          <a:headEnd/>
          <a:tailEnd/>
        </a:ln>
      </xdr:spPr>
    </xdr:cxnSp>
    <xdr:clientData/>
  </xdr:twoCellAnchor>
  <xdr:twoCellAnchor>
    <xdr:from>
      <xdr:col>9</xdr:col>
      <xdr:colOff>0</xdr:colOff>
      <xdr:row>20</xdr:row>
      <xdr:rowOff>0</xdr:rowOff>
    </xdr:from>
    <xdr:to>
      <xdr:col>10</xdr:col>
      <xdr:colOff>784411</xdr:colOff>
      <xdr:row>30</xdr:row>
      <xdr:rowOff>0</xdr:rowOff>
    </xdr:to>
    <xdr:sp macro="" textlink="">
      <xdr:nvSpPr>
        <xdr:cNvPr id="76" name="Rectangle 5">
          <a:extLst>
            <a:ext uri="{FF2B5EF4-FFF2-40B4-BE49-F238E27FC236}">
              <a16:creationId xmlns:a16="http://schemas.microsoft.com/office/drawing/2014/main" id="{31FEC5D7-07F3-4185-BB97-70D1B2B0D3BC}"/>
            </a:ext>
          </a:extLst>
        </xdr:cNvPr>
        <xdr:cNvSpPr>
          <a:spLocks noChangeArrowheads="1"/>
        </xdr:cNvSpPr>
      </xdr:nvSpPr>
      <xdr:spPr bwMode="auto">
        <a:xfrm>
          <a:off x="5670176" y="3406588"/>
          <a:ext cx="1568823" cy="784412"/>
        </a:xfrm>
        <a:prstGeom prst="rect">
          <a:avLst/>
        </a:prstGeom>
        <a:solidFill>
          <a:srgbClr val="FFFF99"/>
        </a:solidFill>
        <a:ln w="25400">
          <a:solidFill>
            <a:srgbClr val="000000"/>
          </a:solidFill>
          <a:miter lim="800000"/>
          <a:headEnd/>
          <a:tailEnd/>
        </a:ln>
      </xdr:spPr>
      <xdr:txBody>
        <a:bodyPr anchor="ctr" anchorCtr="0"/>
        <a:lstStyle/>
        <a:p>
          <a:pPr algn="ctr"/>
          <a:r>
            <a:rPr lang="en-US" sz="1100">
              <a:effectLst/>
              <a:latin typeface="+mn-lt"/>
              <a:ea typeface="+mn-ea"/>
              <a:cs typeface="+mn-cs"/>
            </a:rPr>
            <a:t>Weld</a:t>
          </a:r>
          <a:r>
            <a:rPr lang="en-US" sz="1100" baseline="0">
              <a:effectLst/>
              <a:latin typeface="+mn-lt"/>
              <a:ea typeface="+mn-ea"/>
              <a:cs typeface="+mn-cs"/>
            </a:rPr>
            <a:t> material inappropriate</a:t>
          </a:r>
          <a:endParaRPr lang="en-US"/>
        </a:p>
      </xdr:txBody>
    </xdr:sp>
    <xdr:clientData/>
  </xdr:twoCellAnchor>
  <xdr:twoCellAnchor>
    <xdr:from>
      <xdr:col>15</xdr:col>
      <xdr:colOff>0</xdr:colOff>
      <xdr:row>20</xdr:row>
      <xdr:rowOff>0</xdr:rowOff>
    </xdr:from>
    <xdr:to>
      <xdr:col>17</xdr:col>
      <xdr:colOff>0</xdr:colOff>
      <xdr:row>30</xdr:row>
      <xdr:rowOff>0</xdr:rowOff>
    </xdr:to>
    <xdr:sp macro="" textlink="">
      <xdr:nvSpPr>
        <xdr:cNvPr id="79" name="Rectangle 5">
          <a:extLst>
            <a:ext uri="{FF2B5EF4-FFF2-40B4-BE49-F238E27FC236}">
              <a16:creationId xmlns:a16="http://schemas.microsoft.com/office/drawing/2014/main" id="{05F78E81-5CDA-448A-ACAB-6A01D676767E}"/>
            </a:ext>
          </a:extLst>
        </xdr:cNvPr>
        <xdr:cNvSpPr>
          <a:spLocks noChangeArrowheads="1"/>
        </xdr:cNvSpPr>
      </xdr:nvSpPr>
      <xdr:spPr bwMode="auto">
        <a:xfrm>
          <a:off x="6723529" y="3406588"/>
          <a:ext cx="1030942" cy="1568824"/>
        </a:xfrm>
        <a:prstGeom prst="rect">
          <a:avLst/>
        </a:prstGeom>
        <a:solidFill>
          <a:srgbClr val="FFFF99"/>
        </a:solidFill>
        <a:ln w="25400">
          <a:solidFill>
            <a:srgbClr val="000000"/>
          </a:solidFill>
          <a:miter lim="800000"/>
          <a:headEnd/>
          <a:tailEnd/>
        </a:ln>
      </xdr:spPr>
      <xdr:txBody>
        <a:bodyPr anchor="ctr" anchorCtr="0"/>
        <a:lstStyle/>
        <a:p>
          <a:pPr algn="ctr"/>
          <a:r>
            <a:rPr lang="en-US" sz="1100">
              <a:effectLst/>
              <a:latin typeface="+mn-lt"/>
              <a:ea typeface="+mn-ea"/>
              <a:cs typeface="+mn-cs"/>
            </a:rPr>
            <a:t>Insufficient</a:t>
          </a:r>
          <a:r>
            <a:rPr lang="en-US" sz="1100" baseline="0">
              <a:effectLst/>
              <a:latin typeface="+mn-lt"/>
              <a:ea typeface="+mn-ea"/>
              <a:cs typeface="+mn-cs"/>
            </a:rPr>
            <a:t> welding.</a:t>
          </a:r>
          <a:endParaRPr lang="en-US"/>
        </a:p>
      </xdr:txBody>
    </xdr:sp>
    <xdr:clientData/>
  </xdr:twoCellAnchor>
  <xdr:twoCellAnchor>
    <xdr:from>
      <xdr:col>4</xdr:col>
      <xdr:colOff>0</xdr:colOff>
      <xdr:row>18</xdr:row>
      <xdr:rowOff>0</xdr:rowOff>
    </xdr:from>
    <xdr:to>
      <xdr:col>7</xdr:col>
      <xdr:colOff>0</xdr:colOff>
      <xdr:row>20</xdr:row>
      <xdr:rowOff>0</xdr:rowOff>
    </xdr:to>
    <xdr:cxnSp macro="">
      <xdr:nvCxnSpPr>
        <xdr:cNvPr id="80" name="AutoShape 19">
          <a:extLst>
            <a:ext uri="{FF2B5EF4-FFF2-40B4-BE49-F238E27FC236}">
              <a16:creationId xmlns:a16="http://schemas.microsoft.com/office/drawing/2014/main" id="{49C6FC70-710C-4CE7-8521-657EA8D6EACF}"/>
            </a:ext>
          </a:extLst>
        </xdr:cNvPr>
        <xdr:cNvCxnSpPr>
          <a:cxnSpLocks noChangeShapeType="1"/>
          <a:stCxn id="69" idx="0"/>
          <a:endCxn id="7" idx="2"/>
        </xdr:cNvCxnSpPr>
      </xdr:nvCxnSpPr>
      <xdr:spPr bwMode="auto">
        <a:xfrm rot="16200000" flipV="1">
          <a:off x="3473824" y="2308412"/>
          <a:ext cx="313764" cy="1882588"/>
        </a:xfrm>
        <a:prstGeom prst="bentConnector3">
          <a:avLst>
            <a:gd name="adj1" fmla="val 50000"/>
          </a:avLst>
        </a:prstGeom>
        <a:noFill/>
        <a:ln w="25400">
          <a:solidFill>
            <a:srgbClr val="000000"/>
          </a:solidFill>
          <a:miter lim="800000"/>
          <a:headEnd/>
          <a:tailEnd/>
        </a:ln>
      </xdr:spPr>
    </xdr:cxnSp>
    <xdr:clientData/>
  </xdr:twoCellAnchor>
  <xdr:twoCellAnchor>
    <xdr:from>
      <xdr:col>9</xdr:col>
      <xdr:colOff>784411</xdr:colOff>
      <xdr:row>18</xdr:row>
      <xdr:rowOff>1</xdr:rowOff>
    </xdr:from>
    <xdr:to>
      <xdr:col>13</xdr:col>
      <xdr:colOff>1960</xdr:colOff>
      <xdr:row>20</xdr:row>
      <xdr:rowOff>1</xdr:rowOff>
    </xdr:to>
    <xdr:cxnSp macro="">
      <xdr:nvCxnSpPr>
        <xdr:cNvPr id="85" name="AutoShape 19">
          <a:extLst>
            <a:ext uri="{FF2B5EF4-FFF2-40B4-BE49-F238E27FC236}">
              <a16:creationId xmlns:a16="http://schemas.microsoft.com/office/drawing/2014/main" id="{56C4EECA-FAD8-45C7-BAEE-706BC5592F1E}"/>
            </a:ext>
          </a:extLst>
        </xdr:cNvPr>
        <xdr:cNvCxnSpPr>
          <a:cxnSpLocks noChangeShapeType="1"/>
          <a:stCxn id="76" idx="0"/>
          <a:endCxn id="52" idx="2"/>
        </xdr:cNvCxnSpPr>
      </xdr:nvCxnSpPr>
      <xdr:spPr bwMode="auto">
        <a:xfrm rot="5400000" flipH="1" flipV="1">
          <a:off x="7239980" y="2307432"/>
          <a:ext cx="313764" cy="1884549"/>
        </a:xfrm>
        <a:prstGeom prst="bentConnector3">
          <a:avLst>
            <a:gd name="adj1" fmla="val 50000"/>
          </a:avLst>
        </a:prstGeom>
        <a:noFill/>
        <a:ln w="25400">
          <a:solidFill>
            <a:srgbClr val="000000"/>
          </a:solidFill>
          <a:miter lim="800000"/>
          <a:headEnd/>
          <a:tailEnd/>
        </a:ln>
      </xdr:spPr>
    </xdr:cxnSp>
    <xdr:clientData/>
  </xdr:twoCellAnchor>
  <xdr:twoCellAnchor>
    <xdr:from>
      <xdr:col>13</xdr:col>
      <xdr:colOff>1961</xdr:colOff>
      <xdr:row>18</xdr:row>
      <xdr:rowOff>0</xdr:rowOff>
    </xdr:from>
    <xdr:to>
      <xdr:col>16</xdr:col>
      <xdr:colOff>0</xdr:colOff>
      <xdr:row>20</xdr:row>
      <xdr:rowOff>0</xdr:rowOff>
    </xdr:to>
    <xdr:cxnSp macro="">
      <xdr:nvCxnSpPr>
        <xdr:cNvPr id="86" name="AutoShape 19">
          <a:extLst>
            <a:ext uri="{FF2B5EF4-FFF2-40B4-BE49-F238E27FC236}">
              <a16:creationId xmlns:a16="http://schemas.microsoft.com/office/drawing/2014/main" id="{C73BB61C-199B-4CF0-8E12-F8C21FD1AD28}"/>
            </a:ext>
          </a:extLst>
        </xdr:cNvPr>
        <xdr:cNvCxnSpPr>
          <a:cxnSpLocks noChangeShapeType="1"/>
          <a:stCxn id="79" idx="0"/>
          <a:endCxn id="52" idx="2"/>
        </xdr:cNvCxnSpPr>
      </xdr:nvCxnSpPr>
      <xdr:spPr bwMode="auto">
        <a:xfrm rot="16200000" flipV="1">
          <a:off x="9122569" y="2309392"/>
          <a:ext cx="313764" cy="1880628"/>
        </a:xfrm>
        <a:prstGeom prst="bentConnector3">
          <a:avLst>
            <a:gd name="adj1" fmla="val 50000"/>
          </a:avLst>
        </a:prstGeom>
        <a:noFill/>
        <a:ln w="25400">
          <a:solidFill>
            <a:srgbClr val="000000"/>
          </a:solidFill>
          <a:miter lim="800000"/>
          <a:headEnd/>
          <a:tailEnd/>
        </a:ln>
      </xdr:spPr>
    </xdr:cxnSp>
    <xdr:clientData/>
  </xdr:twoCellAnchor>
  <xdr:twoCellAnchor>
    <xdr:from>
      <xdr:col>12</xdr:col>
      <xdr:colOff>0</xdr:colOff>
      <xdr:row>20</xdr:row>
      <xdr:rowOff>0</xdr:rowOff>
    </xdr:from>
    <xdr:to>
      <xdr:col>14</xdr:col>
      <xdr:colOff>0</xdr:colOff>
      <xdr:row>30</xdr:row>
      <xdr:rowOff>0</xdr:rowOff>
    </xdr:to>
    <xdr:sp macro="" textlink="">
      <xdr:nvSpPr>
        <xdr:cNvPr id="57" name="AutoShape 78">
          <a:extLst>
            <a:ext uri="{FF2B5EF4-FFF2-40B4-BE49-F238E27FC236}">
              <a16:creationId xmlns:a16="http://schemas.microsoft.com/office/drawing/2014/main" id="{00000000-0008-0000-0500-000039000000}"/>
            </a:ext>
          </a:extLst>
        </xdr:cNvPr>
        <xdr:cNvSpPr>
          <a:spLocks noChangeArrowheads="1"/>
        </xdr:cNvSpPr>
      </xdr:nvSpPr>
      <xdr:spPr bwMode="auto">
        <a:xfrm>
          <a:off x="5378824" y="3406588"/>
          <a:ext cx="1030941" cy="1568824"/>
        </a:xfrm>
        <a:custGeom>
          <a:avLst/>
          <a:gdLst>
            <a:gd name="T0" fmla="*/ 2147483647 w 21600"/>
            <a:gd name="T1" fmla="*/ 0 h 21600"/>
            <a:gd name="T2" fmla="*/ 2147483647 w 21600"/>
            <a:gd name="T3" fmla="*/ 2147483647 h 21600"/>
            <a:gd name="T4" fmla="*/ 0 w 21600"/>
            <a:gd name="T5" fmla="*/ 2147483647 h 21600"/>
            <a:gd name="T6" fmla="*/ 2147483647 w 21600"/>
            <a:gd name="T7" fmla="*/ 2147483647 h 21600"/>
            <a:gd name="T8" fmla="*/ 2147483647 w 21600"/>
            <a:gd name="T9" fmla="*/ 2147483647 h 21600"/>
            <a:gd name="T10" fmla="*/ 2147483647 w 21600"/>
            <a:gd name="T11" fmla="*/ 2147483647 h 21600"/>
            <a:gd name="T12" fmla="*/ 2147483647 w 21600"/>
            <a:gd name="T13" fmla="*/ 2147483647 h 21600"/>
            <a:gd name="T14" fmla="*/ 2147483647 w 21600"/>
            <a:gd name="T15" fmla="*/ 2147483647 h 21600"/>
            <a:gd name="T16" fmla="*/ 0 60000 65536"/>
            <a:gd name="T17" fmla="*/ 0 60000 65536"/>
            <a:gd name="T18" fmla="*/ 0 60000 65536"/>
            <a:gd name="T19" fmla="*/ 0 60000 65536"/>
            <a:gd name="T20" fmla="*/ 0 60000 65536"/>
            <a:gd name="T21" fmla="*/ 0 60000 65536"/>
            <a:gd name="T22" fmla="*/ 0 60000 65536"/>
            <a:gd name="T23" fmla="*/ 0 60000 65536"/>
            <a:gd name="T24" fmla="*/ 3163 w 21600"/>
            <a:gd name="T25" fmla="*/ 3163 h 21600"/>
            <a:gd name="T26" fmla="*/ 18437 w 21600"/>
            <a:gd name="T27" fmla="*/ 18437 h 21600"/>
          </a:gdLst>
          <a:ahLst/>
          <a:cxnLst>
            <a:cxn ang="T16">
              <a:pos x="T0" y="T1"/>
            </a:cxn>
            <a:cxn ang="T17">
              <a:pos x="T2" y="T3"/>
            </a:cxn>
            <a:cxn ang="T18">
              <a:pos x="T4" y="T5"/>
            </a:cxn>
            <a:cxn ang="T19">
              <a:pos x="T6" y="T7"/>
            </a:cxn>
            <a:cxn ang="T20">
              <a:pos x="T8" y="T9"/>
            </a:cxn>
            <a:cxn ang="T21">
              <a:pos x="T10" y="T11"/>
            </a:cxn>
            <a:cxn ang="T22">
              <a:pos x="T12" y="T13"/>
            </a:cxn>
            <a:cxn ang="T23">
              <a:pos x="T14" y="T15"/>
            </a:cxn>
          </a:cxnLst>
          <a:rect l="T24" t="T25" r="T26" b="T27"/>
          <a:pathLst>
            <a:path w="21600" h="21600">
              <a:moveTo>
                <a:pt x="0" y="10800"/>
              </a:moveTo>
              <a:cubicBezTo>
                <a:pt x="0" y="4835"/>
                <a:pt x="4835" y="0"/>
                <a:pt x="10800" y="0"/>
              </a:cubicBezTo>
              <a:cubicBezTo>
                <a:pt x="16765" y="0"/>
                <a:pt x="21600" y="4835"/>
                <a:pt x="21600" y="10800"/>
              </a:cubicBezTo>
              <a:cubicBezTo>
                <a:pt x="21600" y="16765"/>
                <a:pt x="16765" y="21600"/>
                <a:pt x="10800" y="21600"/>
              </a:cubicBezTo>
              <a:cubicBezTo>
                <a:pt x="4835" y="21600"/>
                <a:pt x="0" y="16765"/>
                <a:pt x="0" y="10800"/>
              </a:cubicBezTo>
              <a:close/>
              <a:moveTo>
                <a:pt x="17401" y="15493"/>
              </a:moveTo>
              <a:cubicBezTo>
                <a:pt x="18376" y="14122"/>
                <a:pt x="18900" y="12482"/>
                <a:pt x="18900" y="10800"/>
              </a:cubicBezTo>
              <a:cubicBezTo>
                <a:pt x="18900" y="6326"/>
                <a:pt x="15273" y="2700"/>
                <a:pt x="10800" y="2700"/>
              </a:cubicBezTo>
              <a:cubicBezTo>
                <a:pt x="9117" y="2699"/>
                <a:pt x="7477" y="3223"/>
                <a:pt x="6106" y="4198"/>
              </a:cubicBezTo>
              <a:close/>
              <a:moveTo>
                <a:pt x="4198" y="6106"/>
              </a:moveTo>
              <a:cubicBezTo>
                <a:pt x="3223" y="7477"/>
                <a:pt x="2700" y="9117"/>
                <a:pt x="2700" y="10799"/>
              </a:cubicBezTo>
              <a:cubicBezTo>
                <a:pt x="2700" y="15273"/>
                <a:pt x="6326" y="18900"/>
                <a:pt x="10800" y="18900"/>
              </a:cubicBezTo>
              <a:cubicBezTo>
                <a:pt x="12482" y="18900"/>
                <a:pt x="14122" y="18376"/>
                <a:pt x="15493" y="17401"/>
              </a:cubicBezTo>
              <a:close/>
            </a:path>
          </a:pathLst>
        </a:custGeom>
        <a:noFill/>
        <a:ln w="25400">
          <a:solidFill>
            <a:srgbClr val="000000"/>
          </a:solidFill>
          <a:miter lim="800000"/>
          <a:headEnd/>
          <a:tailEnd/>
        </a:ln>
      </xdr:spPr>
    </xdr:sp>
    <xdr:clientData/>
  </xdr:twoCellAnchor>
  <xdr:twoCellAnchor>
    <xdr:from>
      <xdr:col>15</xdr:col>
      <xdr:colOff>182283</xdr:colOff>
      <xdr:row>29</xdr:row>
      <xdr:rowOff>50053</xdr:rowOff>
    </xdr:from>
    <xdr:to>
      <xdr:col>17</xdr:col>
      <xdr:colOff>0</xdr:colOff>
      <xdr:row>32</xdr:row>
      <xdr:rowOff>0</xdr:rowOff>
    </xdr:to>
    <xdr:sp macro="" textlink="">
      <xdr:nvSpPr>
        <xdr:cNvPr id="87" name="Diamond 86">
          <a:extLst>
            <a:ext uri="{FF2B5EF4-FFF2-40B4-BE49-F238E27FC236}">
              <a16:creationId xmlns:a16="http://schemas.microsoft.com/office/drawing/2014/main" id="{067EE76B-6C13-4A96-88C5-EB4883B862C2}"/>
            </a:ext>
          </a:extLst>
        </xdr:cNvPr>
        <xdr:cNvSpPr/>
      </xdr:nvSpPr>
      <xdr:spPr>
        <a:xfrm>
          <a:off x="6905812" y="4868582"/>
          <a:ext cx="848659" cy="420594"/>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3</xdr:col>
      <xdr:colOff>1120</xdr:colOff>
      <xdr:row>31</xdr:row>
      <xdr:rowOff>134470</xdr:rowOff>
    </xdr:from>
    <xdr:to>
      <xdr:col>5</xdr:col>
      <xdr:colOff>0</xdr:colOff>
      <xdr:row>42</xdr:row>
      <xdr:rowOff>134471</xdr:rowOff>
    </xdr:to>
    <xdr:sp macro="" textlink="">
      <xdr:nvSpPr>
        <xdr:cNvPr id="89" name="Rectangle 83">
          <a:extLst>
            <a:ext uri="{FF2B5EF4-FFF2-40B4-BE49-F238E27FC236}">
              <a16:creationId xmlns:a16="http://schemas.microsoft.com/office/drawing/2014/main" id="{D78F7E49-DB43-4045-AB4D-E69C2D0D1C1A}"/>
            </a:ext>
          </a:extLst>
        </xdr:cNvPr>
        <xdr:cNvSpPr>
          <a:spLocks noChangeArrowheads="1"/>
        </xdr:cNvSpPr>
      </xdr:nvSpPr>
      <xdr:spPr bwMode="auto">
        <a:xfrm>
          <a:off x="1345826" y="5266764"/>
          <a:ext cx="1029821" cy="1725707"/>
        </a:xfrm>
        <a:prstGeom prst="rect">
          <a:avLst/>
        </a:prstGeom>
        <a:solidFill>
          <a:srgbClr val="FFFFFF"/>
        </a:solidFill>
        <a:ln w="25400">
          <a:solidFill>
            <a:srgbClr val="FFFFFF"/>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Notes/Supporting-Refuting Data</a:t>
          </a:r>
        </a:p>
      </xdr:txBody>
    </xdr:sp>
    <xdr:clientData/>
  </xdr:twoCellAnchor>
  <xdr:twoCellAnchor>
    <xdr:from>
      <xdr:col>3</xdr:col>
      <xdr:colOff>283134</xdr:colOff>
      <xdr:row>29</xdr:row>
      <xdr:rowOff>112060</xdr:rowOff>
    </xdr:from>
    <xdr:to>
      <xdr:col>5</xdr:col>
      <xdr:colOff>100852</xdr:colOff>
      <xdr:row>32</xdr:row>
      <xdr:rowOff>62007</xdr:rowOff>
    </xdr:to>
    <xdr:sp macro="" textlink="">
      <xdr:nvSpPr>
        <xdr:cNvPr id="88" name="Diamond 87">
          <a:extLst>
            <a:ext uri="{FF2B5EF4-FFF2-40B4-BE49-F238E27FC236}">
              <a16:creationId xmlns:a16="http://schemas.microsoft.com/office/drawing/2014/main" id="{53661EAA-4E17-4E59-9664-48F32F5B3920}"/>
            </a:ext>
          </a:extLst>
        </xdr:cNvPr>
        <xdr:cNvSpPr/>
      </xdr:nvSpPr>
      <xdr:spPr>
        <a:xfrm>
          <a:off x="1627840" y="4930589"/>
          <a:ext cx="848659" cy="420594"/>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6</xdr:col>
      <xdr:colOff>2240</xdr:colOff>
      <xdr:row>31</xdr:row>
      <xdr:rowOff>134471</xdr:rowOff>
    </xdr:from>
    <xdr:to>
      <xdr:col>8</xdr:col>
      <xdr:colOff>1120</xdr:colOff>
      <xdr:row>42</xdr:row>
      <xdr:rowOff>134472</xdr:rowOff>
    </xdr:to>
    <xdr:sp macro="" textlink="">
      <xdr:nvSpPr>
        <xdr:cNvPr id="90" name="Rectangle 83">
          <a:extLst>
            <a:ext uri="{FF2B5EF4-FFF2-40B4-BE49-F238E27FC236}">
              <a16:creationId xmlns:a16="http://schemas.microsoft.com/office/drawing/2014/main" id="{390CD8CD-0786-4F85-951A-0824DCD0D65E}"/>
            </a:ext>
          </a:extLst>
        </xdr:cNvPr>
        <xdr:cNvSpPr>
          <a:spLocks noChangeArrowheads="1"/>
        </xdr:cNvSpPr>
      </xdr:nvSpPr>
      <xdr:spPr bwMode="auto">
        <a:xfrm>
          <a:off x="2691652" y="5266765"/>
          <a:ext cx="1029821" cy="1725707"/>
        </a:xfrm>
        <a:prstGeom prst="rect">
          <a:avLst/>
        </a:prstGeom>
        <a:solidFill>
          <a:srgbClr val="FFFFFF"/>
        </a:solidFill>
        <a:ln w="25400">
          <a:solidFill>
            <a:srgbClr val="FFFFFF"/>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Notes/Supporting-Refuting Data</a:t>
          </a:r>
        </a:p>
      </xdr:txBody>
    </xdr:sp>
    <xdr:clientData/>
  </xdr:twoCellAnchor>
  <xdr:twoCellAnchor>
    <xdr:from>
      <xdr:col>9</xdr:col>
      <xdr:colOff>3360</xdr:colOff>
      <xdr:row>31</xdr:row>
      <xdr:rowOff>134472</xdr:rowOff>
    </xdr:from>
    <xdr:to>
      <xdr:col>11</xdr:col>
      <xdr:colOff>2240</xdr:colOff>
      <xdr:row>42</xdr:row>
      <xdr:rowOff>134473</xdr:rowOff>
    </xdr:to>
    <xdr:sp macro="" textlink="">
      <xdr:nvSpPr>
        <xdr:cNvPr id="91" name="Rectangle 83">
          <a:extLst>
            <a:ext uri="{FF2B5EF4-FFF2-40B4-BE49-F238E27FC236}">
              <a16:creationId xmlns:a16="http://schemas.microsoft.com/office/drawing/2014/main" id="{24038E3B-98F4-4A5B-81E3-FC1488D57669}"/>
            </a:ext>
          </a:extLst>
        </xdr:cNvPr>
        <xdr:cNvSpPr>
          <a:spLocks noChangeArrowheads="1"/>
        </xdr:cNvSpPr>
      </xdr:nvSpPr>
      <xdr:spPr bwMode="auto">
        <a:xfrm>
          <a:off x="4037478" y="5266766"/>
          <a:ext cx="1029821" cy="1725707"/>
        </a:xfrm>
        <a:prstGeom prst="rect">
          <a:avLst/>
        </a:prstGeom>
        <a:solidFill>
          <a:srgbClr val="FFFFFF"/>
        </a:solidFill>
        <a:ln w="25400">
          <a:solidFill>
            <a:srgbClr val="FFFFFF"/>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Notes/Supporting-Refuting Data</a:t>
          </a:r>
        </a:p>
      </xdr:txBody>
    </xdr:sp>
    <xdr:clientData/>
  </xdr:twoCellAnchor>
  <xdr:twoCellAnchor>
    <xdr:from>
      <xdr:col>12</xdr:col>
      <xdr:colOff>4480</xdr:colOff>
      <xdr:row>31</xdr:row>
      <xdr:rowOff>134473</xdr:rowOff>
    </xdr:from>
    <xdr:to>
      <xdr:col>14</xdr:col>
      <xdr:colOff>3360</xdr:colOff>
      <xdr:row>42</xdr:row>
      <xdr:rowOff>134474</xdr:rowOff>
    </xdr:to>
    <xdr:sp macro="" textlink="">
      <xdr:nvSpPr>
        <xdr:cNvPr id="92" name="Rectangle 83">
          <a:extLst>
            <a:ext uri="{FF2B5EF4-FFF2-40B4-BE49-F238E27FC236}">
              <a16:creationId xmlns:a16="http://schemas.microsoft.com/office/drawing/2014/main" id="{A2F6801F-72F8-4A4D-B61E-CDDA51F71347}"/>
            </a:ext>
          </a:extLst>
        </xdr:cNvPr>
        <xdr:cNvSpPr>
          <a:spLocks noChangeArrowheads="1"/>
        </xdr:cNvSpPr>
      </xdr:nvSpPr>
      <xdr:spPr bwMode="auto">
        <a:xfrm>
          <a:off x="5383304" y="5266767"/>
          <a:ext cx="1029821" cy="1725707"/>
        </a:xfrm>
        <a:prstGeom prst="rect">
          <a:avLst/>
        </a:prstGeom>
        <a:solidFill>
          <a:srgbClr val="FFFFFF"/>
        </a:solidFill>
        <a:ln w="25400">
          <a:solidFill>
            <a:srgbClr val="FFFFFF"/>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Notes/Supporting-Refuting Data</a:t>
          </a:r>
        </a:p>
      </xdr:txBody>
    </xdr:sp>
    <xdr:clientData/>
  </xdr:twoCellAnchor>
  <xdr:twoCellAnchor>
    <xdr:from>
      <xdr:col>15</xdr:col>
      <xdr:colOff>5601</xdr:colOff>
      <xdr:row>31</xdr:row>
      <xdr:rowOff>134474</xdr:rowOff>
    </xdr:from>
    <xdr:to>
      <xdr:col>17</xdr:col>
      <xdr:colOff>4480</xdr:colOff>
      <xdr:row>42</xdr:row>
      <xdr:rowOff>134475</xdr:rowOff>
    </xdr:to>
    <xdr:sp macro="" textlink="">
      <xdr:nvSpPr>
        <xdr:cNvPr id="93" name="Rectangle 83">
          <a:extLst>
            <a:ext uri="{FF2B5EF4-FFF2-40B4-BE49-F238E27FC236}">
              <a16:creationId xmlns:a16="http://schemas.microsoft.com/office/drawing/2014/main" id="{773D6730-1783-4117-ACE2-9C26CD7FB0B9}"/>
            </a:ext>
          </a:extLst>
        </xdr:cNvPr>
        <xdr:cNvSpPr>
          <a:spLocks noChangeArrowheads="1"/>
        </xdr:cNvSpPr>
      </xdr:nvSpPr>
      <xdr:spPr bwMode="auto">
        <a:xfrm>
          <a:off x="6729130" y="5266768"/>
          <a:ext cx="1029821" cy="1725707"/>
        </a:xfrm>
        <a:prstGeom prst="rect">
          <a:avLst/>
        </a:prstGeom>
        <a:solidFill>
          <a:srgbClr val="FFFFFF"/>
        </a:solidFill>
        <a:ln w="25400">
          <a:solidFill>
            <a:srgbClr val="FFFFFF"/>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Notes/Supporting-Refuting Data</a:t>
          </a:r>
        </a:p>
      </xdr:txBody>
    </xdr:sp>
    <xdr:clientData/>
  </xdr:twoCellAnchor>
  <xdr:twoCellAnchor>
    <xdr:from>
      <xdr:col>18</xdr:col>
      <xdr:colOff>0</xdr:colOff>
      <xdr:row>31</xdr:row>
      <xdr:rowOff>134475</xdr:rowOff>
    </xdr:from>
    <xdr:to>
      <xdr:col>19</xdr:col>
      <xdr:colOff>514350</xdr:colOff>
      <xdr:row>42</xdr:row>
      <xdr:rowOff>134476</xdr:rowOff>
    </xdr:to>
    <xdr:sp macro="" textlink="">
      <xdr:nvSpPr>
        <xdr:cNvPr id="95" name="Rectangle 83">
          <a:extLst>
            <a:ext uri="{FF2B5EF4-FFF2-40B4-BE49-F238E27FC236}">
              <a16:creationId xmlns:a16="http://schemas.microsoft.com/office/drawing/2014/main" id="{CF82C19E-2C54-4A8E-A8CA-18FC15E2E6BB}"/>
            </a:ext>
          </a:extLst>
        </xdr:cNvPr>
        <xdr:cNvSpPr>
          <a:spLocks noChangeArrowheads="1"/>
        </xdr:cNvSpPr>
      </xdr:nvSpPr>
      <xdr:spPr bwMode="auto">
        <a:xfrm>
          <a:off x="8068235" y="5266769"/>
          <a:ext cx="1029821" cy="1725707"/>
        </a:xfrm>
        <a:prstGeom prst="rect">
          <a:avLst/>
        </a:prstGeom>
        <a:solidFill>
          <a:srgbClr val="FFFFFF"/>
        </a:solidFill>
        <a:ln w="25400">
          <a:solidFill>
            <a:srgbClr val="FFFFFF"/>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Notes/Supporting-Refuting Data</a:t>
          </a:r>
        </a:p>
      </xdr:txBody>
    </xdr:sp>
    <xdr:clientData/>
  </xdr:twoCellAnchor>
  <xdr:twoCellAnchor>
    <xdr:from>
      <xdr:col>8</xdr:col>
      <xdr:colOff>145677</xdr:colOff>
      <xdr:row>11</xdr:row>
      <xdr:rowOff>89647</xdr:rowOff>
    </xdr:from>
    <xdr:to>
      <xdr:col>12</xdr:col>
      <xdr:colOff>56030</xdr:colOff>
      <xdr:row>17</xdr:row>
      <xdr:rowOff>22412</xdr:rowOff>
    </xdr:to>
    <xdr:sp macro="" textlink="">
      <xdr:nvSpPr>
        <xdr:cNvPr id="101" name="Oval 100">
          <a:extLst>
            <a:ext uri="{FF2B5EF4-FFF2-40B4-BE49-F238E27FC236}">
              <a16:creationId xmlns:a16="http://schemas.microsoft.com/office/drawing/2014/main" id="{3C6B6FC8-9B6D-4817-B7E0-98F4DD9A5A13}"/>
            </a:ext>
          </a:extLst>
        </xdr:cNvPr>
        <xdr:cNvSpPr>
          <a:spLocks noChangeArrowheads="1"/>
        </xdr:cNvSpPr>
      </xdr:nvSpPr>
      <xdr:spPr bwMode="auto">
        <a:xfrm>
          <a:off x="3866030" y="2017059"/>
          <a:ext cx="1568824" cy="941294"/>
        </a:xfrm>
        <a:prstGeom prst="ellipse">
          <a:avLst/>
        </a:prstGeom>
        <a:solidFill>
          <a:srgbClr val="FF99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Generate a diagram of weld failures, weld inspections, and weld repairs (#10)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20</xdr:row>
      <xdr:rowOff>0</xdr:rowOff>
    </xdr:from>
    <xdr:to>
      <xdr:col>14</xdr:col>
      <xdr:colOff>0</xdr:colOff>
      <xdr:row>25</xdr:row>
      <xdr:rowOff>0</xdr:rowOff>
    </xdr:to>
    <xdr:sp macro="" textlink="">
      <xdr:nvSpPr>
        <xdr:cNvPr id="2" name="Rectangle 1">
          <a:extLst>
            <a:ext uri="{FF2B5EF4-FFF2-40B4-BE49-F238E27FC236}">
              <a16:creationId xmlns:a16="http://schemas.microsoft.com/office/drawing/2014/main" id="{00000000-0008-0000-0600-000002000000}"/>
            </a:ext>
          </a:extLst>
        </xdr:cNvPr>
        <xdr:cNvSpPr>
          <a:spLocks noChangeArrowheads="1"/>
        </xdr:cNvSpPr>
      </xdr:nvSpPr>
      <xdr:spPr bwMode="auto">
        <a:xfrm>
          <a:off x="7505700" y="3848100"/>
          <a:ext cx="1562100" cy="809625"/>
        </a:xfrm>
        <a:prstGeom prst="rect">
          <a:avLst/>
        </a:prstGeom>
        <a:solidFill>
          <a:srgbClr val="FFFFFF"/>
        </a:solidFill>
        <a:ln w="25400">
          <a:solidFill>
            <a:srgbClr val="000000"/>
          </a:solidFill>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a:t>
          </a:r>
        </a:p>
      </xdr:txBody>
    </xdr:sp>
    <xdr:clientData/>
  </xdr:twoCellAnchor>
  <xdr:twoCellAnchor>
    <xdr:from>
      <xdr:col>12</xdr:col>
      <xdr:colOff>0</xdr:colOff>
      <xdr:row>25</xdr:row>
      <xdr:rowOff>0</xdr:rowOff>
    </xdr:from>
    <xdr:to>
      <xdr:col>14</xdr:col>
      <xdr:colOff>0</xdr:colOff>
      <xdr:row>26</xdr:row>
      <xdr:rowOff>0</xdr:rowOff>
    </xdr:to>
    <xdr:sp macro="" textlink="">
      <xdr:nvSpPr>
        <xdr:cNvPr id="3" name="Rectangle 2">
          <a:extLst>
            <a:ext uri="{FF2B5EF4-FFF2-40B4-BE49-F238E27FC236}">
              <a16:creationId xmlns:a16="http://schemas.microsoft.com/office/drawing/2014/main" id="{00000000-0008-0000-0600-000003000000}"/>
            </a:ext>
          </a:extLst>
        </xdr:cNvPr>
        <xdr:cNvSpPr>
          <a:spLocks noChangeArrowheads="1"/>
        </xdr:cNvSpPr>
      </xdr:nvSpPr>
      <xdr:spPr bwMode="auto">
        <a:xfrm>
          <a:off x="7505700" y="4657725"/>
          <a:ext cx="1562100" cy="161925"/>
        </a:xfrm>
        <a:prstGeom prst="rect">
          <a:avLst/>
        </a:prstGeom>
        <a:solidFill>
          <a:srgbClr val="FFFFFF"/>
        </a:solidFill>
        <a:ln w="25400">
          <a:solidFill>
            <a:srgbClr val="000000"/>
          </a:solid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AND/OR</a:t>
          </a:r>
        </a:p>
      </xdr:txBody>
    </xdr:sp>
    <xdr:clientData/>
  </xdr:twoCellAnchor>
  <xdr:twoCellAnchor>
    <xdr:from>
      <xdr:col>12</xdr:col>
      <xdr:colOff>0</xdr:colOff>
      <xdr:row>13</xdr:row>
      <xdr:rowOff>0</xdr:rowOff>
    </xdr:from>
    <xdr:to>
      <xdr:col>14</xdr:col>
      <xdr:colOff>0</xdr:colOff>
      <xdr:row>17</xdr:row>
      <xdr:rowOff>0</xdr:rowOff>
    </xdr:to>
    <xdr:sp macro="" textlink="">
      <xdr:nvSpPr>
        <xdr:cNvPr id="4" name="Rectangle 3">
          <a:extLst>
            <a:ext uri="{FF2B5EF4-FFF2-40B4-BE49-F238E27FC236}">
              <a16:creationId xmlns:a16="http://schemas.microsoft.com/office/drawing/2014/main" id="{00000000-0008-0000-0600-000004000000}"/>
            </a:ext>
          </a:extLst>
        </xdr:cNvPr>
        <xdr:cNvSpPr>
          <a:spLocks noChangeArrowheads="1"/>
        </xdr:cNvSpPr>
      </xdr:nvSpPr>
      <xdr:spPr bwMode="auto">
        <a:xfrm>
          <a:off x="7505700" y="2647950"/>
          <a:ext cx="1562100" cy="714375"/>
        </a:xfrm>
        <a:prstGeom prst="rect">
          <a:avLst/>
        </a:prstGeom>
        <a:solidFill>
          <a:srgbClr val="FFFFFF"/>
        </a:solidFill>
        <a:ln w="9525">
          <a:solidFill>
            <a:srgbClr val="FFFFFF"/>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Notes/Supporting-Refuting Data</a:t>
          </a:r>
        </a:p>
      </xdr:txBody>
    </xdr:sp>
    <xdr:clientData/>
  </xdr:twoCellAnchor>
  <xdr:twoCellAnchor>
    <xdr:from>
      <xdr:col>9</xdr:col>
      <xdr:colOff>0</xdr:colOff>
      <xdr:row>20</xdr:row>
      <xdr:rowOff>0</xdr:rowOff>
    </xdr:from>
    <xdr:to>
      <xdr:col>11</xdr:col>
      <xdr:colOff>0</xdr:colOff>
      <xdr:row>25</xdr:row>
      <xdr:rowOff>0</xdr:rowOff>
    </xdr:to>
    <xdr:sp macro="" textlink="">
      <xdr:nvSpPr>
        <xdr:cNvPr id="5" name="Rectangle 4">
          <a:extLst>
            <a:ext uri="{FF2B5EF4-FFF2-40B4-BE49-F238E27FC236}">
              <a16:creationId xmlns:a16="http://schemas.microsoft.com/office/drawing/2014/main" id="{00000000-0008-0000-0600-000005000000}"/>
            </a:ext>
          </a:extLst>
        </xdr:cNvPr>
        <xdr:cNvSpPr>
          <a:spLocks noChangeArrowheads="1"/>
        </xdr:cNvSpPr>
      </xdr:nvSpPr>
      <xdr:spPr bwMode="auto">
        <a:xfrm>
          <a:off x="5629275" y="3848100"/>
          <a:ext cx="1562100" cy="809625"/>
        </a:xfrm>
        <a:prstGeom prst="rect">
          <a:avLst/>
        </a:prstGeom>
        <a:solidFill>
          <a:srgbClr val="FFFFFF"/>
        </a:solidFill>
        <a:ln w="25400">
          <a:solidFill>
            <a:srgbClr val="000000"/>
          </a:solidFill>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a:t>
          </a:r>
        </a:p>
      </xdr:txBody>
    </xdr:sp>
    <xdr:clientData/>
  </xdr:twoCellAnchor>
  <xdr:twoCellAnchor>
    <xdr:from>
      <xdr:col>6</xdr:col>
      <xdr:colOff>0</xdr:colOff>
      <xdr:row>20</xdr:row>
      <xdr:rowOff>0</xdr:rowOff>
    </xdr:from>
    <xdr:to>
      <xdr:col>8</xdr:col>
      <xdr:colOff>0</xdr:colOff>
      <xdr:row>25</xdr:row>
      <xdr:rowOff>0</xdr:rowOff>
    </xdr:to>
    <xdr:sp macro="" textlink="">
      <xdr:nvSpPr>
        <xdr:cNvPr id="6" name="Rectangle 6">
          <a:extLst>
            <a:ext uri="{FF2B5EF4-FFF2-40B4-BE49-F238E27FC236}">
              <a16:creationId xmlns:a16="http://schemas.microsoft.com/office/drawing/2014/main" id="{00000000-0008-0000-0600-000006000000}"/>
            </a:ext>
          </a:extLst>
        </xdr:cNvPr>
        <xdr:cNvSpPr>
          <a:spLocks noChangeArrowheads="1"/>
        </xdr:cNvSpPr>
      </xdr:nvSpPr>
      <xdr:spPr bwMode="auto">
        <a:xfrm>
          <a:off x="3752850" y="3848100"/>
          <a:ext cx="1562100" cy="809625"/>
        </a:xfrm>
        <a:prstGeom prst="rect">
          <a:avLst/>
        </a:prstGeom>
        <a:solidFill>
          <a:srgbClr val="FFFFFF"/>
        </a:solidFill>
        <a:ln w="25400">
          <a:solidFill>
            <a:srgbClr val="000000"/>
          </a:solidFill>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a:t>
          </a:r>
        </a:p>
      </xdr:txBody>
    </xdr:sp>
    <xdr:clientData/>
  </xdr:twoCellAnchor>
  <xdr:twoCellAnchor>
    <xdr:from>
      <xdr:col>6</xdr:col>
      <xdr:colOff>0</xdr:colOff>
      <xdr:row>25</xdr:row>
      <xdr:rowOff>0</xdr:rowOff>
    </xdr:from>
    <xdr:to>
      <xdr:col>8</xdr:col>
      <xdr:colOff>0</xdr:colOff>
      <xdr:row>26</xdr:row>
      <xdr:rowOff>0</xdr:rowOff>
    </xdr:to>
    <xdr:sp macro="" textlink="">
      <xdr:nvSpPr>
        <xdr:cNvPr id="7" name="Rectangle 7">
          <a:extLst>
            <a:ext uri="{FF2B5EF4-FFF2-40B4-BE49-F238E27FC236}">
              <a16:creationId xmlns:a16="http://schemas.microsoft.com/office/drawing/2014/main" id="{00000000-0008-0000-0600-000007000000}"/>
            </a:ext>
          </a:extLst>
        </xdr:cNvPr>
        <xdr:cNvSpPr>
          <a:spLocks noChangeArrowheads="1"/>
        </xdr:cNvSpPr>
      </xdr:nvSpPr>
      <xdr:spPr bwMode="auto">
        <a:xfrm>
          <a:off x="3752850" y="4657725"/>
          <a:ext cx="1562100" cy="161925"/>
        </a:xfrm>
        <a:prstGeom prst="rect">
          <a:avLst/>
        </a:prstGeom>
        <a:solidFill>
          <a:srgbClr val="FFFFFF"/>
        </a:solidFill>
        <a:ln w="25400">
          <a:solidFill>
            <a:srgbClr val="000000"/>
          </a:solid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AND/OR</a:t>
          </a:r>
        </a:p>
      </xdr:txBody>
    </xdr:sp>
    <xdr:clientData/>
  </xdr:twoCellAnchor>
  <xdr:twoCellAnchor>
    <xdr:from>
      <xdr:col>15</xdr:col>
      <xdr:colOff>0</xdr:colOff>
      <xdr:row>20</xdr:row>
      <xdr:rowOff>0</xdr:rowOff>
    </xdr:from>
    <xdr:to>
      <xdr:col>17</xdr:col>
      <xdr:colOff>0</xdr:colOff>
      <xdr:row>25</xdr:row>
      <xdr:rowOff>0</xdr:rowOff>
    </xdr:to>
    <xdr:sp macro="" textlink="">
      <xdr:nvSpPr>
        <xdr:cNvPr id="8" name="Rectangle 8">
          <a:extLst>
            <a:ext uri="{FF2B5EF4-FFF2-40B4-BE49-F238E27FC236}">
              <a16:creationId xmlns:a16="http://schemas.microsoft.com/office/drawing/2014/main" id="{00000000-0008-0000-0600-000008000000}"/>
            </a:ext>
          </a:extLst>
        </xdr:cNvPr>
        <xdr:cNvSpPr>
          <a:spLocks noChangeArrowheads="1"/>
        </xdr:cNvSpPr>
      </xdr:nvSpPr>
      <xdr:spPr bwMode="auto">
        <a:xfrm>
          <a:off x="9382125" y="3848100"/>
          <a:ext cx="1562100" cy="809625"/>
        </a:xfrm>
        <a:prstGeom prst="rect">
          <a:avLst/>
        </a:prstGeom>
        <a:solidFill>
          <a:srgbClr val="FFFFFF"/>
        </a:solidFill>
        <a:ln w="25400">
          <a:solidFill>
            <a:srgbClr val="000000"/>
          </a:solidFill>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a:t>
          </a:r>
        </a:p>
      </xdr:txBody>
    </xdr:sp>
    <xdr:clientData/>
  </xdr:twoCellAnchor>
  <xdr:twoCellAnchor>
    <xdr:from>
      <xdr:col>15</xdr:col>
      <xdr:colOff>0</xdr:colOff>
      <xdr:row>25</xdr:row>
      <xdr:rowOff>0</xdr:rowOff>
    </xdr:from>
    <xdr:to>
      <xdr:col>17</xdr:col>
      <xdr:colOff>0</xdr:colOff>
      <xdr:row>26</xdr:row>
      <xdr:rowOff>0</xdr:rowOff>
    </xdr:to>
    <xdr:sp macro="" textlink="">
      <xdr:nvSpPr>
        <xdr:cNvPr id="9" name="Rectangle 9">
          <a:extLst>
            <a:ext uri="{FF2B5EF4-FFF2-40B4-BE49-F238E27FC236}">
              <a16:creationId xmlns:a16="http://schemas.microsoft.com/office/drawing/2014/main" id="{00000000-0008-0000-0600-000009000000}"/>
            </a:ext>
          </a:extLst>
        </xdr:cNvPr>
        <xdr:cNvSpPr>
          <a:spLocks noChangeArrowheads="1"/>
        </xdr:cNvSpPr>
      </xdr:nvSpPr>
      <xdr:spPr bwMode="auto">
        <a:xfrm>
          <a:off x="9382125" y="4657725"/>
          <a:ext cx="1562100" cy="161925"/>
        </a:xfrm>
        <a:prstGeom prst="rect">
          <a:avLst/>
        </a:prstGeom>
        <a:solidFill>
          <a:srgbClr val="FFFFFF"/>
        </a:solidFill>
        <a:ln w="25400">
          <a:solidFill>
            <a:srgbClr val="000000"/>
          </a:solid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AND/OR</a:t>
          </a:r>
        </a:p>
      </xdr:txBody>
    </xdr:sp>
    <xdr:clientData/>
  </xdr:twoCellAnchor>
  <xdr:twoCellAnchor>
    <xdr:from>
      <xdr:col>3</xdr:col>
      <xdr:colOff>0</xdr:colOff>
      <xdr:row>20</xdr:row>
      <xdr:rowOff>0</xdr:rowOff>
    </xdr:from>
    <xdr:to>
      <xdr:col>5</xdr:col>
      <xdr:colOff>0</xdr:colOff>
      <xdr:row>25</xdr:row>
      <xdr:rowOff>0</xdr:rowOff>
    </xdr:to>
    <xdr:sp macro="" textlink="">
      <xdr:nvSpPr>
        <xdr:cNvPr id="10" name="Rectangle 12">
          <a:extLst>
            <a:ext uri="{FF2B5EF4-FFF2-40B4-BE49-F238E27FC236}">
              <a16:creationId xmlns:a16="http://schemas.microsoft.com/office/drawing/2014/main" id="{00000000-0008-0000-0600-00000A000000}"/>
            </a:ext>
          </a:extLst>
        </xdr:cNvPr>
        <xdr:cNvSpPr>
          <a:spLocks noChangeArrowheads="1"/>
        </xdr:cNvSpPr>
      </xdr:nvSpPr>
      <xdr:spPr bwMode="auto">
        <a:xfrm>
          <a:off x="1876425" y="3848100"/>
          <a:ext cx="1562100" cy="809625"/>
        </a:xfrm>
        <a:prstGeom prst="rect">
          <a:avLst/>
        </a:prstGeom>
        <a:solidFill>
          <a:srgbClr val="FFFFFF"/>
        </a:solidFill>
        <a:ln w="25400">
          <a:solidFill>
            <a:srgbClr val="000000"/>
          </a:solidFill>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a:t>
          </a:r>
        </a:p>
      </xdr:txBody>
    </xdr:sp>
    <xdr:clientData/>
  </xdr:twoCellAnchor>
  <xdr:twoCellAnchor>
    <xdr:from>
      <xdr:col>0</xdr:col>
      <xdr:colOff>0</xdr:colOff>
      <xdr:row>20</xdr:row>
      <xdr:rowOff>0</xdr:rowOff>
    </xdr:from>
    <xdr:to>
      <xdr:col>2</xdr:col>
      <xdr:colOff>0</xdr:colOff>
      <xdr:row>25</xdr:row>
      <xdr:rowOff>0</xdr:rowOff>
    </xdr:to>
    <xdr:sp macro="" textlink="">
      <xdr:nvSpPr>
        <xdr:cNvPr id="11" name="Rectangle 14">
          <a:extLst>
            <a:ext uri="{FF2B5EF4-FFF2-40B4-BE49-F238E27FC236}">
              <a16:creationId xmlns:a16="http://schemas.microsoft.com/office/drawing/2014/main" id="{00000000-0008-0000-0600-00000B000000}"/>
            </a:ext>
          </a:extLst>
        </xdr:cNvPr>
        <xdr:cNvSpPr>
          <a:spLocks noChangeArrowheads="1"/>
        </xdr:cNvSpPr>
      </xdr:nvSpPr>
      <xdr:spPr bwMode="auto">
        <a:xfrm>
          <a:off x="0" y="3848100"/>
          <a:ext cx="1562100" cy="809625"/>
        </a:xfrm>
        <a:prstGeom prst="rect">
          <a:avLst/>
        </a:prstGeom>
        <a:solidFill>
          <a:srgbClr val="FFFFFF"/>
        </a:solidFill>
        <a:ln w="25400">
          <a:solidFill>
            <a:srgbClr val="000000"/>
          </a:solidFill>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a:t>
          </a:r>
        </a:p>
      </xdr:txBody>
    </xdr:sp>
    <xdr:clientData/>
  </xdr:twoCellAnchor>
  <xdr:twoCellAnchor>
    <xdr:from>
      <xdr:col>9</xdr:col>
      <xdr:colOff>0</xdr:colOff>
      <xdr:row>12</xdr:row>
      <xdr:rowOff>0</xdr:rowOff>
    </xdr:from>
    <xdr:to>
      <xdr:col>11</xdr:col>
      <xdr:colOff>0</xdr:colOff>
      <xdr:row>17</xdr:row>
      <xdr:rowOff>0</xdr:rowOff>
    </xdr:to>
    <xdr:sp macro="" textlink="">
      <xdr:nvSpPr>
        <xdr:cNvPr id="12" name="Rectangle 16">
          <a:extLst>
            <a:ext uri="{FF2B5EF4-FFF2-40B4-BE49-F238E27FC236}">
              <a16:creationId xmlns:a16="http://schemas.microsoft.com/office/drawing/2014/main" id="{00000000-0008-0000-0600-00000C000000}"/>
            </a:ext>
          </a:extLst>
        </xdr:cNvPr>
        <xdr:cNvSpPr>
          <a:spLocks noChangeArrowheads="1"/>
        </xdr:cNvSpPr>
      </xdr:nvSpPr>
      <xdr:spPr bwMode="auto">
        <a:xfrm>
          <a:off x="5629275" y="2486025"/>
          <a:ext cx="1562100" cy="876300"/>
        </a:xfrm>
        <a:prstGeom prst="rect">
          <a:avLst/>
        </a:prstGeom>
        <a:solidFill>
          <a:srgbClr val="FFFFFF"/>
        </a:solidFill>
        <a:ln w="25400">
          <a:solidFill>
            <a:srgbClr val="000000"/>
          </a:solidFill>
          <a:miter lim="800000"/>
          <a:headEnd/>
          <a:tailEnd/>
        </a:ln>
      </xdr:spPr>
      <xdr:txBody>
        <a:bodyPr vertOverflow="clip" wrap="square" lIns="27432" tIns="22860" rIns="27432" bIns="22860" anchor="ctr" upright="1"/>
        <a:lstStyle/>
        <a:p>
          <a:pPr algn="ctr" rtl="0">
            <a:defRPr sz="1000"/>
          </a:pPr>
          <a:r>
            <a:rPr lang="en-US" sz="1000" b="1" i="0" u="none" strike="noStrike" baseline="0">
              <a:solidFill>
                <a:srgbClr val="000000"/>
              </a:solidFill>
              <a:latin typeface="Arial"/>
              <a:cs typeface="Arial"/>
            </a:rPr>
            <a:t>Top Event</a:t>
          </a:r>
        </a:p>
      </xdr:txBody>
    </xdr:sp>
    <xdr:clientData/>
  </xdr:twoCellAnchor>
  <xdr:twoCellAnchor>
    <xdr:from>
      <xdr:col>9</xdr:col>
      <xdr:colOff>0</xdr:colOff>
      <xdr:row>17</xdr:row>
      <xdr:rowOff>0</xdr:rowOff>
    </xdr:from>
    <xdr:to>
      <xdr:col>11</xdr:col>
      <xdr:colOff>0</xdr:colOff>
      <xdr:row>18</xdr:row>
      <xdr:rowOff>0</xdr:rowOff>
    </xdr:to>
    <xdr:sp macro="" textlink="">
      <xdr:nvSpPr>
        <xdr:cNvPr id="13" name="Rectangle 17">
          <a:extLst>
            <a:ext uri="{FF2B5EF4-FFF2-40B4-BE49-F238E27FC236}">
              <a16:creationId xmlns:a16="http://schemas.microsoft.com/office/drawing/2014/main" id="{00000000-0008-0000-0600-00000D000000}"/>
            </a:ext>
          </a:extLst>
        </xdr:cNvPr>
        <xdr:cNvSpPr>
          <a:spLocks noChangeArrowheads="1"/>
        </xdr:cNvSpPr>
      </xdr:nvSpPr>
      <xdr:spPr bwMode="auto">
        <a:xfrm>
          <a:off x="5629275" y="3362325"/>
          <a:ext cx="1562100" cy="161925"/>
        </a:xfrm>
        <a:prstGeom prst="rect">
          <a:avLst/>
        </a:prstGeom>
        <a:solidFill>
          <a:srgbClr val="FFFFFF"/>
        </a:solidFill>
        <a:ln w="25400">
          <a:solidFill>
            <a:srgbClr val="000000"/>
          </a:solidFill>
          <a:miter lim="800000"/>
          <a:headEnd/>
          <a:tailEnd/>
        </a:ln>
      </xdr:spPr>
      <xdr:txBody>
        <a:bodyPr vertOverflow="clip" wrap="square" lIns="27432" tIns="22860" rIns="27432" bIns="0" anchor="t" upright="1"/>
        <a:lstStyle/>
        <a:p>
          <a:pPr algn="ctr" rtl="0">
            <a:defRPr sz="1000"/>
          </a:pPr>
          <a:r>
            <a:rPr lang="en-US" sz="1000" b="1" i="0" u="none" strike="noStrike" baseline="0">
              <a:solidFill>
                <a:srgbClr val="000000"/>
              </a:solidFill>
              <a:latin typeface="Arial"/>
              <a:cs typeface="Arial"/>
            </a:rPr>
            <a:t>AND/OR</a:t>
          </a:r>
        </a:p>
      </xdr:txBody>
    </xdr:sp>
    <xdr:clientData/>
  </xdr:twoCellAnchor>
  <xdr:twoCellAnchor>
    <xdr:from>
      <xdr:col>1</xdr:col>
      <xdr:colOff>0</xdr:colOff>
      <xdr:row>18</xdr:row>
      <xdr:rowOff>9525</xdr:rowOff>
    </xdr:from>
    <xdr:to>
      <xdr:col>10</xdr:col>
      <xdr:colOff>0</xdr:colOff>
      <xdr:row>19</xdr:row>
      <xdr:rowOff>152400</xdr:rowOff>
    </xdr:to>
    <xdr:cxnSp macro="">
      <xdr:nvCxnSpPr>
        <xdr:cNvPr id="14" name="AutoShape 18">
          <a:extLst>
            <a:ext uri="{FF2B5EF4-FFF2-40B4-BE49-F238E27FC236}">
              <a16:creationId xmlns:a16="http://schemas.microsoft.com/office/drawing/2014/main" id="{00000000-0008-0000-0600-00000E000000}"/>
            </a:ext>
          </a:extLst>
        </xdr:cNvPr>
        <xdr:cNvCxnSpPr>
          <a:cxnSpLocks noChangeShapeType="1"/>
          <a:stCxn id="11" idx="0"/>
          <a:endCxn id="13" idx="2"/>
        </xdr:cNvCxnSpPr>
      </xdr:nvCxnSpPr>
      <xdr:spPr bwMode="auto">
        <a:xfrm rot="-5400000">
          <a:off x="3443288" y="871537"/>
          <a:ext cx="304800" cy="5629275"/>
        </a:xfrm>
        <a:prstGeom prst="bentConnector3">
          <a:avLst>
            <a:gd name="adj1" fmla="val 50000"/>
          </a:avLst>
        </a:prstGeom>
        <a:noFill/>
        <a:ln w="25400">
          <a:solidFill>
            <a:srgbClr val="000000"/>
          </a:solidFill>
          <a:miter lim="800000"/>
          <a:headEnd/>
          <a:tailEnd/>
        </a:ln>
      </xdr:spPr>
    </xdr:cxnSp>
    <xdr:clientData/>
  </xdr:twoCellAnchor>
  <xdr:twoCellAnchor>
    <xdr:from>
      <xdr:col>4</xdr:col>
      <xdr:colOff>0</xdr:colOff>
      <xdr:row>18</xdr:row>
      <xdr:rowOff>9525</xdr:rowOff>
    </xdr:from>
    <xdr:to>
      <xdr:col>10</xdr:col>
      <xdr:colOff>0</xdr:colOff>
      <xdr:row>19</xdr:row>
      <xdr:rowOff>152400</xdr:rowOff>
    </xdr:to>
    <xdr:cxnSp macro="">
      <xdr:nvCxnSpPr>
        <xdr:cNvPr id="15" name="AutoShape 19">
          <a:extLst>
            <a:ext uri="{FF2B5EF4-FFF2-40B4-BE49-F238E27FC236}">
              <a16:creationId xmlns:a16="http://schemas.microsoft.com/office/drawing/2014/main" id="{00000000-0008-0000-0600-00000F000000}"/>
            </a:ext>
          </a:extLst>
        </xdr:cNvPr>
        <xdr:cNvCxnSpPr>
          <a:cxnSpLocks noChangeShapeType="1"/>
          <a:stCxn id="10" idx="0"/>
          <a:endCxn id="13" idx="2"/>
        </xdr:cNvCxnSpPr>
      </xdr:nvCxnSpPr>
      <xdr:spPr bwMode="auto">
        <a:xfrm rot="-5400000">
          <a:off x="4381500" y="1809750"/>
          <a:ext cx="304800" cy="3752850"/>
        </a:xfrm>
        <a:prstGeom prst="bentConnector3">
          <a:avLst>
            <a:gd name="adj1" fmla="val 50000"/>
          </a:avLst>
        </a:prstGeom>
        <a:noFill/>
        <a:ln w="25400">
          <a:solidFill>
            <a:srgbClr val="000000"/>
          </a:solidFill>
          <a:miter lim="800000"/>
          <a:headEnd/>
          <a:tailEnd/>
        </a:ln>
      </xdr:spPr>
    </xdr:cxnSp>
    <xdr:clientData/>
  </xdr:twoCellAnchor>
  <xdr:twoCellAnchor>
    <xdr:from>
      <xdr:col>7</xdr:col>
      <xdr:colOff>0</xdr:colOff>
      <xdr:row>18</xdr:row>
      <xdr:rowOff>9525</xdr:rowOff>
    </xdr:from>
    <xdr:to>
      <xdr:col>10</xdr:col>
      <xdr:colOff>0</xdr:colOff>
      <xdr:row>19</xdr:row>
      <xdr:rowOff>152400</xdr:rowOff>
    </xdr:to>
    <xdr:cxnSp macro="">
      <xdr:nvCxnSpPr>
        <xdr:cNvPr id="16" name="AutoShape 20">
          <a:extLst>
            <a:ext uri="{FF2B5EF4-FFF2-40B4-BE49-F238E27FC236}">
              <a16:creationId xmlns:a16="http://schemas.microsoft.com/office/drawing/2014/main" id="{00000000-0008-0000-0600-000010000000}"/>
            </a:ext>
          </a:extLst>
        </xdr:cNvPr>
        <xdr:cNvCxnSpPr>
          <a:cxnSpLocks noChangeShapeType="1"/>
          <a:stCxn id="6" idx="0"/>
          <a:endCxn id="13" idx="2"/>
        </xdr:cNvCxnSpPr>
      </xdr:nvCxnSpPr>
      <xdr:spPr bwMode="auto">
        <a:xfrm rot="-5400000">
          <a:off x="5319713" y="2747962"/>
          <a:ext cx="304800" cy="1876425"/>
        </a:xfrm>
        <a:prstGeom prst="bentConnector3">
          <a:avLst>
            <a:gd name="adj1" fmla="val 50000"/>
          </a:avLst>
        </a:prstGeom>
        <a:noFill/>
        <a:ln w="25400">
          <a:solidFill>
            <a:srgbClr val="000000"/>
          </a:solidFill>
          <a:miter lim="800000"/>
          <a:headEnd/>
          <a:tailEnd/>
        </a:ln>
      </xdr:spPr>
    </xdr:cxnSp>
    <xdr:clientData/>
  </xdr:twoCellAnchor>
  <xdr:twoCellAnchor>
    <xdr:from>
      <xdr:col>10</xdr:col>
      <xdr:colOff>0</xdr:colOff>
      <xdr:row>18</xdr:row>
      <xdr:rowOff>9525</xdr:rowOff>
    </xdr:from>
    <xdr:to>
      <xdr:col>10</xdr:col>
      <xdr:colOff>0</xdr:colOff>
      <xdr:row>19</xdr:row>
      <xdr:rowOff>152400</xdr:rowOff>
    </xdr:to>
    <xdr:cxnSp macro="">
      <xdr:nvCxnSpPr>
        <xdr:cNvPr id="17" name="AutoShape 21">
          <a:extLst>
            <a:ext uri="{FF2B5EF4-FFF2-40B4-BE49-F238E27FC236}">
              <a16:creationId xmlns:a16="http://schemas.microsoft.com/office/drawing/2014/main" id="{00000000-0008-0000-0600-000011000000}"/>
            </a:ext>
          </a:extLst>
        </xdr:cNvPr>
        <xdr:cNvCxnSpPr>
          <a:cxnSpLocks noChangeShapeType="1"/>
          <a:stCxn id="5" idx="0"/>
          <a:endCxn id="13" idx="2"/>
        </xdr:cNvCxnSpPr>
      </xdr:nvCxnSpPr>
      <xdr:spPr bwMode="auto">
        <a:xfrm rot="-5400000">
          <a:off x="6257925" y="3686175"/>
          <a:ext cx="304800" cy="0"/>
        </a:xfrm>
        <a:prstGeom prst="straightConnector1">
          <a:avLst/>
        </a:prstGeom>
        <a:noFill/>
        <a:ln w="25400">
          <a:solidFill>
            <a:srgbClr val="000000"/>
          </a:solidFill>
          <a:round/>
          <a:headEnd/>
          <a:tailEnd/>
        </a:ln>
      </xdr:spPr>
    </xdr:cxnSp>
    <xdr:clientData/>
  </xdr:twoCellAnchor>
  <xdr:twoCellAnchor>
    <xdr:from>
      <xdr:col>13</xdr:col>
      <xdr:colOff>0</xdr:colOff>
      <xdr:row>18</xdr:row>
      <xdr:rowOff>152400</xdr:rowOff>
    </xdr:from>
    <xdr:to>
      <xdr:col>13</xdr:col>
      <xdr:colOff>0</xdr:colOff>
      <xdr:row>19</xdr:row>
      <xdr:rowOff>152400</xdr:rowOff>
    </xdr:to>
    <xdr:cxnSp macro="">
      <xdr:nvCxnSpPr>
        <xdr:cNvPr id="18" name="AutoShape 22">
          <a:extLst>
            <a:ext uri="{FF2B5EF4-FFF2-40B4-BE49-F238E27FC236}">
              <a16:creationId xmlns:a16="http://schemas.microsoft.com/office/drawing/2014/main" id="{00000000-0008-0000-0600-000012000000}"/>
            </a:ext>
          </a:extLst>
        </xdr:cNvPr>
        <xdr:cNvCxnSpPr>
          <a:cxnSpLocks noChangeShapeType="1"/>
          <a:stCxn id="2" idx="0"/>
        </xdr:cNvCxnSpPr>
      </xdr:nvCxnSpPr>
      <xdr:spPr bwMode="auto">
        <a:xfrm rot="-5400000">
          <a:off x="8205787" y="3757613"/>
          <a:ext cx="161925" cy="0"/>
        </a:xfrm>
        <a:prstGeom prst="straightConnector1">
          <a:avLst/>
        </a:prstGeom>
        <a:noFill/>
        <a:ln w="25400">
          <a:solidFill>
            <a:srgbClr val="000000"/>
          </a:solidFill>
          <a:round/>
          <a:headEnd/>
          <a:tailEnd/>
        </a:ln>
      </xdr:spPr>
    </xdr:cxnSp>
    <xdr:clientData/>
  </xdr:twoCellAnchor>
  <xdr:twoCellAnchor>
    <xdr:from>
      <xdr:col>10</xdr:col>
      <xdr:colOff>0</xdr:colOff>
      <xdr:row>18</xdr:row>
      <xdr:rowOff>9525</xdr:rowOff>
    </xdr:from>
    <xdr:to>
      <xdr:col>16</xdr:col>
      <xdr:colOff>0</xdr:colOff>
      <xdr:row>19</xdr:row>
      <xdr:rowOff>152400</xdr:rowOff>
    </xdr:to>
    <xdr:cxnSp macro="">
      <xdr:nvCxnSpPr>
        <xdr:cNvPr id="19" name="AutoShape 23">
          <a:extLst>
            <a:ext uri="{FF2B5EF4-FFF2-40B4-BE49-F238E27FC236}">
              <a16:creationId xmlns:a16="http://schemas.microsoft.com/office/drawing/2014/main" id="{00000000-0008-0000-0600-000013000000}"/>
            </a:ext>
          </a:extLst>
        </xdr:cNvPr>
        <xdr:cNvCxnSpPr>
          <a:cxnSpLocks noChangeShapeType="1"/>
          <a:stCxn id="13" idx="2"/>
          <a:endCxn id="8" idx="0"/>
        </xdr:cNvCxnSpPr>
      </xdr:nvCxnSpPr>
      <xdr:spPr bwMode="auto">
        <a:xfrm rot="16200000" flipH="1">
          <a:off x="8134350" y="1809750"/>
          <a:ext cx="304800" cy="3752850"/>
        </a:xfrm>
        <a:prstGeom prst="bentConnector3">
          <a:avLst>
            <a:gd name="adj1" fmla="val 46875"/>
          </a:avLst>
        </a:prstGeom>
        <a:noFill/>
        <a:ln w="25400">
          <a:solidFill>
            <a:srgbClr val="000000"/>
          </a:solidFill>
          <a:miter lim="800000"/>
          <a:headEnd/>
          <a:tailEnd/>
        </a:ln>
      </xdr:spPr>
    </xdr:cxnSp>
    <xdr:clientData/>
  </xdr:twoCellAnchor>
  <xdr:twoCellAnchor>
    <xdr:from>
      <xdr:col>7</xdr:col>
      <xdr:colOff>95250</xdr:colOff>
      <xdr:row>9</xdr:row>
      <xdr:rowOff>0</xdr:rowOff>
    </xdr:from>
    <xdr:to>
      <xdr:col>8</xdr:col>
      <xdr:colOff>0</xdr:colOff>
      <xdr:row>12</xdr:row>
      <xdr:rowOff>9525</xdr:rowOff>
    </xdr:to>
    <xdr:sp macro="" textlink="">
      <xdr:nvSpPr>
        <xdr:cNvPr id="20" name="AutoShape 25">
          <a:extLst>
            <a:ext uri="{FF2B5EF4-FFF2-40B4-BE49-F238E27FC236}">
              <a16:creationId xmlns:a16="http://schemas.microsoft.com/office/drawing/2014/main" id="{00000000-0008-0000-0600-000014000000}"/>
            </a:ext>
          </a:extLst>
        </xdr:cNvPr>
        <xdr:cNvSpPr>
          <a:spLocks noChangeArrowheads="1"/>
        </xdr:cNvSpPr>
      </xdr:nvSpPr>
      <xdr:spPr bwMode="auto">
        <a:xfrm>
          <a:off x="4629150" y="2000250"/>
          <a:ext cx="685800" cy="495300"/>
        </a:xfrm>
        <a:prstGeom prst="triangle">
          <a:avLst>
            <a:gd name="adj" fmla="val 50000"/>
          </a:avLst>
        </a:prstGeom>
        <a:solidFill>
          <a:srgbClr val="FFFFFF"/>
        </a:solidFill>
        <a:ln w="25400">
          <a:solidFill>
            <a:srgbClr val="000000"/>
          </a:solidFill>
          <a:miter lim="800000"/>
          <a:headEnd/>
          <a:tailEnd/>
        </a:ln>
        <a:effec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A</a:t>
          </a:r>
        </a:p>
      </xdr:txBody>
    </xdr:sp>
    <xdr:clientData/>
  </xdr:twoCellAnchor>
  <xdr:twoCellAnchor>
    <xdr:from>
      <xdr:col>15</xdr:col>
      <xdr:colOff>0</xdr:colOff>
      <xdr:row>26</xdr:row>
      <xdr:rowOff>0</xdr:rowOff>
    </xdr:from>
    <xdr:to>
      <xdr:col>15</xdr:col>
      <xdr:colOff>685800</xdr:colOff>
      <xdr:row>29</xdr:row>
      <xdr:rowOff>38100</xdr:rowOff>
    </xdr:to>
    <xdr:sp macro="" textlink="">
      <xdr:nvSpPr>
        <xdr:cNvPr id="21" name="AutoShape 26">
          <a:extLst>
            <a:ext uri="{FF2B5EF4-FFF2-40B4-BE49-F238E27FC236}">
              <a16:creationId xmlns:a16="http://schemas.microsoft.com/office/drawing/2014/main" id="{00000000-0008-0000-0600-000015000000}"/>
            </a:ext>
          </a:extLst>
        </xdr:cNvPr>
        <xdr:cNvSpPr>
          <a:spLocks noChangeArrowheads="1"/>
        </xdr:cNvSpPr>
      </xdr:nvSpPr>
      <xdr:spPr bwMode="auto">
        <a:xfrm>
          <a:off x="9382125" y="4819650"/>
          <a:ext cx="685800" cy="523875"/>
        </a:xfrm>
        <a:prstGeom prst="triangle">
          <a:avLst>
            <a:gd name="adj" fmla="val 50000"/>
          </a:avLst>
        </a:prstGeom>
        <a:solidFill>
          <a:srgbClr val="FFFFFF"/>
        </a:solidFill>
        <a:ln w="25400">
          <a:solidFill>
            <a:srgbClr val="000000"/>
          </a:solidFill>
          <a:miter lim="800000"/>
          <a:headEnd/>
          <a:tailEnd/>
        </a:ln>
        <a:effec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C</a:t>
          </a:r>
        </a:p>
      </xdr:txBody>
    </xdr:sp>
    <xdr:clientData/>
  </xdr:twoCellAnchor>
  <xdr:twoCellAnchor>
    <xdr:from>
      <xdr:col>12</xdr:col>
      <xdr:colOff>0</xdr:colOff>
      <xdr:row>26</xdr:row>
      <xdr:rowOff>9525</xdr:rowOff>
    </xdr:from>
    <xdr:to>
      <xdr:col>12</xdr:col>
      <xdr:colOff>685800</xdr:colOff>
      <xdr:row>29</xdr:row>
      <xdr:rowOff>47625</xdr:rowOff>
    </xdr:to>
    <xdr:sp macro="" textlink="">
      <xdr:nvSpPr>
        <xdr:cNvPr id="22" name="AutoShape 27">
          <a:extLst>
            <a:ext uri="{FF2B5EF4-FFF2-40B4-BE49-F238E27FC236}">
              <a16:creationId xmlns:a16="http://schemas.microsoft.com/office/drawing/2014/main" id="{00000000-0008-0000-0600-000016000000}"/>
            </a:ext>
          </a:extLst>
        </xdr:cNvPr>
        <xdr:cNvSpPr>
          <a:spLocks noChangeArrowheads="1"/>
        </xdr:cNvSpPr>
      </xdr:nvSpPr>
      <xdr:spPr bwMode="auto">
        <a:xfrm>
          <a:off x="7505700" y="4829175"/>
          <a:ext cx="685800" cy="523875"/>
        </a:xfrm>
        <a:prstGeom prst="triangle">
          <a:avLst>
            <a:gd name="adj" fmla="val 50000"/>
          </a:avLst>
        </a:prstGeom>
        <a:solidFill>
          <a:srgbClr val="FFFFFF"/>
        </a:solidFill>
        <a:ln w="25400">
          <a:solidFill>
            <a:srgbClr val="000000"/>
          </a:solidFill>
          <a:miter lim="800000"/>
          <a:headEnd/>
          <a:tailEnd/>
        </a:ln>
        <a:effec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B</a:t>
          </a:r>
        </a:p>
      </xdr:txBody>
    </xdr:sp>
    <xdr:clientData/>
  </xdr:twoCellAnchor>
  <xdr:twoCellAnchor>
    <xdr:from>
      <xdr:col>9</xdr:col>
      <xdr:colOff>0</xdr:colOff>
      <xdr:row>28</xdr:row>
      <xdr:rowOff>0</xdr:rowOff>
    </xdr:from>
    <xdr:to>
      <xdr:col>11</xdr:col>
      <xdr:colOff>0</xdr:colOff>
      <xdr:row>33</xdr:row>
      <xdr:rowOff>0</xdr:rowOff>
    </xdr:to>
    <xdr:sp macro="" textlink="">
      <xdr:nvSpPr>
        <xdr:cNvPr id="23" name="Rectangle 28">
          <a:extLst>
            <a:ext uri="{FF2B5EF4-FFF2-40B4-BE49-F238E27FC236}">
              <a16:creationId xmlns:a16="http://schemas.microsoft.com/office/drawing/2014/main" id="{00000000-0008-0000-0600-000017000000}"/>
            </a:ext>
          </a:extLst>
        </xdr:cNvPr>
        <xdr:cNvSpPr>
          <a:spLocks noChangeArrowheads="1"/>
        </xdr:cNvSpPr>
      </xdr:nvSpPr>
      <xdr:spPr bwMode="auto">
        <a:xfrm>
          <a:off x="5629275" y="5143500"/>
          <a:ext cx="1562100" cy="809625"/>
        </a:xfrm>
        <a:prstGeom prst="rect">
          <a:avLst/>
        </a:prstGeom>
        <a:solidFill>
          <a:srgbClr val="FFFFFF"/>
        </a:solidFill>
        <a:ln w="25400">
          <a:solidFill>
            <a:srgbClr val="000000"/>
          </a:solidFill>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a:t>
          </a:r>
        </a:p>
      </xdr:txBody>
    </xdr:sp>
    <xdr:clientData/>
  </xdr:twoCellAnchor>
  <xdr:twoCellAnchor>
    <xdr:from>
      <xdr:col>9</xdr:col>
      <xdr:colOff>0</xdr:colOff>
      <xdr:row>33</xdr:row>
      <xdr:rowOff>0</xdr:rowOff>
    </xdr:from>
    <xdr:to>
      <xdr:col>11</xdr:col>
      <xdr:colOff>0</xdr:colOff>
      <xdr:row>34</xdr:row>
      <xdr:rowOff>0</xdr:rowOff>
    </xdr:to>
    <xdr:sp macro="" textlink="">
      <xdr:nvSpPr>
        <xdr:cNvPr id="24" name="Rectangle 29">
          <a:extLst>
            <a:ext uri="{FF2B5EF4-FFF2-40B4-BE49-F238E27FC236}">
              <a16:creationId xmlns:a16="http://schemas.microsoft.com/office/drawing/2014/main" id="{00000000-0008-0000-0600-000018000000}"/>
            </a:ext>
          </a:extLst>
        </xdr:cNvPr>
        <xdr:cNvSpPr>
          <a:spLocks noChangeArrowheads="1"/>
        </xdr:cNvSpPr>
      </xdr:nvSpPr>
      <xdr:spPr bwMode="auto">
        <a:xfrm>
          <a:off x="5629275" y="5953125"/>
          <a:ext cx="1562100" cy="161925"/>
        </a:xfrm>
        <a:prstGeom prst="rect">
          <a:avLst/>
        </a:prstGeom>
        <a:solidFill>
          <a:srgbClr val="FFFFFF"/>
        </a:solidFill>
        <a:ln w="25400">
          <a:solidFill>
            <a:srgbClr val="000000"/>
          </a:solid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AND/OR</a:t>
          </a:r>
        </a:p>
      </xdr:txBody>
    </xdr:sp>
    <xdr:clientData/>
  </xdr:twoCellAnchor>
  <xdr:twoCellAnchor>
    <xdr:from>
      <xdr:col>7</xdr:col>
      <xdr:colOff>0</xdr:colOff>
      <xdr:row>26</xdr:row>
      <xdr:rowOff>9525</xdr:rowOff>
    </xdr:from>
    <xdr:to>
      <xdr:col>10</xdr:col>
      <xdr:colOff>0</xdr:colOff>
      <xdr:row>27</xdr:row>
      <xdr:rowOff>152400</xdr:rowOff>
    </xdr:to>
    <xdr:cxnSp macro="">
      <xdr:nvCxnSpPr>
        <xdr:cNvPr id="25" name="AutoShape 30">
          <a:extLst>
            <a:ext uri="{FF2B5EF4-FFF2-40B4-BE49-F238E27FC236}">
              <a16:creationId xmlns:a16="http://schemas.microsoft.com/office/drawing/2014/main" id="{00000000-0008-0000-0600-000019000000}"/>
            </a:ext>
          </a:extLst>
        </xdr:cNvPr>
        <xdr:cNvCxnSpPr>
          <a:cxnSpLocks noChangeShapeType="1"/>
          <a:stCxn id="23" idx="0"/>
          <a:endCxn id="7" idx="2"/>
        </xdr:cNvCxnSpPr>
      </xdr:nvCxnSpPr>
      <xdr:spPr bwMode="auto">
        <a:xfrm rot="5400000" flipH="1">
          <a:off x="5319713" y="4043362"/>
          <a:ext cx="304800" cy="1876425"/>
        </a:xfrm>
        <a:prstGeom prst="bentConnector3">
          <a:avLst>
            <a:gd name="adj1" fmla="val 50000"/>
          </a:avLst>
        </a:prstGeom>
        <a:noFill/>
        <a:ln w="25400">
          <a:solidFill>
            <a:srgbClr val="000000"/>
          </a:solidFill>
          <a:miter lim="800000"/>
          <a:headEnd/>
          <a:tailEnd/>
        </a:ln>
      </xdr:spPr>
    </xdr:cxnSp>
    <xdr:clientData/>
  </xdr:twoCellAnchor>
  <xdr:twoCellAnchor>
    <xdr:from>
      <xdr:col>3</xdr:col>
      <xdr:colOff>0</xdr:colOff>
      <xdr:row>28</xdr:row>
      <xdr:rowOff>0</xdr:rowOff>
    </xdr:from>
    <xdr:to>
      <xdr:col>5</xdr:col>
      <xdr:colOff>0</xdr:colOff>
      <xdr:row>33</xdr:row>
      <xdr:rowOff>0</xdr:rowOff>
    </xdr:to>
    <xdr:sp macro="" textlink="">
      <xdr:nvSpPr>
        <xdr:cNvPr id="26" name="Rectangle 31">
          <a:extLst>
            <a:ext uri="{FF2B5EF4-FFF2-40B4-BE49-F238E27FC236}">
              <a16:creationId xmlns:a16="http://schemas.microsoft.com/office/drawing/2014/main" id="{00000000-0008-0000-0600-00001A000000}"/>
            </a:ext>
          </a:extLst>
        </xdr:cNvPr>
        <xdr:cNvSpPr>
          <a:spLocks noChangeArrowheads="1"/>
        </xdr:cNvSpPr>
      </xdr:nvSpPr>
      <xdr:spPr bwMode="auto">
        <a:xfrm>
          <a:off x="1876425" y="5143500"/>
          <a:ext cx="1562100" cy="809625"/>
        </a:xfrm>
        <a:prstGeom prst="rect">
          <a:avLst/>
        </a:prstGeom>
        <a:solidFill>
          <a:srgbClr val="FFFFFF"/>
        </a:solidFill>
        <a:ln w="25400">
          <a:solidFill>
            <a:srgbClr val="000000"/>
          </a:solidFill>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a:t>
          </a:r>
        </a:p>
      </xdr:txBody>
    </xdr:sp>
    <xdr:clientData/>
  </xdr:twoCellAnchor>
  <xdr:twoCellAnchor>
    <xdr:from>
      <xdr:col>3</xdr:col>
      <xdr:colOff>0</xdr:colOff>
      <xdr:row>33</xdr:row>
      <xdr:rowOff>0</xdr:rowOff>
    </xdr:from>
    <xdr:to>
      <xdr:col>5</xdr:col>
      <xdr:colOff>0</xdr:colOff>
      <xdr:row>34</xdr:row>
      <xdr:rowOff>0</xdr:rowOff>
    </xdr:to>
    <xdr:sp macro="" textlink="">
      <xdr:nvSpPr>
        <xdr:cNvPr id="27" name="Rectangle 32">
          <a:extLst>
            <a:ext uri="{FF2B5EF4-FFF2-40B4-BE49-F238E27FC236}">
              <a16:creationId xmlns:a16="http://schemas.microsoft.com/office/drawing/2014/main" id="{00000000-0008-0000-0600-00001B000000}"/>
            </a:ext>
          </a:extLst>
        </xdr:cNvPr>
        <xdr:cNvSpPr>
          <a:spLocks noChangeArrowheads="1"/>
        </xdr:cNvSpPr>
      </xdr:nvSpPr>
      <xdr:spPr bwMode="auto">
        <a:xfrm>
          <a:off x="1876425" y="5953125"/>
          <a:ext cx="1562100" cy="161925"/>
        </a:xfrm>
        <a:prstGeom prst="rect">
          <a:avLst/>
        </a:prstGeom>
        <a:solidFill>
          <a:srgbClr val="FFFFFF"/>
        </a:solidFill>
        <a:ln w="25400">
          <a:solidFill>
            <a:srgbClr val="000000"/>
          </a:solid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AND/OR</a:t>
          </a:r>
        </a:p>
      </xdr:txBody>
    </xdr:sp>
    <xdr:clientData/>
  </xdr:twoCellAnchor>
  <xdr:twoCellAnchor>
    <xdr:from>
      <xdr:col>6</xdr:col>
      <xdr:colOff>0</xdr:colOff>
      <xdr:row>28</xdr:row>
      <xdr:rowOff>0</xdr:rowOff>
    </xdr:from>
    <xdr:to>
      <xdr:col>8</xdr:col>
      <xdr:colOff>0</xdr:colOff>
      <xdr:row>33</xdr:row>
      <xdr:rowOff>0</xdr:rowOff>
    </xdr:to>
    <xdr:sp macro="" textlink="">
      <xdr:nvSpPr>
        <xdr:cNvPr id="28" name="Rectangle 33">
          <a:extLst>
            <a:ext uri="{FF2B5EF4-FFF2-40B4-BE49-F238E27FC236}">
              <a16:creationId xmlns:a16="http://schemas.microsoft.com/office/drawing/2014/main" id="{00000000-0008-0000-0600-00001C000000}"/>
            </a:ext>
          </a:extLst>
        </xdr:cNvPr>
        <xdr:cNvSpPr>
          <a:spLocks noChangeArrowheads="1"/>
        </xdr:cNvSpPr>
      </xdr:nvSpPr>
      <xdr:spPr bwMode="auto">
        <a:xfrm>
          <a:off x="3752850" y="5143500"/>
          <a:ext cx="1562100" cy="809625"/>
        </a:xfrm>
        <a:prstGeom prst="rect">
          <a:avLst/>
        </a:prstGeom>
        <a:solidFill>
          <a:srgbClr val="FFFFFF"/>
        </a:solidFill>
        <a:ln w="25400">
          <a:solidFill>
            <a:srgbClr val="000000"/>
          </a:solidFill>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a:t>
          </a:r>
        </a:p>
      </xdr:txBody>
    </xdr:sp>
    <xdr:clientData/>
  </xdr:twoCellAnchor>
  <xdr:twoCellAnchor>
    <xdr:from>
      <xdr:col>6</xdr:col>
      <xdr:colOff>0</xdr:colOff>
      <xdr:row>33</xdr:row>
      <xdr:rowOff>0</xdr:rowOff>
    </xdr:from>
    <xdr:to>
      <xdr:col>8</xdr:col>
      <xdr:colOff>0</xdr:colOff>
      <xdr:row>34</xdr:row>
      <xdr:rowOff>0</xdr:rowOff>
    </xdr:to>
    <xdr:sp macro="" textlink="">
      <xdr:nvSpPr>
        <xdr:cNvPr id="29" name="Rectangle 34">
          <a:extLst>
            <a:ext uri="{FF2B5EF4-FFF2-40B4-BE49-F238E27FC236}">
              <a16:creationId xmlns:a16="http://schemas.microsoft.com/office/drawing/2014/main" id="{00000000-0008-0000-0600-00001D000000}"/>
            </a:ext>
          </a:extLst>
        </xdr:cNvPr>
        <xdr:cNvSpPr>
          <a:spLocks noChangeArrowheads="1"/>
        </xdr:cNvSpPr>
      </xdr:nvSpPr>
      <xdr:spPr bwMode="auto">
        <a:xfrm>
          <a:off x="3752850" y="5953125"/>
          <a:ext cx="1562100" cy="161925"/>
        </a:xfrm>
        <a:prstGeom prst="rect">
          <a:avLst/>
        </a:prstGeom>
        <a:solidFill>
          <a:srgbClr val="FFFFFF"/>
        </a:solidFill>
        <a:ln w="25400">
          <a:solidFill>
            <a:srgbClr val="000000"/>
          </a:solid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AND/OR</a:t>
          </a:r>
        </a:p>
      </xdr:txBody>
    </xdr:sp>
    <xdr:clientData/>
  </xdr:twoCellAnchor>
  <xdr:twoCellAnchor>
    <xdr:from>
      <xdr:col>4</xdr:col>
      <xdr:colOff>0</xdr:colOff>
      <xdr:row>26</xdr:row>
      <xdr:rowOff>9525</xdr:rowOff>
    </xdr:from>
    <xdr:to>
      <xdr:col>7</xdr:col>
      <xdr:colOff>0</xdr:colOff>
      <xdr:row>27</xdr:row>
      <xdr:rowOff>152400</xdr:rowOff>
    </xdr:to>
    <xdr:cxnSp macro="">
      <xdr:nvCxnSpPr>
        <xdr:cNvPr id="30" name="AutoShape 35">
          <a:extLst>
            <a:ext uri="{FF2B5EF4-FFF2-40B4-BE49-F238E27FC236}">
              <a16:creationId xmlns:a16="http://schemas.microsoft.com/office/drawing/2014/main" id="{00000000-0008-0000-0600-00001E000000}"/>
            </a:ext>
          </a:extLst>
        </xdr:cNvPr>
        <xdr:cNvCxnSpPr>
          <a:cxnSpLocks noChangeShapeType="1"/>
          <a:stCxn id="26" idx="0"/>
          <a:endCxn id="7" idx="2"/>
        </xdr:cNvCxnSpPr>
      </xdr:nvCxnSpPr>
      <xdr:spPr bwMode="auto">
        <a:xfrm rot="-5400000">
          <a:off x="3443288" y="4043362"/>
          <a:ext cx="304800" cy="1876425"/>
        </a:xfrm>
        <a:prstGeom prst="bentConnector3">
          <a:avLst>
            <a:gd name="adj1" fmla="val 50000"/>
          </a:avLst>
        </a:prstGeom>
        <a:noFill/>
        <a:ln w="25400">
          <a:solidFill>
            <a:srgbClr val="000000"/>
          </a:solidFill>
          <a:miter lim="800000"/>
          <a:headEnd/>
          <a:tailEnd/>
        </a:ln>
      </xdr:spPr>
    </xdr:cxnSp>
    <xdr:clientData/>
  </xdr:twoCellAnchor>
  <xdr:twoCellAnchor>
    <xdr:from>
      <xdr:col>7</xdr:col>
      <xdr:colOff>0</xdr:colOff>
      <xdr:row>26</xdr:row>
      <xdr:rowOff>9525</xdr:rowOff>
    </xdr:from>
    <xdr:to>
      <xdr:col>7</xdr:col>
      <xdr:colOff>0</xdr:colOff>
      <xdr:row>27</xdr:row>
      <xdr:rowOff>152400</xdr:rowOff>
    </xdr:to>
    <xdr:cxnSp macro="">
      <xdr:nvCxnSpPr>
        <xdr:cNvPr id="31" name="AutoShape 36">
          <a:extLst>
            <a:ext uri="{FF2B5EF4-FFF2-40B4-BE49-F238E27FC236}">
              <a16:creationId xmlns:a16="http://schemas.microsoft.com/office/drawing/2014/main" id="{00000000-0008-0000-0600-00001F000000}"/>
            </a:ext>
          </a:extLst>
        </xdr:cNvPr>
        <xdr:cNvCxnSpPr>
          <a:cxnSpLocks noChangeShapeType="1"/>
          <a:stCxn id="28" idx="0"/>
          <a:endCxn id="7" idx="2"/>
        </xdr:cNvCxnSpPr>
      </xdr:nvCxnSpPr>
      <xdr:spPr bwMode="auto">
        <a:xfrm rot="-5400000">
          <a:off x="4381500" y="4981575"/>
          <a:ext cx="304800" cy="0"/>
        </a:xfrm>
        <a:prstGeom prst="straightConnector1">
          <a:avLst/>
        </a:prstGeom>
        <a:noFill/>
        <a:ln w="25400">
          <a:solidFill>
            <a:srgbClr val="000000"/>
          </a:solidFill>
          <a:round/>
          <a:headEnd/>
          <a:tailEnd/>
        </a:ln>
      </xdr:spPr>
    </xdr:cxnSp>
    <xdr:clientData/>
  </xdr:twoCellAnchor>
  <xdr:twoCellAnchor>
    <xdr:from>
      <xdr:col>9</xdr:col>
      <xdr:colOff>0</xdr:colOff>
      <xdr:row>36</xdr:row>
      <xdr:rowOff>0</xdr:rowOff>
    </xdr:from>
    <xdr:to>
      <xdr:col>11</xdr:col>
      <xdr:colOff>0</xdr:colOff>
      <xdr:row>41</xdr:row>
      <xdr:rowOff>0</xdr:rowOff>
    </xdr:to>
    <xdr:sp macro="" textlink="">
      <xdr:nvSpPr>
        <xdr:cNvPr id="32" name="Rectangle 37">
          <a:extLst>
            <a:ext uri="{FF2B5EF4-FFF2-40B4-BE49-F238E27FC236}">
              <a16:creationId xmlns:a16="http://schemas.microsoft.com/office/drawing/2014/main" id="{00000000-0008-0000-0600-000020000000}"/>
            </a:ext>
          </a:extLst>
        </xdr:cNvPr>
        <xdr:cNvSpPr>
          <a:spLocks noChangeArrowheads="1"/>
        </xdr:cNvSpPr>
      </xdr:nvSpPr>
      <xdr:spPr bwMode="auto">
        <a:xfrm>
          <a:off x="5629275" y="6438900"/>
          <a:ext cx="1562100" cy="809625"/>
        </a:xfrm>
        <a:prstGeom prst="rect">
          <a:avLst/>
        </a:prstGeom>
        <a:solidFill>
          <a:srgbClr val="FFFFFF"/>
        </a:solidFill>
        <a:ln w="25400">
          <a:solidFill>
            <a:srgbClr val="000000"/>
          </a:solidFill>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a:t>
          </a:r>
        </a:p>
      </xdr:txBody>
    </xdr:sp>
    <xdr:clientData/>
  </xdr:twoCellAnchor>
  <xdr:twoCellAnchor>
    <xdr:from>
      <xdr:col>7</xdr:col>
      <xdr:colOff>0</xdr:colOff>
      <xdr:row>33</xdr:row>
      <xdr:rowOff>152400</xdr:rowOff>
    </xdr:from>
    <xdr:to>
      <xdr:col>10</xdr:col>
      <xdr:colOff>0</xdr:colOff>
      <xdr:row>35</xdr:row>
      <xdr:rowOff>152400</xdr:rowOff>
    </xdr:to>
    <xdr:cxnSp macro="">
      <xdr:nvCxnSpPr>
        <xdr:cNvPr id="33" name="AutoShape 38">
          <a:extLst>
            <a:ext uri="{FF2B5EF4-FFF2-40B4-BE49-F238E27FC236}">
              <a16:creationId xmlns:a16="http://schemas.microsoft.com/office/drawing/2014/main" id="{00000000-0008-0000-0600-000021000000}"/>
            </a:ext>
          </a:extLst>
        </xdr:cNvPr>
        <xdr:cNvCxnSpPr>
          <a:cxnSpLocks noChangeShapeType="1"/>
          <a:stCxn id="32" idx="0"/>
        </xdr:cNvCxnSpPr>
      </xdr:nvCxnSpPr>
      <xdr:spPr bwMode="auto">
        <a:xfrm rot="5400000" flipH="1">
          <a:off x="5310188" y="5329237"/>
          <a:ext cx="323850" cy="1876425"/>
        </a:xfrm>
        <a:prstGeom prst="bentConnector3">
          <a:avLst>
            <a:gd name="adj1" fmla="val 50000"/>
          </a:avLst>
        </a:prstGeom>
        <a:noFill/>
        <a:ln w="25400">
          <a:solidFill>
            <a:srgbClr val="000000"/>
          </a:solidFill>
          <a:miter lim="800000"/>
          <a:headEnd/>
          <a:tailEnd/>
        </a:ln>
      </xdr:spPr>
    </xdr:cxnSp>
    <xdr:clientData/>
  </xdr:twoCellAnchor>
  <xdr:twoCellAnchor>
    <xdr:from>
      <xdr:col>3</xdr:col>
      <xdr:colOff>0</xdr:colOff>
      <xdr:row>36</xdr:row>
      <xdr:rowOff>0</xdr:rowOff>
    </xdr:from>
    <xdr:to>
      <xdr:col>5</xdr:col>
      <xdr:colOff>0</xdr:colOff>
      <xdr:row>41</xdr:row>
      <xdr:rowOff>0</xdr:rowOff>
    </xdr:to>
    <xdr:sp macro="" textlink="">
      <xdr:nvSpPr>
        <xdr:cNvPr id="34" name="Rectangle 39">
          <a:extLst>
            <a:ext uri="{FF2B5EF4-FFF2-40B4-BE49-F238E27FC236}">
              <a16:creationId xmlns:a16="http://schemas.microsoft.com/office/drawing/2014/main" id="{00000000-0008-0000-0600-000022000000}"/>
            </a:ext>
          </a:extLst>
        </xdr:cNvPr>
        <xdr:cNvSpPr>
          <a:spLocks noChangeArrowheads="1"/>
        </xdr:cNvSpPr>
      </xdr:nvSpPr>
      <xdr:spPr bwMode="auto">
        <a:xfrm>
          <a:off x="1876425" y="6438900"/>
          <a:ext cx="1562100" cy="809625"/>
        </a:xfrm>
        <a:prstGeom prst="rect">
          <a:avLst/>
        </a:prstGeom>
        <a:solidFill>
          <a:srgbClr val="FFFFFF"/>
        </a:solidFill>
        <a:ln w="25400">
          <a:solidFill>
            <a:srgbClr val="000000"/>
          </a:solidFill>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a:t>
          </a:r>
        </a:p>
      </xdr:txBody>
    </xdr:sp>
    <xdr:clientData/>
  </xdr:twoCellAnchor>
  <xdr:twoCellAnchor>
    <xdr:from>
      <xdr:col>6</xdr:col>
      <xdr:colOff>0</xdr:colOff>
      <xdr:row>36</xdr:row>
      <xdr:rowOff>0</xdr:rowOff>
    </xdr:from>
    <xdr:to>
      <xdr:col>8</xdr:col>
      <xdr:colOff>0</xdr:colOff>
      <xdr:row>41</xdr:row>
      <xdr:rowOff>0</xdr:rowOff>
    </xdr:to>
    <xdr:sp macro="" textlink="">
      <xdr:nvSpPr>
        <xdr:cNvPr id="35" name="Rectangle 40">
          <a:extLst>
            <a:ext uri="{FF2B5EF4-FFF2-40B4-BE49-F238E27FC236}">
              <a16:creationId xmlns:a16="http://schemas.microsoft.com/office/drawing/2014/main" id="{00000000-0008-0000-0600-000023000000}"/>
            </a:ext>
          </a:extLst>
        </xdr:cNvPr>
        <xdr:cNvSpPr>
          <a:spLocks noChangeArrowheads="1"/>
        </xdr:cNvSpPr>
      </xdr:nvSpPr>
      <xdr:spPr bwMode="auto">
        <a:xfrm>
          <a:off x="3752850" y="6438900"/>
          <a:ext cx="1562100" cy="809625"/>
        </a:xfrm>
        <a:prstGeom prst="rect">
          <a:avLst/>
        </a:prstGeom>
        <a:solidFill>
          <a:srgbClr val="FFFFFF"/>
        </a:solidFill>
        <a:ln w="25400">
          <a:solidFill>
            <a:srgbClr val="000000"/>
          </a:solidFill>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a:t>
          </a:r>
        </a:p>
      </xdr:txBody>
    </xdr:sp>
    <xdr:clientData/>
  </xdr:twoCellAnchor>
  <xdr:twoCellAnchor>
    <xdr:from>
      <xdr:col>4</xdr:col>
      <xdr:colOff>0</xdr:colOff>
      <xdr:row>33</xdr:row>
      <xdr:rowOff>152400</xdr:rowOff>
    </xdr:from>
    <xdr:to>
      <xdr:col>7</xdr:col>
      <xdr:colOff>0</xdr:colOff>
      <xdr:row>35</xdr:row>
      <xdr:rowOff>152400</xdr:rowOff>
    </xdr:to>
    <xdr:cxnSp macro="">
      <xdr:nvCxnSpPr>
        <xdr:cNvPr id="36" name="AutoShape 41">
          <a:extLst>
            <a:ext uri="{FF2B5EF4-FFF2-40B4-BE49-F238E27FC236}">
              <a16:creationId xmlns:a16="http://schemas.microsoft.com/office/drawing/2014/main" id="{00000000-0008-0000-0600-000024000000}"/>
            </a:ext>
          </a:extLst>
        </xdr:cNvPr>
        <xdr:cNvCxnSpPr>
          <a:cxnSpLocks noChangeShapeType="1"/>
          <a:stCxn id="34" idx="0"/>
        </xdr:cNvCxnSpPr>
      </xdr:nvCxnSpPr>
      <xdr:spPr bwMode="auto">
        <a:xfrm rot="-5400000">
          <a:off x="3433763" y="5329237"/>
          <a:ext cx="323850" cy="1876425"/>
        </a:xfrm>
        <a:prstGeom prst="bentConnector3">
          <a:avLst>
            <a:gd name="adj1" fmla="val 50000"/>
          </a:avLst>
        </a:prstGeom>
        <a:noFill/>
        <a:ln w="25400">
          <a:solidFill>
            <a:srgbClr val="000000"/>
          </a:solidFill>
          <a:miter lim="800000"/>
          <a:headEnd/>
          <a:tailEnd/>
        </a:ln>
      </xdr:spPr>
    </xdr:cxnSp>
    <xdr:clientData/>
  </xdr:twoCellAnchor>
  <xdr:twoCellAnchor>
    <xdr:from>
      <xdr:col>7</xdr:col>
      <xdr:colOff>0</xdr:colOff>
      <xdr:row>33</xdr:row>
      <xdr:rowOff>152400</xdr:rowOff>
    </xdr:from>
    <xdr:to>
      <xdr:col>7</xdr:col>
      <xdr:colOff>0</xdr:colOff>
      <xdr:row>35</xdr:row>
      <xdr:rowOff>152400</xdr:rowOff>
    </xdr:to>
    <xdr:cxnSp macro="">
      <xdr:nvCxnSpPr>
        <xdr:cNvPr id="37" name="AutoShape 42">
          <a:extLst>
            <a:ext uri="{FF2B5EF4-FFF2-40B4-BE49-F238E27FC236}">
              <a16:creationId xmlns:a16="http://schemas.microsoft.com/office/drawing/2014/main" id="{00000000-0008-0000-0600-000025000000}"/>
            </a:ext>
          </a:extLst>
        </xdr:cNvPr>
        <xdr:cNvCxnSpPr>
          <a:cxnSpLocks noChangeShapeType="1"/>
          <a:stCxn id="35" idx="0"/>
        </xdr:cNvCxnSpPr>
      </xdr:nvCxnSpPr>
      <xdr:spPr bwMode="auto">
        <a:xfrm rot="-5400000">
          <a:off x="4371975" y="6267450"/>
          <a:ext cx="323850" cy="0"/>
        </a:xfrm>
        <a:prstGeom prst="straightConnector1">
          <a:avLst/>
        </a:prstGeom>
        <a:noFill/>
        <a:ln w="25400">
          <a:solidFill>
            <a:srgbClr val="000000"/>
          </a:solidFill>
          <a:round/>
          <a:headEnd/>
          <a:tailEnd/>
        </a:ln>
      </xdr:spPr>
    </xdr:cxnSp>
    <xdr:clientData/>
  </xdr:twoCellAnchor>
  <xdr:twoCellAnchor>
    <xdr:from>
      <xdr:col>9</xdr:col>
      <xdr:colOff>0</xdr:colOff>
      <xdr:row>42</xdr:row>
      <xdr:rowOff>0</xdr:rowOff>
    </xdr:from>
    <xdr:to>
      <xdr:col>11</xdr:col>
      <xdr:colOff>0</xdr:colOff>
      <xdr:row>48</xdr:row>
      <xdr:rowOff>0</xdr:rowOff>
    </xdr:to>
    <xdr:sp macro="" textlink="">
      <xdr:nvSpPr>
        <xdr:cNvPr id="38" name="Rectangle 43">
          <a:extLst>
            <a:ext uri="{FF2B5EF4-FFF2-40B4-BE49-F238E27FC236}">
              <a16:creationId xmlns:a16="http://schemas.microsoft.com/office/drawing/2014/main" id="{00000000-0008-0000-0600-000026000000}"/>
            </a:ext>
          </a:extLst>
        </xdr:cNvPr>
        <xdr:cNvSpPr>
          <a:spLocks noChangeArrowheads="1"/>
        </xdr:cNvSpPr>
      </xdr:nvSpPr>
      <xdr:spPr bwMode="auto">
        <a:xfrm>
          <a:off x="5629275" y="7410450"/>
          <a:ext cx="1562100" cy="971550"/>
        </a:xfrm>
        <a:prstGeom prst="rect">
          <a:avLst/>
        </a:prstGeom>
        <a:solidFill>
          <a:srgbClr val="FFFFFF"/>
        </a:solidFill>
        <a:ln w="9525">
          <a:solidFill>
            <a:srgbClr val="FFFFFF"/>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Notes/Supporting-Refuting Data</a:t>
          </a:r>
        </a:p>
      </xdr:txBody>
    </xdr:sp>
    <xdr:clientData/>
  </xdr:twoCellAnchor>
  <xdr:twoCellAnchor>
    <xdr:from>
      <xdr:col>0</xdr:col>
      <xdr:colOff>0</xdr:colOff>
      <xdr:row>26</xdr:row>
      <xdr:rowOff>0</xdr:rowOff>
    </xdr:from>
    <xdr:to>
      <xdr:col>2</xdr:col>
      <xdr:colOff>0</xdr:colOff>
      <xdr:row>32</xdr:row>
      <xdr:rowOff>0</xdr:rowOff>
    </xdr:to>
    <xdr:sp macro="" textlink="">
      <xdr:nvSpPr>
        <xdr:cNvPr id="39" name="Rectangle 45">
          <a:extLst>
            <a:ext uri="{FF2B5EF4-FFF2-40B4-BE49-F238E27FC236}">
              <a16:creationId xmlns:a16="http://schemas.microsoft.com/office/drawing/2014/main" id="{00000000-0008-0000-0600-000027000000}"/>
            </a:ext>
          </a:extLst>
        </xdr:cNvPr>
        <xdr:cNvSpPr>
          <a:spLocks noChangeArrowheads="1"/>
        </xdr:cNvSpPr>
      </xdr:nvSpPr>
      <xdr:spPr bwMode="auto">
        <a:xfrm>
          <a:off x="0" y="4819650"/>
          <a:ext cx="1562100" cy="971550"/>
        </a:xfrm>
        <a:prstGeom prst="rect">
          <a:avLst/>
        </a:prstGeom>
        <a:solidFill>
          <a:srgbClr val="FFFFFF"/>
        </a:solidFill>
        <a:ln w="25400">
          <a:solidFill>
            <a:srgbClr val="FFFFFF"/>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Notes/Supporting-Refuting Data</a:t>
          </a:r>
        </a:p>
      </xdr:txBody>
    </xdr:sp>
    <xdr:clientData/>
  </xdr:twoCellAnchor>
  <xdr:twoCellAnchor>
    <xdr:from>
      <xdr:col>7</xdr:col>
      <xdr:colOff>619125</xdr:colOff>
      <xdr:row>10</xdr:row>
      <xdr:rowOff>85725</xdr:rowOff>
    </xdr:from>
    <xdr:to>
      <xdr:col>10</xdr:col>
      <xdr:colOff>0</xdr:colOff>
      <xdr:row>11</xdr:row>
      <xdr:rowOff>152400</xdr:rowOff>
    </xdr:to>
    <xdr:cxnSp macro="">
      <xdr:nvCxnSpPr>
        <xdr:cNvPr id="40" name="AutoShape 46">
          <a:extLst>
            <a:ext uri="{FF2B5EF4-FFF2-40B4-BE49-F238E27FC236}">
              <a16:creationId xmlns:a16="http://schemas.microsoft.com/office/drawing/2014/main" id="{00000000-0008-0000-0600-000028000000}"/>
            </a:ext>
          </a:extLst>
        </xdr:cNvPr>
        <xdr:cNvCxnSpPr>
          <a:cxnSpLocks noChangeShapeType="1"/>
          <a:stCxn id="20" idx="5"/>
          <a:endCxn id="12" idx="0"/>
        </xdr:cNvCxnSpPr>
      </xdr:nvCxnSpPr>
      <xdr:spPr bwMode="auto">
        <a:xfrm>
          <a:off x="5153025" y="2247900"/>
          <a:ext cx="1257300" cy="228600"/>
        </a:xfrm>
        <a:prstGeom prst="bentConnector2">
          <a:avLst/>
        </a:prstGeom>
        <a:noFill/>
        <a:ln w="25400">
          <a:solidFill>
            <a:srgbClr val="000000"/>
          </a:solidFill>
          <a:miter lim="800000"/>
          <a:headEnd/>
          <a:tailEnd/>
        </a:ln>
      </xdr:spPr>
    </xdr:cxnSp>
    <xdr:clientData/>
  </xdr:twoCellAnchor>
  <xdr:twoCellAnchor>
    <xdr:from>
      <xdr:col>12</xdr:col>
      <xdr:colOff>19050</xdr:colOff>
      <xdr:row>1</xdr:row>
      <xdr:rowOff>0</xdr:rowOff>
    </xdr:from>
    <xdr:to>
      <xdr:col>17</xdr:col>
      <xdr:colOff>190500</xdr:colOff>
      <xdr:row>12</xdr:row>
      <xdr:rowOff>0</xdr:rowOff>
    </xdr:to>
    <xdr:sp macro="" textlink="">
      <xdr:nvSpPr>
        <xdr:cNvPr id="41" name="Rectangle 51">
          <a:extLst>
            <a:ext uri="{FF2B5EF4-FFF2-40B4-BE49-F238E27FC236}">
              <a16:creationId xmlns:a16="http://schemas.microsoft.com/office/drawing/2014/main" id="{00000000-0008-0000-0600-000029000000}"/>
            </a:ext>
          </a:extLst>
        </xdr:cNvPr>
        <xdr:cNvSpPr>
          <a:spLocks noChangeArrowheads="1"/>
        </xdr:cNvSpPr>
      </xdr:nvSpPr>
      <xdr:spPr bwMode="auto">
        <a:xfrm>
          <a:off x="7524750" y="238125"/>
          <a:ext cx="3609975" cy="2247900"/>
        </a:xfrm>
        <a:prstGeom prst="rect">
          <a:avLst/>
        </a:prstGeom>
        <a:solidFill>
          <a:srgbClr val="333300"/>
        </a:solidFill>
        <a:ln w="25400">
          <a:solidFill>
            <a:srgbClr val="000000"/>
          </a:solidFill>
          <a:miter lim="800000"/>
          <a:headEnd/>
          <a:tailEnd/>
        </a:ln>
      </xdr:spPr>
    </xdr:sp>
    <xdr:clientData/>
  </xdr:twoCellAnchor>
  <xdr:twoCellAnchor>
    <xdr:from>
      <xdr:col>15</xdr:col>
      <xdr:colOff>19050</xdr:colOff>
      <xdr:row>6</xdr:row>
      <xdr:rowOff>9525</xdr:rowOff>
    </xdr:from>
    <xdr:to>
      <xdr:col>17</xdr:col>
      <xdr:colOff>19050</xdr:colOff>
      <xdr:row>8</xdr:row>
      <xdr:rowOff>200025</xdr:rowOff>
    </xdr:to>
    <xdr:sp macro="" textlink="">
      <xdr:nvSpPr>
        <xdr:cNvPr id="42" name="Rectangle 53">
          <a:extLst>
            <a:ext uri="{FF2B5EF4-FFF2-40B4-BE49-F238E27FC236}">
              <a16:creationId xmlns:a16="http://schemas.microsoft.com/office/drawing/2014/main" id="{00000000-0008-0000-0600-00002A000000}"/>
            </a:ext>
          </a:extLst>
        </xdr:cNvPr>
        <xdr:cNvSpPr>
          <a:spLocks noChangeArrowheads="1"/>
        </xdr:cNvSpPr>
      </xdr:nvSpPr>
      <xdr:spPr bwMode="auto">
        <a:xfrm>
          <a:off x="9401175" y="1323975"/>
          <a:ext cx="1562100" cy="647700"/>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designated a causal factor or item of note.</a:t>
          </a:r>
        </a:p>
      </xdr:txBody>
    </xdr:sp>
    <xdr:clientData/>
  </xdr:twoCellAnchor>
  <xdr:twoCellAnchor>
    <xdr:from>
      <xdr:col>15</xdr:col>
      <xdr:colOff>19050</xdr:colOff>
      <xdr:row>1</xdr:row>
      <xdr:rowOff>171450</xdr:rowOff>
    </xdr:from>
    <xdr:to>
      <xdr:col>17</xdr:col>
      <xdr:colOff>19050</xdr:colOff>
      <xdr:row>4</xdr:row>
      <xdr:rowOff>142875</xdr:rowOff>
    </xdr:to>
    <xdr:sp macro="" textlink="">
      <xdr:nvSpPr>
        <xdr:cNvPr id="43" name="Rectangle 54">
          <a:extLst>
            <a:ext uri="{FF2B5EF4-FFF2-40B4-BE49-F238E27FC236}">
              <a16:creationId xmlns:a16="http://schemas.microsoft.com/office/drawing/2014/main" id="{00000000-0008-0000-0600-00002B000000}"/>
            </a:ext>
          </a:extLst>
        </xdr:cNvPr>
        <xdr:cNvSpPr>
          <a:spLocks noChangeArrowheads="1"/>
        </xdr:cNvSpPr>
      </xdr:nvSpPr>
      <xdr:spPr bwMode="auto">
        <a:xfrm>
          <a:off x="9401175" y="409575"/>
          <a:ext cx="1562100" cy="590550"/>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that has been proven false (eliminated)</a:t>
          </a:r>
        </a:p>
      </xdr:txBody>
    </xdr:sp>
    <xdr:clientData/>
  </xdr:twoCellAnchor>
  <xdr:twoCellAnchor>
    <xdr:from>
      <xdr:col>12</xdr:col>
      <xdr:colOff>142875</xdr:colOff>
      <xdr:row>6</xdr:row>
      <xdr:rowOff>9525</xdr:rowOff>
    </xdr:from>
    <xdr:to>
      <xdr:col>14</xdr:col>
      <xdr:colOff>142875</xdr:colOff>
      <xdr:row>8</xdr:row>
      <xdr:rowOff>200025</xdr:rowOff>
    </xdr:to>
    <xdr:sp macro="" textlink="">
      <xdr:nvSpPr>
        <xdr:cNvPr id="44" name="Oval 56">
          <a:extLst>
            <a:ext uri="{FF2B5EF4-FFF2-40B4-BE49-F238E27FC236}">
              <a16:creationId xmlns:a16="http://schemas.microsoft.com/office/drawing/2014/main" id="{00000000-0008-0000-0600-00002C000000}"/>
            </a:ext>
          </a:extLst>
        </xdr:cNvPr>
        <xdr:cNvSpPr>
          <a:spLocks noChangeArrowheads="1"/>
        </xdr:cNvSpPr>
      </xdr:nvSpPr>
      <xdr:spPr bwMode="auto">
        <a:xfrm>
          <a:off x="7648575" y="1323975"/>
          <a:ext cx="1562100" cy="647700"/>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Question related to an event or condition</a:t>
          </a:r>
        </a:p>
      </xdr:txBody>
    </xdr:sp>
    <xdr:clientData/>
  </xdr:twoCellAnchor>
  <xdr:twoCellAnchor>
    <xdr:from>
      <xdr:col>15</xdr:col>
      <xdr:colOff>19050</xdr:colOff>
      <xdr:row>1</xdr:row>
      <xdr:rowOff>180975</xdr:rowOff>
    </xdr:from>
    <xdr:to>
      <xdr:col>17</xdr:col>
      <xdr:colOff>19050</xdr:colOff>
      <xdr:row>4</xdr:row>
      <xdr:rowOff>142875</xdr:rowOff>
    </xdr:to>
    <xdr:sp macro="" textlink="">
      <xdr:nvSpPr>
        <xdr:cNvPr id="45" name="AutoShape 57">
          <a:extLst>
            <a:ext uri="{FF2B5EF4-FFF2-40B4-BE49-F238E27FC236}">
              <a16:creationId xmlns:a16="http://schemas.microsoft.com/office/drawing/2014/main" id="{00000000-0008-0000-0600-00002D000000}"/>
            </a:ext>
          </a:extLst>
        </xdr:cNvPr>
        <xdr:cNvSpPr>
          <a:spLocks noChangeArrowheads="1"/>
        </xdr:cNvSpPr>
      </xdr:nvSpPr>
      <xdr:spPr bwMode="auto">
        <a:xfrm>
          <a:off x="9401175" y="419100"/>
          <a:ext cx="1562100" cy="581025"/>
        </a:xfrm>
        <a:custGeom>
          <a:avLst/>
          <a:gdLst>
            <a:gd name="T0" fmla="*/ 2147483647 w 21600"/>
            <a:gd name="T1" fmla="*/ 0 h 21600"/>
            <a:gd name="T2" fmla="*/ 2147483647 w 21600"/>
            <a:gd name="T3" fmla="*/ 2147483647 h 21600"/>
            <a:gd name="T4" fmla="*/ 0 w 21600"/>
            <a:gd name="T5" fmla="*/ 2147483647 h 21600"/>
            <a:gd name="T6" fmla="*/ 2147483647 w 21600"/>
            <a:gd name="T7" fmla="*/ 2147483647 h 21600"/>
            <a:gd name="T8" fmla="*/ 2147483647 w 21600"/>
            <a:gd name="T9" fmla="*/ 2147483647 h 21600"/>
            <a:gd name="T10" fmla="*/ 2147483647 w 21600"/>
            <a:gd name="T11" fmla="*/ 2147483647 h 21600"/>
            <a:gd name="T12" fmla="*/ 2147483647 w 21600"/>
            <a:gd name="T13" fmla="*/ 2147483647 h 21600"/>
            <a:gd name="T14" fmla="*/ 2147483647 w 21600"/>
            <a:gd name="T15" fmla="*/ 2147483647 h 21600"/>
            <a:gd name="T16" fmla="*/ 0 60000 65536"/>
            <a:gd name="T17" fmla="*/ 0 60000 65536"/>
            <a:gd name="T18" fmla="*/ 0 60000 65536"/>
            <a:gd name="T19" fmla="*/ 0 60000 65536"/>
            <a:gd name="T20" fmla="*/ 0 60000 65536"/>
            <a:gd name="T21" fmla="*/ 0 60000 65536"/>
            <a:gd name="T22" fmla="*/ 0 60000 65536"/>
            <a:gd name="T23" fmla="*/ 0 60000 65536"/>
            <a:gd name="T24" fmla="*/ 3163 w 21600"/>
            <a:gd name="T25" fmla="*/ 3163 h 21600"/>
            <a:gd name="T26" fmla="*/ 18437 w 21600"/>
            <a:gd name="T27" fmla="*/ 18437 h 21600"/>
          </a:gdLst>
          <a:ahLst/>
          <a:cxnLst>
            <a:cxn ang="T16">
              <a:pos x="T0" y="T1"/>
            </a:cxn>
            <a:cxn ang="T17">
              <a:pos x="T2" y="T3"/>
            </a:cxn>
            <a:cxn ang="T18">
              <a:pos x="T4" y="T5"/>
            </a:cxn>
            <a:cxn ang="T19">
              <a:pos x="T6" y="T7"/>
            </a:cxn>
            <a:cxn ang="T20">
              <a:pos x="T8" y="T9"/>
            </a:cxn>
            <a:cxn ang="T21">
              <a:pos x="T10" y="T11"/>
            </a:cxn>
            <a:cxn ang="T22">
              <a:pos x="T12" y="T13"/>
            </a:cxn>
            <a:cxn ang="T23">
              <a:pos x="T14" y="T15"/>
            </a:cxn>
          </a:cxnLst>
          <a:rect l="T24" t="T25" r="T26" b="T27"/>
          <a:pathLst>
            <a:path w="21600" h="21600">
              <a:moveTo>
                <a:pt x="0" y="10800"/>
              </a:moveTo>
              <a:cubicBezTo>
                <a:pt x="0" y="4835"/>
                <a:pt x="4835" y="0"/>
                <a:pt x="10800" y="0"/>
              </a:cubicBezTo>
              <a:cubicBezTo>
                <a:pt x="16765" y="0"/>
                <a:pt x="21600" y="4835"/>
                <a:pt x="21600" y="10800"/>
              </a:cubicBezTo>
              <a:cubicBezTo>
                <a:pt x="21600" y="16765"/>
                <a:pt x="16765" y="21600"/>
                <a:pt x="10800" y="21600"/>
              </a:cubicBezTo>
              <a:cubicBezTo>
                <a:pt x="4835" y="21600"/>
                <a:pt x="0" y="16765"/>
                <a:pt x="0" y="10800"/>
              </a:cubicBezTo>
              <a:close/>
              <a:moveTo>
                <a:pt x="17401" y="15493"/>
              </a:moveTo>
              <a:cubicBezTo>
                <a:pt x="18376" y="14122"/>
                <a:pt x="18900" y="12482"/>
                <a:pt x="18900" y="10800"/>
              </a:cubicBezTo>
              <a:cubicBezTo>
                <a:pt x="18900" y="6326"/>
                <a:pt x="15273" y="2700"/>
                <a:pt x="10800" y="2700"/>
              </a:cubicBezTo>
              <a:cubicBezTo>
                <a:pt x="9117" y="2699"/>
                <a:pt x="7477" y="3223"/>
                <a:pt x="6106" y="4198"/>
              </a:cubicBezTo>
              <a:close/>
              <a:moveTo>
                <a:pt x="4198" y="6106"/>
              </a:moveTo>
              <a:cubicBezTo>
                <a:pt x="3223" y="7477"/>
                <a:pt x="2700" y="9117"/>
                <a:pt x="2700" y="10799"/>
              </a:cubicBezTo>
              <a:cubicBezTo>
                <a:pt x="2700" y="15273"/>
                <a:pt x="6326" y="18900"/>
                <a:pt x="10800" y="18900"/>
              </a:cubicBezTo>
              <a:cubicBezTo>
                <a:pt x="12482" y="18900"/>
                <a:pt x="14122" y="18376"/>
                <a:pt x="15493" y="17401"/>
              </a:cubicBezTo>
              <a:close/>
            </a:path>
          </a:pathLst>
        </a:custGeom>
        <a:noFill/>
        <a:ln w="9525">
          <a:solidFill>
            <a:srgbClr val="000000"/>
          </a:solidFill>
          <a:miter lim="800000"/>
          <a:headEnd/>
          <a:tailEnd/>
        </a:ln>
      </xdr:spPr>
    </xdr:sp>
    <xdr:clientData/>
  </xdr:twoCellAnchor>
  <xdr:twoCellAnchor>
    <xdr:from>
      <xdr:col>12</xdr:col>
      <xdr:colOff>133350</xdr:colOff>
      <xdr:row>1</xdr:row>
      <xdr:rowOff>180975</xdr:rowOff>
    </xdr:from>
    <xdr:to>
      <xdr:col>14</xdr:col>
      <xdr:colOff>133350</xdr:colOff>
      <xdr:row>4</xdr:row>
      <xdr:rowOff>142875</xdr:rowOff>
    </xdr:to>
    <xdr:sp macro="" textlink="">
      <xdr:nvSpPr>
        <xdr:cNvPr id="46" name="Rectangle 58">
          <a:extLst>
            <a:ext uri="{FF2B5EF4-FFF2-40B4-BE49-F238E27FC236}">
              <a16:creationId xmlns:a16="http://schemas.microsoft.com/office/drawing/2014/main" id="{00000000-0008-0000-0600-00002E000000}"/>
            </a:ext>
          </a:extLst>
        </xdr:cNvPr>
        <xdr:cNvSpPr>
          <a:spLocks noChangeArrowheads="1"/>
        </xdr:cNvSpPr>
      </xdr:nvSpPr>
      <xdr:spPr bwMode="auto">
        <a:xfrm>
          <a:off x="7639050" y="419100"/>
          <a:ext cx="1562100" cy="5810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18</xdr:col>
      <xdr:colOff>0</xdr:colOff>
      <xdr:row>36</xdr:row>
      <xdr:rowOff>0</xdr:rowOff>
    </xdr:from>
    <xdr:to>
      <xdr:col>20</xdr:col>
      <xdr:colOff>0</xdr:colOff>
      <xdr:row>41</xdr:row>
      <xdr:rowOff>0</xdr:rowOff>
    </xdr:to>
    <xdr:sp macro="" textlink="">
      <xdr:nvSpPr>
        <xdr:cNvPr id="47" name="Rectangle 59">
          <a:extLst>
            <a:ext uri="{FF2B5EF4-FFF2-40B4-BE49-F238E27FC236}">
              <a16:creationId xmlns:a16="http://schemas.microsoft.com/office/drawing/2014/main" id="{00000000-0008-0000-0600-00002F000000}"/>
            </a:ext>
          </a:extLst>
        </xdr:cNvPr>
        <xdr:cNvSpPr>
          <a:spLocks noChangeArrowheads="1"/>
        </xdr:cNvSpPr>
      </xdr:nvSpPr>
      <xdr:spPr bwMode="auto">
        <a:xfrm>
          <a:off x="11258550" y="6438900"/>
          <a:ext cx="1562100" cy="809625"/>
        </a:xfrm>
        <a:prstGeom prst="rect">
          <a:avLst/>
        </a:prstGeom>
        <a:solidFill>
          <a:srgbClr val="FFFFFF"/>
        </a:solidFill>
        <a:ln w="25400">
          <a:solidFill>
            <a:srgbClr val="000000"/>
          </a:solidFill>
          <a:miter lim="800000"/>
          <a:headEnd/>
          <a:tailEnd/>
        </a:ln>
      </xdr:spPr>
    </xdr:sp>
    <xdr:clientData/>
  </xdr:twoCellAnchor>
  <xdr:twoCellAnchor>
    <xdr:from>
      <xdr:col>18</xdr:col>
      <xdr:colOff>0</xdr:colOff>
      <xdr:row>23</xdr:row>
      <xdr:rowOff>0</xdr:rowOff>
    </xdr:from>
    <xdr:to>
      <xdr:col>20</xdr:col>
      <xdr:colOff>0</xdr:colOff>
      <xdr:row>29</xdr:row>
      <xdr:rowOff>0</xdr:rowOff>
    </xdr:to>
    <xdr:sp macro="" textlink="">
      <xdr:nvSpPr>
        <xdr:cNvPr id="48" name="Oval 60">
          <a:extLst>
            <a:ext uri="{FF2B5EF4-FFF2-40B4-BE49-F238E27FC236}">
              <a16:creationId xmlns:a16="http://schemas.microsoft.com/office/drawing/2014/main" id="{00000000-0008-0000-0600-000030000000}"/>
            </a:ext>
          </a:extLst>
        </xdr:cNvPr>
        <xdr:cNvSpPr>
          <a:spLocks noChangeArrowheads="1"/>
        </xdr:cNvSpPr>
      </xdr:nvSpPr>
      <xdr:spPr bwMode="auto">
        <a:xfrm>
          <a:off x="11258550" y="4333875"/>
          <a:ext cx="1562100" cy="971550"/>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Question</a:t>
          </a:r>
        </a:p>
      </xdr:txBody>
    </xdr:sp>
    <xdr:clientData/>
  </xdr:twoCellAnchor>
  <xdr:twoCellAnchor>
    <xdr:from>
      <xdr:col>18</xdr:col>
      <xdr:colOff>0</xdr:colOff>
      <xdr:row>30</xdr:row>
      <xdr:rowOff>0</xdr:rowOff>
    </xdr:from>
    <xdr:to>
      <xdr:col>20</xdr:col>
      <xdr:colOff>0</xdr:colOff>
      <xdr:row>35</xdr:row>
      <xdr:rowOff>0</xdr:rowOff>
    </xdr:to>
    <xdr:sp macro="" textlink="">
      <xdr:nvSpPr>
        <xdr:cNvPr id="49" name="AutoShape 62">
          <a:extLst>
            <a:ext uri="{FF2B5EF4-FFF2-40B4-BE49-F238E27FC236}">
              <a16:creationId xmlns:a16="http://schemas.microsoft.com/office/drawing/2014/main" id="{00000000-0008-0000-0600-000031000000}"/>
            </a:ext>
          </a:extLst>
        </xdr:cNvPr>
        <xdr:cNvSpPr>
          <a:spLocks noChangeArrowheads="1"/>
        </xdr:cNvSpPr>
      </xdr:nvSpPr>
      <xdr:spPr bwMode="auto">
        <a:xfrm>
          <a:off x="11258550" y="5467350"/>
          <a:ext cx="1562100" cy="809625"/>
        </a:xfrm>
        <a:custGeom>
          <a:avLst/>
          <a:gdLst>
            <a:gd name="T0" fmla="*/ 2147483647 w 21600"/>
            <a:gd name="T1" fmla="*/ 0 h 21600"/>
            <a:gd name="T2" fmla="*/ 2147483647 w 21600"/>
            <a:gd name="T3" fmla="*/ 2147483647 h 21600"/>
            <a:gd name="T4" fmla="*/ 0 w 21600"/>
            <a:gd name="T5" fmla="*/ 2147483647 h 21600"/>
            <a:gd name="T6" fmla="*/ 2147483647 w 21600"/>
            <a:gd name="T7" fmla="*/ 2147483647 h 21600"/>
            <a:gd name="T8" fmla="*/ 2147483647 w 21600"/>
            <a:gd name="T9" fmla="*/ 2147483647 h 21600"/>
            <a:gd name="T10" fmla="*/ 2147483647 w 21600"/>
            <a:gd name="T11" fmla="*/ 2147483647 h 21600"/>
            <a:gd name="T12" fmla="*/ 2147483647 w 21600"/>
            <a:gd name="T13" fmla="*/ 2147483647 h 21600"/>
            <a:gd name="T14" fmla="*/ 2147483647 w 21600"/>
            <a:gd name="T15" fmla="*/ 2147483647 h 21600"/>
            <a:gd name="T16" fmla="*/ 0 60000 65536"/>
            <a:gd name="T17" fmla="*/ 0 60000 65536"/>
            <a:gd name="T18" fmla="*/ 0 60000 65536"/>
            <a:gd name="T19" fmla="*/ 0 60000 65536"/>
            <a:gd name="T20" fmla="*/ 0 60000 65536"/>
            <a:gd name="T21" fmla="*/ 0 60000 65536"/>
            <a:gd name="T22" fmla="*/ 0 60000 65536"/>
            <a:gd name="T23" fmla="*/ 0 60000 65536"/>
            <a:gd name="T24" fmla="*/ 3163 w 21600"/>
            <a:gd name="T25" fmla="*/ 3163 h 21600"/>
            <a:gd name="T26" fmla="*/ 18437 w 21600"/>
            <a:gd name="T27" fmla="*/ 18437 h 21600"/>
          </a:gdLst>
          <a:ahLst/>
          <a:cxnLst>
            <a:cxn ang="T16">
              <a:pos x="T0" y="T1"/>
            </a:cxn>
            <a:cxn ang="T17">
              <a:pos x="T2" y="T3"/>
            </a:cxn>
            <a:cxn ang="T18">
              <a:pos x="T4" y="T5"/>
            </a:cxn>
            <a:cxn ang="T19">
              <a:pos x="T6" y="T7"/>
            </a:cxn>
            <a:cxn ang="T20">
              <a:pos x="T8" y="T9"/>
            </a:cxn>
            <a:cxn ang="T21">
              <a:pos x="T10" y="T11"/>
            </a:cxn>
            <a:cxn ang="T22">
              <a:pos x="T12" y="T13"/>
            </a:cxn>
            <a:cxn ang="T23">
              <a:pos x="T14" y="T15"/>
            </a:cxn>
          </a:cxnLst>
          <a:rect l="T24" t="T25" r="T26" b="T27"/>
          <a:pathLst>
            <a:path w="21600" h="21600">
              <a:moveTo>
                <a:pt x="0" y="10800"/>
              </a:moveTo>
              <a:cubicBezTo>
                <a:pt x="0" y="4835"/>
                <a:pt x="4835" y="0"/>
                <a:pt x="10800" y="0"/>
              </a:cubicBezTo>
              <a:cubicBezTo>
                <a:pt x="16765" y="0"/>
                <a:pt x="21600" y="4835"/>
                <a:pt x="21600" y="10800"/>
              </a:cubicBezTo>
              <a:cubicBezTo>
                <a:pt x="21600" y="16765"/>
                <a:pt x="16765" y="21600"/>
                <a:pt x="10800" y="21600"/>
              </a:cubicBezTo>
              <a:cubicBezTo>
                <a:pt x="4835" y="21600"/>
                <a:pt x="0" y="16765"/>
                <a:pt x="0" y="10800"/>
              </a:cubicBezTo>
              <a:close/>
              <a:moveTo>
                <a:pt x="17401" y="15493"/>
              </a:moveTo>
              <a:cubicBezTo>
                <a:pt x="18376" y="14122"/>
                <a:pt x="18900" y="12482"/>
                <a:pt x="18900" y="10800"/>
              </a:cubicBezTo>
              <a:cubicBezTo>
                <a:pt x="18900" y="6326"/>
                <a:pt x="15273" y="2700"/>
                <a:pt x="10800" y="2700"/>
              </a:cubicBezTo>
              <a:cubicBezTo>
                <a:pt x="9117" y="2699"/>
                <a:pt x="7477" y="3223"/>
                <a:pt x="6106" y="4198"/>
              </a:cubicBezTo>
              <a:close/>
              <a:moveTo>
                <a:pt x="4198" y="6106"/>
              </a:moveTo>
              <a:cubicBezTo>
                <a:pt x="3223" y="7477"/>
                <a:pt x="2700" y="9117"/>
                <a:pt x="2700" y="10799"/>
              </a:cubicBezTo>
              <a:cubicBezTo>
                <a:pt x="2700" y="15273"/>
                <a:pt x="6326" y="18900"/>
                <a:pt x="10800" y="18900"/>
              </a:cubicBezTo>
              <a:cubicBezTo>
                <a:pt x="12482" y="18900"/>
                <a:pt x="14122" y="18376"/>
                <a:pt x="15493" y="17401"/>
              </a:cubicBezTo>
              <a:close/>
            </a:path>
          </a:pathLst>
        </a:custGeom>
        <a:noFill/>
        <a:ln w="25400">
          <a:solidFill>
            <a:srgbClr val="000000"/>
          </a:solidFill>
          <a:miter lim="800000"/>
          <a:headEnd/>
          <a:tailEnd/>
        </a:ln>
      </xdr:spPr>
    </xdr:sp>
    <xdr:clientData/>
  </xdr:twoCellAnchor>
  <xdr:twoCellAnchor>
    <xdr:from>
      <xdr:col>18</xdr:col>
      <xdr:colOff>466725</xdr:colOff>
      <xdr:row>42</xdr:row>
      <xdr:rowOff>0</xdr:rowOff>
    </xdr:from>
    <xdr:to>
      <xdr:col>19</xdr:col>
      <xdr:colOff>466725</xdr:colOff>
      <xdr:row>45</xdr:row>
      <xdr:rowOff>0</xdr:rowOff>
    </xdr:to>
    <xdr:sp macro="" textlink="">
      <xdr:nvSpPr>
        <xdr:cNvPr id="50" name="AutoShape 63">
          <a:extLst>
            <a:ext uri="{FF2B5EF4-FFF2-40B4-BE49-F238E27FC236}">
              <a16:creationId xmlns:a16="http://schemas.microsoft.com/office/drawing/2014/main" id="{00000000-0008-0000-0600-000032000000}"/>
            </a:ext>
          </a:extLst>
        </xdr:cNvPr>
        <xdr:cNvSpPr>
          <a:spLocks noChangeArrowheads="1"/>
        </xdr:cNvSpPr>
      </xdr:nvSpPr>
      <xdr:spPr bwMode="auto">
        <a:xfrm>
          <a:off x="11725275" y="7410450"/>
          <a:ext cx="781050" cy="485775"/>
        </a:xfrm>
        <a:prstGeom prst="triangle">
          <a:avLst>
            <a:gd name="adj" fmla="val 50000"/>
          </a:avLst>
        </a:prstGeom>
        <a:solidFill>
          <a:srgbClr val="FFFFFF"/>
        </a:solidFill>
        <a:ln w="25400">
          <a:solidFill>
            <a:srgbClr val="000000"/>
          </a:solidFill>
          <a:miter lim="800000"/>
          <a:headEnd/>
          <a:tailEnd/>
        </a:ln>
        <a:effec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A</a:t>
          </a:r>
        </a:p>
      </xdr:txBody>
    </xdr:sp>
    <xdr:clientData/>
  </xdr:twoCellAnchor>
  <xdr:twoCellAnchor>
    <xdr:from>
      <xdr:col>18</xdr:col>
      <xdr:colOff>466725</xdr:colOff>
      <xdr:row>46</xdr:row>
      <xdr:rowOff>0</xdr:rowOff>
    </xdr:from>
    <xdr:to>
      <xdr:col>19</xdr:col>
      <xdr:colOff>466725</xdr:colOff>
      <xdr:row>49</xdr:row>
      <xdr:rowOff>0</xdr:rowOff>
    </xdr:to>
    <xdr:sp macro="" textlink="">
      <xdr:nvSpPr>
        <xdr:cNvPr id="51" name="AutoShape 64">
          <a:extLst>
            <a:ext uri="{FF2B5EF4-FFF2-40B4-BE49-F238E27FC236}">
              <a16:creationId xmlns:a16="http://schemas.microsoft.com/office/drawing/2014/main" id="{00000000-0008-0000-0600-000033000000}"/>
            </a:ext>
          </a:extLst>
        </xdr:cNvPr>
        <xdr:cNvSpPr>
          <a:spLocks noChangeArrowheads="1"/>
        </xdr:cNvSpPr>
      </xdr:nvSpPr>
      <xdr:spPr bwMode="auto">
        <a:xfrm>
          <a:off x="11725275" y="8058150"/>
          <a:ext cx="781050" cy="485775"/>
        </a:xfrm>
        <a:prstGeom prst="triangle">
          <a:avLst>
            <a:gd name="adj" fmla="val 50000"/>
          </a:avLst>
        </a:prstGeom>
        <a:solidFill>
          <a:srgbClr val="FFFFFF"/>
        </a:solidFill>
        <a:ln w="25400">
          <a:solidFill>
            <a:srgbClr val="000000"/>
          </a:solidFill>
          <a:miter lim="800000"/>
          <a:headEnd/>
          <a:tailEnd/>
        </a:ln>
        <a:effec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B</a:t>
          </a:r>
        </a:p>
      </xdr:txBody>
    </xdr:sp>
    <xdr:clientData/>
  </xdr:twoCellAnchor>
  <xdr:twoCellAnchor>
    <xdr:from>
      <xdr:col>6</xdr:col>
      <xdr:colOff>0</xdr:colOff>
      <xdr:row>42</xdr:row>
      <xdr:rowOff>0</xdr:rowOff>
    </xdr:from>
    <xdr:to>
      <xdr:col>8</xdr:col>
      <xdr:colOff>0</xdr:colOff>
      <xdr:row>48</xdr:row>
      <xdr:rowOff>0</xdr:rowOff>
    </xdr:to>
    <xdr:sp macro="" textlink="">
      <xdr:nvSpPr>
        <xdr:cNvPr id="52" name="Rectangle 72">
          <a:extLst>
            <a:ext uri="{FF2B5EF4-FFF2-40B4-BE49-F238E27FC236}">
              <a16:creationId xmlns:a16="http://schemas.microsoft.com/office/drawing/2014/main" id="{00000000-0008-0000-0600-000034000000}"/>
            </a:ext>
          </a:extLst>
        </xdr:cNvPr>
        <xdr:cNvSpPr>
          <a:spLocks noChangeArrowheads="1"/>
        </xdr:cNvSpPr>
      </xdr:nvSpPr>
      <xdr:spPr bwMode="auto">
        <a:xfrm>
          <a:off x="3752850" y="7410450"/>
          <a:ext cx="1562100" cy="971550"/>
        </a:xfrm>
        <a:prstGeom prst="rect">
          <a:avLst/>
        </a:prstGeom>
        <a:solidFill>
          <a:srgbClr val="FFFFFF"/>
        </a:solidFill>
        <a:ln w="9525">
          <a:solidFill>
            <a:srgbClr val="FFFFFF"/>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Notes/Supporting-Refuting Data</a:t>
          </a:r>
        </a:p>
      </xdr:txBody>
    </xdr:sp>
    <xdr:clientData/>
  </xdr:twoCellAnchor>
  <xdr:twoCellAnchor>
    <xdr:from>
      <xdr:col>3</xdr:col>
      <xdr:colOff>0</xdr:colOff>
      <xdr:row>42</xdr:row>
      <xdr:rowOff>0</xdr:rowOff>
    </xdr:from>
    <xdr:to>
      <xdr:col>5</xdr:col>
      <xdr:colOff>0</xdr:colOff>
      <xdr:row>48</xdr:row>
      <xdr:rowOff>0</xdr:rowOff>
    </xdr:to>
    <xdr:sp macro="" textlink="">
      <xdr:nvSpPr>
        <xdr:cNvPr id="53" name="Rectangle 73">
          <a:extLst>
            <a:ext uri="{FF2B5EF4-FFF2-40B4-BE49-F238E27FC236}">
              <a16:creationId xmlns:a16="http://schemas.microsoft.com/office/drawing/2014/main" id="{00000000-0008-0000-0600-000035000000}"/>
            </a:ext>
          </a:extLst>
        </xdr:cNvPr>
        <xdr:cNvSpPr>
          <a:spLocks noChangeArrowheads="1"/>
        </xdr:cNvSpPr>
      </xdr:nvSpPr>
      <xdr:spPr bwMode="auto">
        <a:xfrm>
          <a:off x="1876425" y="7410450"/>
          <a:ext cx="1562100" cy="971550"/>
        </a:xfrm>
        <a:prstGeom prst="rect">
          <a:avLst/>
        </a:prstGeom>
        <a:solidFill>
          <a:srgbClr val="FFFFFF"/>
        </a:solidFill>
        <a:ln w="9525">
          <a:solidFill>
            <a:srgbClr val="FFFFFF"/>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Notes/Supporting-Refuting Data</a:t>
          </a:r>
        </a:p>
      </xdr:txBody>
    </xdr:sp>
    <xdr:clientData/>
  </xdr:twoCellAnchor>
  <xdr:twoCellAnchor>
    <xdr:from>
      <xdr:col>15</xdr:col>
      <xdr:colOff>0</xdr:colOff>
      <xdr:row>46</xdr:row>
      <xdr:rowOff>0</xdr:rowOff>
    </xdr:from>
    <xdr:to>
      <xdr:col>17</xdr:col>
      <xdr:colOff>209838</xdr:colOff>
      <xdr:row>47</xdr:row>
      <xdr:rowOff>117186</xdr:rowOff>
    </xdr:to>
    <xdr:pic>
      <xdr:nvPicPr>
        <xdr:cNvPr id="54" name="Picture 1" descr="ABSCnsltng_NoEagle_no-bottom-copy_288">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382125" y="8058150"/>
          <a:ext cx="1771938" cy="279111"/>
        </a:xfrm>
        <a:prstGeom prst="rect">
          <a:avLst/>
        </a:prstGeom>
        <a:noFill/>
        <a:ln w="9525">
          <a:noFill/>
          <a:miter lim="800000"/>
          <a:headEnd/>
          <a:tailEnd/>
        </a:ln>
      </xdr:spPr>
    </xdr:pic>
    <xdr:clientData/>
  </xdr:twoCellAnchor>
  <xdr:twoCellAnchor>
    <xdr:from>
      <xdr:col>18</xdr:col>
      <xdr:colOff>0</xdr:colOff>
      <xdr:row>16</xdr:row>
      <xdr:rowOff>77321</xdr:rowOff>
    </xdr:from>
    <xdr:to>
      <xdr:col>19</xdr:col>
      <xdr:colOff>70597</xdr:colOff>
      <xdr:row>19</xdr:row>
      <xdr:rowOff>0</xdr:rowOff>
    </xdr:to>
    <xdr:sp macro="" textlink="">
      <xdr:nvSpPr>
        <xdr:cNvPr id="55" name="Diamond 54">
          <a:extLst>
            <a:ext uri="{FF2B5EF4-FFF2-40B4-BE49-F238E27FC236}">
              <a16:creationId xmlns:a16="http://schemas.microsoft.com/office/drawing/2014/main" id="{00000000-0008-0000-0600-000037000000}"/>
            </a:ext>
          </a:extLst>
        </xdr:cNvPr>
        <xdr:cNvSpPr/>
      </xdr:nvSpPr>
      <xdr:spPr>
        <a:xfrm>
          <a:off x="11258550" y="3277721"/>
          <a:ext cx="851647" cy="408454"/>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18</xdr:col>
      <xdr:colOff>0</xdr:colOff>
      <xdr:row>19</xdr:row>
      <xdr:rowOff>129242</xdr:rowOff>
    </xdr:from>
    <xdr:to>
      <xdr:col>19</xdr:col>
      <xdr:colOff>70597</xdr:colOff>
      <xdr:row>22</xdr:row>
      <xdr:rowOff>51921</xdr:rowOff>
    </xdr:to>
    <xdr:sp macro="" textlink="">
      <xdr:nvSpPr>
        <xdr:cNvPr id="56" name="Diamond 55">
          <a:extLst>
            <a:ext uri="{FF2B5EF4-FFF2-40B4-BE49-F238E27FC236}">
              <a16:creationId xmlns:a16="http://schemas.microsoft.com/office/drawing/2014/main" id="{00000000-0008-0000-0600-000038000000}"/>
            </a:ext>
          </a:extLst>
        </xdr:cNvPr>
        <xdr:cNvSpPr/>
      </xdr:nvSpPr>
      <xdr:spPr>
        <a:xfrm>
          <a:off x="11258550" y="3815417"/>
          <a:ext cx="851647" cy="408454"/>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13</xdr:col>
      <xdr:colOff>246903</xdr:colOff>
      <xdr:row>9</xdr:row>
      <xdr:rowOff>38100</xdr:rowOff>
    </xdr:from>
    <xdr:to>
      <xdr:col>14</xdr:col>
      <xdr:colOff>317500</xdr:colOff>
      <xdr:row>11</xdr:row>
      <xdr:rowOff>132229</xdr:rowOff>
    </xdr:to>
    <xdr:sp macro="" textlink="">
      <xdr:nvSpPr>
        <xdr:cNvPr id="57" name="Diamond 56">
          <a:extLst>
            <a:ext uri="{FF2B5EF4-FFF2-40B4-BE49-F238E27FC236}">
              <a16:creationId xmlns:a16="http://schemas.microsoft.com/office/drawing/2014/main" id="{00000000-0008-0000-0600-000039000000}"/>
            </a:ext>
          </a:extLst>
        </xdr:cNvPr>
        <xdr:cNvSpPr/>
      </xdr:nvSpPr>
      <xdr:spPr>
        <a:xfrm>
          <a:off x="8533653" y="2038350"/>
          <a:ext cx="851647" cy="417979"/>
        </a:xfrm>
        <a:prstGeom prst="diamond">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solidFill>
                <a:sysClr val="windowText" lastClr="000000"/>
              </a:solidFill>
            </a:rPr>
            <a:t>CF#?</a:t>
          </a:r>
        </a:p>
      </xdr:txBody>
    </xdr:sp>
    <xdr:clientData/>
  </xdr:twoCellAnchor>
  <xdr:twoCellAnchor>
    <xdr:from>
      <xdr:col>15</xdr:col>
      <xdr:colOff>82550</xdr:colOff>
      <xdr:row>9</xdr:row>
      <xdr:rowOff>38100</xdr:rowOff>
    </xdr:from>
    <xdr:to>
      <xdr:col>16</xdr:col>
      <xdr:colOff>153147</xdr:colOff>
      <xdr:row>11</xdr:row>
      <xdr:rowOff>132229</xdr:rowOff>
    </xdr:to>
    <xdr:sp macro="" textlink="">
      <xdr:nvSpPr>
        <xdr:cNvPr id="58" name="Diamond 57">
          <a:extLst>
            <a:ext uri="{FF2B5EF4-FFF2-40B4-BE49-F238E27FC236}">
              <a16:creationId xmlns:a16="http://schemas.microsoft.com/office/drawing/2014/main" id="{00000000-0008-0000-0600-00003A000000}"/>
            </a:ext>
          </a:extLst>
        </xdr:cNvPr>
        <xdr:cNvSpPr/>
      </xdr:nvSpPr>
      <xdr:spPr>
        <a:xfrm>
          <a:off x="9464675" y="2038350"/>
          <a:ext cx="851647" cy="417979"/>
        </a:xfrm>
        <a:prstGeom prst="diamond">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solidFill>
                <a:sysClr val="windowText" lastClr="000000"/>
              </a:solidFill>
            </a:rPr>
            <a:t>ION#?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13</xdr:row>
      <xdr:rowOff>0</xdr:rowOff>
    </xdr:from>
    <xdr:to>
      <xdr:col>2</xdr:col>
      <xdr:colOff>0</xdr:colOff>
      <xdr:row>21</xdr:row>
      <xdr:rowOff>0</xdr:rowOff>
    </xdr:to>
    <xdr:sp macro="" textlink="">
      <xdr:nvSpPr>
        <xdr:cNvPr id="2" name="Rectangle 1">
          <a:extLst>
            <a:ext uri="{FF2B5EF4-FFF2-40B4-BE49-F238E27FC236}">
              <a16:creationId xmlns:a16="http://schemas.microsoft.com/office/drawing/2014/main" id="{1EE3BE55-A571-4E36-BC57-5B91667464F2}"/>
            </a:ext>
          </a:extLst>
        </xdr:cNvPr>
        <xdr:cNvSpPr>
          <a:spLocks noChangeArrowheads="1"/>
        </xdr:cNvSpPr>
      </xdr:nvSpPr>
      <xdr:spPr bwMode="auto">
        <a:xfrm>
          <a:off x="0" y="2352675"/>
          <a:ext cx="800100" cy="857250"/>
        </a:xfrm>
        <a:prstGeom prst="rect">
          <a:avLst/>
        </a:prstGeom>
        <a:solidFill>
          <a:srgbClr val="92D05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100" b="0" i="0" u="none" strike="noStrike" baseline="0">
              <a:solidFill>
                <a:srgbClr val="000000"/>
              </a:solidFill>
              <a:latin typeface="Arial"/>
              <a:cs typeface="Arial"/>
            </a:rPr>
            <a:t>Old Evaporator</a:t>
          </a:r>
        </a:p>
      </xdr:txBody>
    </xdr:sp>
    <xdr:clientData/>
  </xdr:twoCellAnchor>
  <xdr:twoCellAnchor>
    <xdr:from>
      <xdr:col>1</xdr:col>
      <xdr:colOff>0</xdr:colOff>
      <xdr:row>24</xdr:row>
      <xdr:rowOff>0</xdr:rowOff>
    </xdr:from>
    <xdr:to>
      <xdr:col>2</xdr:col>
      <xdr:colOff>0</xdr:colOff>
      <xdr:row>34</xdr:row>
      <xdr:rowOff>0</xdr:rowOff>
    </xdr:to>
    <xdr:sp macro="" textlink="">
      <xdr:nvSpPr>
        <xdr:cNvPr id="3" name="Rectangle 2">
          <a:extLst>
            <a:ext uri="{FF2B5EF4-FFF2-40B4-BE49-F238E27FC236}">
              <a16:creationId xmlns:a16="http://schemas.microsoft.com/office/drawing/2014/main" id="{04C309A5-48CB-4123-BEEC-4E0D455BF00A}"/>
            </a:ext>
          </a:extLst>
        </xdr:cNvPr>
        <xdr:cNvSpPr>
          <a:spLocks noChangeArrowheads="1"/>
        </xdr:cNvSpPr>
      </xdr:nvSpPr>
      <xdr:spPr bwMode="auto">
        <a:xfrm>
          <a:off x="0" y="3724275"/>
          <a:ext cx="800100" cy="857250"/>
        </a:xfrm>
        <a:prstGeom prst="rect">
          <a:avLst/>
        </a:prstGeom>
        <a:solidFill>
          <a:srgbClr val="92D05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100" b="0" i="0" u="none" strike="noStrike" baseline="0">
              <a:solidFill>
                <a:srgbClr val="000000"/>
              </a:solidFill>
              <a:latin typeface="Arial"/>
              <a:cs typeface="Arial"/>
            </a:rPr>
            <a:t>New Evaporator</a:t>
          </a:r>
        </a:p>
      </xdr:txBody>
    </xdr:sp>
    <xdr:clientData/>
  </xdr:twoCellAnchor>
  <xdr:twoCellAnchor>
    <xdr:from>
      <xdr:col>1</xdr:col>
      <xdr:colOff>0</xdr:colOff>
      <xdr:row>37</xdr:row>
      <xdr:rowOff>0</xdr:rowOff>
    </xdr:from>
    <xdr:to>
      <xdr:col>2</xdr:col>
      <xdr:colOff>0</xdr:colOff>
      <xdr:row>48</xdr:row>
      <xdr:rowOff>0</xdr:rowOff>
    </xdr:to>
    <xdr:sp macro="" textlink="">
      <xdr:nvSpPr>
        <xdr:cNvPr id="4" name="Rectangle 3">
          <a:extLst>
            <a:ext uri="{FF2B5EF4-FFF2-40B4-BE49-F238E27FC236}">
              <a16:creationId xmlns:a16="http://schemas.microsoft.com/office/drawing/2014/main" id="{2295B6CD-B79F-4382-B691-E6840B036523}"/>
            </a:ext>
          </a:extLst>
        </xdr:cNvPr>
        <xdr:cNvSpPr>
          <a:spLocks noChangeArrowheads="1"/>
        </xdr:cNvSpPr>
      </xdr:nvSpPr>
      <xdr:spPr bwMode="auto">
        <a:xfrm>
          <a:off x="0" y="5095875"/>
          <a:ext cx="800100" cy="857250"/>
        </a:xfrm>
        <a:prstGeom prst="rect">
          <a:avLst/>
        </a:prstGeom>
        <a:solidFill>
          <a:srgbClr val="92D05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Design Activities</a:t>
          </a:r>
        </a:p>
      </xdr:txBody>
    </xdr:sp>
    <xdr:clientData/>
  </xdr:twoCellAnchor>
  <xdr:twoCellAnchor>
    <xdr:from>
      <xdr:col>1</xdr:col>
      <xdr:colOff>0</xdr:colOff>
      <xdr:row>51</xdr:row>
      <xdr:rowOff>0</xdr:rowOff>
    </xdr:from>
    <xdr:to>
      <xdr:col>2</xdr:col>
      <xdr:colOff>0</xdr:colOff>
      <xdr:row>58</xdr:row>
      <xdr:rowOff>0</xdr:rowOff>
    </xdr:to>
    <xdr:sp macro="" textlink="">
      <xdr:nvSpPr>
        <xdr:cNvPr id="5" name="Rectangle 4">
          <a:extLst>
            <a:ext uri="{FF2B5EF4-FFF2-40B4-BE49-F238E27FC236}">
              <a16:creationId xmlns:a16="http://schemas.microsoft.com/office/drawing/2014/main" id="{CF00804F-976D-4A42-A462-DE22A46118D6}"/>
            </a:ext>
          </a:extLst>
        </xdr:cNvPr>
        <xdr:cNvSpPr>
          <a:spLocks noChangeArrowheads="1"/>
        </xdr:cNvSpPr>
      </xdr:nvSpPr>
      <xdr:spPr bwMode="auto">
        <a:xfrm>
          <a:off x="0" y="6467475"/>
          <a:ext cx="800100" cy="857250"/>
        </a:xfrm>
        <a:prstGeom prst="rect">
          <a:avLst/>
        </a:prstGeom>
        <a:solidFill>
          <a:srgbClr val="92D05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Inspection Activities</a:t>
          </a:r>
        </a:p>
      </xdr:txBody>
    </xdr:sp>
    <xdr:clientData/>
  </xdr:twoCellAnchor>
  <xdr:twoCellAnchor>
    <xdr:from>
      <xdr:col>1</xdr:col>
      <xdr:colOff>0</xdr:colOff>
      <xdr:row>61</xdr:row>
      <xdr:rowOff>0</xdr:rowOff>
    </xdr:from>
    <xdr:to>
      <xdr:col>2</xdr:col>
      <xdr:colOff>0</xdr:colOff>
      <xdr:row>66</xdr:row>
      <xdr:rowOff>0</xdr:rowOff>
    </xdr:to>
    <xdr:sp macro="" textlink="">
      <xdr:nvSpPr>
        <xdr:cNvPr id="6" name="Rectangle 5">
          <a:extLst>
            <a:ext uri="{FF2B5EF4-FFF2-40B4-BE49-F238E27FC236}">
              <a16:creationId xmlns:a16="http://schemas.microsoft.com/office/drawing/2014/main" id="{6E14329B-0061-4E6D-A63F-D5DAAC0489B0}"/>
            </a:ext>
          </a:extLst>
        </xdr:cNvPr>
        <xdr:cNvSpPr>
          <a:spLocks noChangeArrowheads="1"/>
        </xdr:cNvSpPr>
      </xdr:nvSpPr>
      <xdr:spPr bwMode="auto">
        <a:xfrm>
          <a:off x="0" y="7839075"/>
          <a:ext cx="800100" cy="857250"/>
        </a:xfrm>
        <a:prstGeom prst="rect">
          <a:avLst/>
        </a:prstGeom>
        <a:solidFill>
          <a:srgbClr val="92D05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Misc.</a:t>
          </a:r>
        </a:p>
      </xdr:txBody>
    </xdr:sp>
    <xdr:clientData/>
  </xdr:twoCellAnchor>
  <xdr:twoCellAnchor>
    <xdr:from>
      <xdr:col>3</xdr:col>
      <xdr:colOff>0</xdr:colOff>
      <xdr:row>23</xdr:row>
      <xdr:rowOff>0</xdr:rowOff>
    </xdr:from>
    <xdr:to>
      <xdr:col>5</xdr:col>
      <xdr:colOff>0</xdr:colOff>
      <xdr:row>24</xdr:row>
      <xdr:rowOff>0</xdr:rowOff>
    </xdr:to>
    <xdr:sp macro="" textlink="">
      <xdr:nvSpPr>
        <xdr:cNvPr id="11" name="Rectangle 10">
          <a:extLst>
            <a:ext uri="{FF2B5EF4-FFF2-40B4-BE49-F238E27FC236}">
              <a16:creationId xmlns:a16="http://schemas.microsoft.com/office/drawing/2014/main" id="{CC1AF388-301C-44C0-9690-C1E4B8DC1183}"/>
            </a:ext>
          </a:extLst>
        </xdr:cNvPr>
        <xdr:cNvSpPr>
          <a:spLocks noChangeArrowheads="1"/>
        </xdr:cNvSpPr>
      </xdr:nvSpPr>
      <xdr:spPr bwMode="auto">
        <a:xfrm>
          <a:off x="1020536" y="3619500"/>
          <a:ext cx="1551214" cy="176893"/>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xdr:col>
      <xdr:colOff>0</xdr:colOff>
      <xdr:row>24</xdr:row>
      <xdr:rowOff>0</xdr:rowOff>
    </xdr:from>
    <xdr:to>
      <xdr:col>5</xdr:col>
      <xdr:colOff>0</xdr:colOff>
      <xdr:row>34</xdr:row>
      <xdr:rowOff>111444</xdr:rowOff>
    </xdr:to>
    <xdr:sp macro="" textlink="">
      <xdr:nvSpPr>
        <xdr:cNvPr id="12" name="Rectangle 11">
          <a:extLst>
            <a:ext uri="{FF2B5EF4-FFF2-40B4-BE49-F238E27FC236}">
              <a16:creationId xmlns:a16="http://schemas.microsoft.com/office/drawing/2014/main" id="{EC1E19F0-EC8B-4B83-A4CD-7AA3CA5F86CC}"/>
            </a:ext>
          </a:extLst>
        </xdr:cNvPr>
        <xdr:cNvSpPr>
          <a:spLocks noChangeArrowheads="1"/>
        </xdr:cNvSpPr>
      </xdr:nvSpPr>
      <xdr:spPr bwMode="auto">
        <a:xfrm>
          <a:off x="1020536" y="3796393"/>
          <a:ext cx="1551214" cy="995908"/>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New evaporator has been in service for about 9 months total</a:t>
          </a:r>
        </a:p>
      </xdr:txBody>
    </xdr:sp>
    <xdr:clientData/>
  </xdr:twoCellAnchor>
  <xdr:twoCellAnchor>
    <xdr:from>
      <xdr:col>3</xdr:col>
      <xdr:colOff>0</xdr:colOff>
      <xdr:row>34</xdr:row>
      <xdr:rowOff>1430</xdr:rowOff>
    </xdr:from>
    <xdr:to>
      <xdr:col>5</xdr:col>
      <xdr:colOff>0</xdr:colOff>
      <xdr:row>35</xdr:row>
      <xdr:rowOff>22112</xdr:rowOff>
    </xdr:to>
    <xdr:sp macro="" textlink="">
      <xdr:nvSpPr>
        <xdr:cNvPr id="13" name="Rectangle 12">
          <a:extLst>
            <a:ext uri="{FF2B5EF4-FFF2-40B4-BE49-F238E27FC236}">
              <a16:creationId xmlns:a16="http://schemas.microsoft.com/office/drawing/2014/main" id="{07F7C077-04B5-41C5-A5DE-A1B7057FD419}"/>
            </a:ext>
          </a:extLst>
        </xdr:cNvPr>
        <xdr:cNvSpPr>
          <a:spLocks noChangeArrowheads="1"/>
        </xdr:cNvSpPr>
      </xdr:nvSpPr>
      <xdr:spPr bwMode="auto">
        <a:xfrm>
          <a:off x="1020536" y="4682287"/>
          <a:ext cx="1551214" cy="197575"/>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NA</a:t>
          </a:r>
        </a:p>
      </xdr:txBody>
    </xdr:sp>
    <xdr:clientData/>
  </xdr:twoCellAnchor>
  <xdr:twoCellAnchor>
    <xdr:from>
      <xdr:col>3</xdr:col>
      <xdr:colOff>0</xdr:colOff>
      <xdr:row>12</xdr:row>
      <xdr:rowOff>0</xdr:rowOff>
    </xdr:from>
    <xdr:to>
      <xdr:col>5</xdr:col>
      <xdr:colOff>0</xdr:colOff>
      <xdr:row>13</xdr:row>
      <xdr:rowOff>0</xdr:rowOff>
    </xdr:to>
    <xdr:sp macro="" textlink="">
      <xdr:nvSpPr>
        <xdr:cNvPr id="23" name="Rectangle 22">
          <a:extLst>
            <a:ext uri="{FF2B5EF4-FFF2-40B4-BE49-F238E27FC236}">
              <a16:creationId xmlns:a16="http://schemas.microsoft.com/office/drawing/2014/main" id="{6BC36171-3F18-4597-8A8A-A8E5B64C55EA}"/>
            </a:ext>
          </a:extLst>
        </xdr:cNvPr>
        <xdr:cNvSpPr>
          <a:spLocks noChangeArrowheads="1"/>
        </xdr:cNvSpPr>
      </xdr:nvSpPr>
      <xdr:spPr bwMode="auto">
        <a:xfrm>
          <a:off x="1020536" y="2204357"/>
          <a:ext cx="1551214" cy="176893"/>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xdr:col>
      <xdr:colOff>0</xdr:colOff>
      <xdr:row>13</xdr:row>
      <xdr:rowOff>0</xdr:rowOff>
    </xdr:from>
    <xdr:to>
      <xdr:col>5</xdr:col>
      <xdr:colOff>0</xdr:colOff>
      <xdr:row>21</xdr:row>
      <xdr:rowOff>0</xdr:rowOff>
    </xdr:to>
    <xdr:sp macro="" textlink="">
      <xdr:nvSpPr>
        <xdr:cNvPr id="24" name="Rectangle 23">
          <a:extLst>
            <a:ext uri="{FF2B5EF4-FFF2-40B4-BE49-F238E27FC236}">
              <a16:creationId xmlns:a16="http://schemas.microsoft.com/office/drawing/2014/main" id="{AC738D1B-32E4-47AF-A53A-7206B17CD3B0}"/>
            </a:ext>
          </a:extLst>
        </xdr:cNvPr>
        <xdr:cNvSpPr>
          <a:spLocks noChangeArrowheads="1"/>
        </xdr:cNvSpPr>
      </xdr:nvSpPr>
      <xdr:spPr bwMode="auto">
        <a:xfrm>
          <a:off x="1020536" y="2381250"/>
          <a:ext cx="1551214" cy="884464"/>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baseline="0">
              <a:effectLst/>
              <a:latin typeface="Arial" panose="020B0604020202020204" pitchFamily="34" charset="0"/>
              <a:ea typeface="+mn-ea"/>
              <a:cs typeface="Arial" panose="020B0604020202020204" pitchFamily="34" charset="0"/>
            </a:rPr>
            <a:t>Prior evaporator was in service for about 20 years. Best estimate is that it was installed in the late 1990s</a:t>
          </a:r>
          <a:endParaRPr lang="en-US" sz="1800" b="0" i="0" u="none" strike="noStrike" baseline="0">
            <a:solidFill>
              <a:srgbClr val="000000"/>
            </a:solidFill>
            <a:latin typeface="Arial" panose="020B0604020202020204" pitchFamily="34" charset="0"/>
            <a:cs typeface="Arial" panose="020B0604020202020204" pitchFamily="34" charset="0"/>
          </a:endParaRPr>
        </a:p>
      </xdr:txBody>
    </xdr:sp>
    <xdr:clientData/>
  </xdr:twoCellAnchor>
  <xdr:twoCellAnchor>
    <xdr:from>
      <xdr:col>3</xdr:col>
      <xdr:colOff>0</xdr:colOff>
      <xdr:row>21</xdr:row>
      <xdr:rowOff>0</xdr:rowOff>
    </xdr:from>
    <xdr:to>
      <xdr:col>5</xdr:col>
      <xdr:colOff>0</xdr:colOff>
      <xdr:row>21</xdr:row>
      <xdr:rowOff>0</xdr:rowOff>
    </xdr:to>
    <xdr:sp macro="" textlink="">
      <xdr:nvSpPr>
        <xdr:cNvPr id="25" name="Rectangle 24">
          <a:extLst>
            <a:ext uri="{FF2B5EF4-FFF2-40B4-BE49-F238E27FC236}">
              <a16:creationId xmlns:a16="http://schemas.microsoft.com/office/drawing/2014/main" id="{D7CB6F3D-9E07-4A08-9036-5578BD53101D}"/>
            </a:ext>
          </a:extLst>
        </xdr:cNvPr>
        <xdr:cNvSpPr>
          <a:spLocks noChangeArrowheads="1"/>
        </xdr:cNvSpPr>
      </xdr:nvSpPr>
      <xdr:spPr bwMode="auto">
        <a:xfrm>
          <a:off x="1020536" y="3265714"/>
          <a:ext cx="1551214"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xdr:col>
      <xdr:colOff>0</xdr:colOff>
      <xdr:row>21</xdr:row>
      <xdr:rowOff>0</xdr:rowOff>
    </xdr:from>
    <xdr:to>
      <xdr:col>5</xdr:col>
      <xdr:colOff>0</xdr:colOff>
      <xdr:row>22</xdr:row>
      <xdr:rowOff>0</xdr:rowOff>
    </xdr:to>
    <xdr:sp macro="" textlink="">
      <xdr:nvSpPr>
        <xdr:cNvPr id="26" name="Rectangle 25">
          <a:extLst>
            <a:ext uri="{FF2B5EF4-FFF2-40B4-BE49-F238E27FC236}">
              <a16:creationId xmlns:a16="http://schemas.microsoft.com/office/drawing/2014/main" id="{1F2B7E20-BB27-4A0C-A83B-DBD07DC58CFF}"/>
            </a:ext>
          </a:extLst>
        </xdr:cNvPr>
        <xdr:cNvSpPr>
          <a:spLocks noChangeArrowheads="1"/>
        </xdr:cNvSpPr>
      </xdr:nvSpPr>
      <xdr:spPr bwMode="auto">
        <a:xfrm>
          <a:off x="1020536" y="3265714"/>
          <a:ext cx="1551214" cy="176893"/>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Late 1990s</a:t>
          </a:r>
        </a:p>
      </xdr:txBody>
    </xdr:sp>
    <xdr:clientData/>
  </xdr:twoCellAnchor>
  <xdr:twoCellAnchor>
    <xdr:from>
      <xdr:col>6</xdr:col>
      <xdr:colOff>0</xdr:colOff>
      <xdr:row>23</xdr:row>
      <xdr:rowOff>0</xdr:rowOff>
    </xdr:from>
    <xdr:to>
      <xdr:col>8</xdr:col>
      <xdr:colOff>0</xdr:colOff>
      <xdr:row>24</xdr:row>
      <xdr:rowOff>0</xdr:rowOff>
    </xdr:to>
    <xdr:sp macro="" textlink="">
      <xdr:nvSpPr>
        <xdr:cNvPr id="30" name="Rectangle 29">
          <a:extLst>
            <a:ext uri="{FF2B5EF4-FFF2-40B4-BE49-F238E27FC236}">
              <a16:creationId xmlns:a16="http://schemas.microsoft.com/office/drawing/2014/main" id="{8FA43349-ABFE-4560-A718-8233754BA652}"/>
            </a:ext>
          </a:extLst>
        </xdr:cNvPr>
        <xdr:cNvSpPr>
          <a:spLocks noChangeArrowheads="1"/>
        </xdr:cNvSpPr>
      </xdr:nvSpPr>
      <xdr:spPr bwMode="auto">
        <a:xfrm>
          <a:off x="2816679" y="3619500"/>
          <a:ext cx="1551214" cy="176893"/>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xdr:col>
      <xdr:colOff>0</xdr:colOff>
      <xdr:row>24</xdr:row>
      <xdr:rowOff>0</xdr:rowOff>
    </xdr:from>
    <xdr:to>
      <xdr:col>8</xdr:col>
      <xdr:colOff>0</xdr:colOff>
      <xdr:row>34</xdr:row>
      <xdr:rowOff>111444</xdr:rowOff>
    </xdr:to>
    <xdr:sp macro="" textlink="">
      <xdr:nvSpPr>
        <xdr:cNvPr id="31" name="Rectangle 30">
          <a:extLst>
            <a:ext uri="{FF2B5EF4-FFF2-40B4-BE49-F238E27FC236}">
              <a16:creationId xmlns:a16="http://schemas.microsoft.com/office/drawing/2014/main" id="{1EFB6780-C4B0-4079-BBDD-980799CAABB4}"/>
            </a:ext>
          </a:extLst>
        </xdr:cNvPr>
        <xdr:cNvSpPr>
          <a:spLocks noChangeArrowheads="1"/>
        </xdr:cNvSpPr>
      </xdr:nvSpPr>
      <xdr:spPr bwMode="auto">
        <a:xfrm>
          <a:off x="2816679" y="3796393"/>
          <a:ext cx="1551214" cy="995908"/>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Materials of construction (carbon steel) known.</a:t>
          </a:r>
        </a:p>
      </xdr:txBody>
    </xdr:sp>
    <xdr:clientData/>
  </xdr:twoCellAnchor>
  <xdr:twoCellAnchor>
    <xdr:from>
      <xdr:col>6</xdr:col>
      <xdr:colOff>0</xdr:colOff>
      <xdr:row>34</xdr:row>
      <xdr:rowOff>1430</xdr:rowOff>
    </xdr:from>
    <xdr:to>
      <xdr:col>8</xdr:col>
      <xdr:colOff>0</xdr:colOff>
      <xdr:row>35</xdr:row>
      <xdr:rowOff>22112</xdr:rowOff>
    </xdr:to>
    <xdr:sp macro="" textlink="">
      <xdr:nvSpPr>
        <xdr:cNvPr id="32" name="Rectangle 31">
          <a:extLst>
            <a:ext uri="{FF2B5EF4-FFF2-40B4-BE49-F238E27FC236}">
              <a16:creationId xmlns:a16="http://schemas.microsoft.com/office/drawing/2014/main" id="{83259139-D52A-4E5B-A7AC-4D3FAFC8031F}"/>
            </a:ext>
          </a:extLst>
        </xdr:cNvPr>
        <xdr:cNvSpPr>
          <a:spLocks noChangeArrowheads="1"/>
        </xdr:cNvSpPr>
      </xdr:nvSpPr>
      <xdr:spPr bwMode="auto">
        <a:xfrm>
          <a:off x="2816679" y="4682287"/>
          <a:ext cx="1551214" cy="197575"/>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NA</a:t>
          </a:r>
        </a:p>
      </xdr:txBody>
    </xdr:sp>
    <xdr:clientData/>
  </xdr:twoCellAnchor>
  <xdr:twoCellAnchor>
    <xdr:from>
      <xdr:col>6</xdr:col>
      <xdr:colOff>0</xdr:colOff>
      <xdr:row>12</xdr:row>
      <xdr:rowOff>0</xdr:rowOff>
    </xdr:from>
    <xdr:to>
      <xdr:col>8</xdr:col>
      <xdr:colOff>0</xdr:colOff>
      <xdr:row>13</xdr:row>
      <xdr:rowOff>0</xdr:rowOff>
    </xdr:to>
    <xdr:sp macro="" textlink="">
      <xdr:nvSpPr>
        <xdr:cNvPr id="42" name="Rectangle 41">
          <a:extLst>
            <a:ext uri="{FF2B5EF4-FFF2-40B4-BE49-F238E27FC236}">
              <a16:creationId xmlns:a16="http://schemas.microsoft.com/office/drawing/2014/main" id="{796DE5CC-21B2-4319-BFA0-51D98747844F}"/>
            </a:ext>
          </a:extLst>
        </xdr:cNvPr>
        <xdr:cNvSpPr>
          <a:spLocks noChangeArrowheads="1"/>
        </xdr:cNvSpPr>
      </xdr:nvSpPr>
      <xdr:spPr bwMode="auto">
        <a:xfrm>
          <a:off x="2816679" y="2204357"/>
          <a:ext cx="1551214" cy="176893"/>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xdr:col>
      <xdr:colOff>0</xdr:colOff>
      <xdr:row>13</xdr:row>
      <xdr:rowOff>0</xdr:rowOff>
    </xdr:from>
    <xdr:to>
      <xdr:col>8</xdr:col>
      <xdr:colOff>0</xdr:colOff>
      <xdr:row>21</xdr:row>
      <xdr:rowOff>0</xdr:rowOff>
    </xdr:to>
    <xdr:sp macro="" textlink="">
      <xdr:nvSpPr>
        <xdr:cNvPr id="43" name="Rectangle 42">
          <a:extLst>
            <a:ext uri="{FF2B5EF4-FFF2-40B4-BE49-F238E27FC236}">
              <a16:creationId xmlns:a16="http://schemas.microsoft.com/office/drawing/2014/main" id="{5923F6BD-1070-414B-B1CB-64E1DB5BA289}"/>
            </a:ext>
          </a:extLst>
        </xdr:cNvPr>
        <xdr:cNvSpPr>
          <a:spLocks noChangeArrowheads="1"/>
        </xdr:cNvSpPr>
      </xdr:nvSpPr>
      <xdr:spPr bwMode="auto">
        <a:xfrm>
          <a:off x="2816679" y="2381250"/>
          <a:ext cx="1551214" cy="884464"/>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r>
            <a:rPr lang="en-US" sz="1200" b="0" i="0" baseline="0">
              <a:effectLst/>
              <a:latin typeface="Arial" panose="020B0604020202020204" pitchFamily="34" charset="0"/>
              <a:ea typeface="+mn-ea"/>
              <a:cs typeface="Arial" panose="020B0604020202020204" pitchFamily="34" charset="0"/>
            </a:rPr>
            <a:t>Materials of construction and original thickness unknown. </a:t>
          </a:r>
          <a:endParaRPr lang="en-US" sz="1400">
            <a:effectLst/>
            <a:latin typeface="Arial" panose="020B0604020202020204" pitchFamily="34" charset="0"/>
            <a:cs typeface="Arial" panose="020B0604020202020204" pitchFamily="34" charset="0"/>
          </a:endParaRPr>
        </a:p>
      </xdr:txBody>
    </xdr:sp>
    <xdr:clientData/>
  </xdr:twoCellAnchor>
  <xdr:twoCellAnchor>
    <xdr:from>
      <xdr:col>6</xdr:col>
      <xdr:colOff>0</xdr:colOff>
      <xdr:row>21</xdr:row>
      <xdr:rowOff>0</xdr:rowOff>
    </xdr:from>
    <xdr:to>
      <xdr:col>8</xdr:col>
      <xdr:colOff>0</xdr:colOff>
      <xdr:row>21</xdr:row>
      <xdr:rowOff>0</xdr:rowOff>
    </xdr:to>
    <xdr:sp macro="" textlink="">
      <xdr:nvSpPr>
        <xdr:cNvPr id="44" name="Rectangle 43">
          <a:extLst>
            <a:ext uri="{FF2B5EF4-FFF2-40B4-BE49-F238E27FC236}">
              <a16:creationId xmlns:a16="http://schemas.microsoft.com/office/drawing/2014/main" id="{FA754B10-4F9F-4C8C-AC42-0864C7241C4A}"/>
            </a:ext>
          </a:extLst>
        </xdr:cNvPr>
        <xdr:cNvSpPr>
          <a:spLocks noChangeArrowheads="1"/>
        </xdr:cNvSpPr>
      </xdr:nvSpPr>
      <xdr:spPr bwMode="auto">
        <a:xfrm>
          <a:off x="2816679" y="3265714"/>
          <a:ext cx="1551214"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xdr:col>
      <xdr:colOff>0</xdr:colOff>
      <xdr:row>21</xdr:row>
      <xdr:rowOff>0</xdr:rowOff>
    </xdr:from>
    <xdr:to>
      <xdr:col>8</xdr:col>
      <xdr:colOff>0</xdr:colOff>
      <xdr:row>22</xdr:row>
      <xdr:rowOff>0</xdr:rowOff>
    </xdr:to>
    <xdr:sp macro="" textlink="">
      <xdr:nvSpPr>
        <xdr:cNvPr id="45" name="Rectangle 44">
          <a:extLst>
            <a:ext uri="{FF2B5EF4-FFF2-40B4-BE49-F238E27FC236}">
              <a16:creationId xmlns:a16="http://schemas.microsoft.com/office/drawing/2014/main" id="{42AE15C6-0FC9-46AA-A3DF-EAA8EB84B6F2}"/>
            </a:ext>
          </a:extLst>
        </xdr:cNvPr>
        <xdr:cNvSpPr>
          <a:spLocks noChangeArrowheads="1"/>
        </xdr:cNvSpPr>
      </xdr:nvSpPr>
      <xdr:spPr bwMode="auto">
        <a:xfrm>
          <a:off x="2816679" y="3265714"/>
          <a:ext cx="1551214" cy="176893"/>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NA</a:t>
          </a:r>
        </a:p>
      </xdr:txBody>
    </xdr:sp>
    <xdr:clientData/>
  </xdr:twoCellAnchor>
  <xdr:twoCellAnchor>
    <xdr:from>
      <xdr:col>8</xdr:col>
      <xdr:colOff>312963</xdr:colOff>
      <xdr:row>12</xdr:row>
      <xdr:rowOff>0</xdr:rowOff>
    </xdr:from>
    <xdr:to>
      <xdr:col>13</xdr:col>
      <xdr:colOff>775606</xdr:colOff>
      <xdr:row>13</xdr:row>
      <xdr:rowOff>0</xdr:rowOff>
    </xdr:to>
    <xdr:sp macro="" textlink="">
      <xdr:nvSpPr>
        <xdr:cNvPr id="61" name="Rectangle 60">
          <a:extLst>
            <a:ext uri="{FF2B5EF4-FFF2-40B4-BE49-F238E27FC236}">
              <a16:creationId xmlns:a16="http://schemas.microsoft.com/office/drawing/2014/main" id="{79D0BFE6-B739-4ECE-B147-8D2BC65DCF2A}"/>
            </a:ext>
          </a:extLst>
        </xdr:cNvPr>
        <xdr:cNvSpPr>
          <a:spLocks noChangeArrowheads="1"/>
        </xdr:cNvSpPr>
      </xdr:nvSpPr>
      <xdr:spPr bwMode="auto">
        <a:xfrm>
          <a:off x="4680856" y="2204357"/>
          <a:ext cx="3415393" cy="176893"/>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xdr:col>
      <xdr:colOff>312963</xdr:colOff>
      <xdr:row>13</xdr:row>
      <xdr:rowOff>0</xdr:rowOff>
    </xdr:from>
    <xdr:to>
      <xdr:col>13</xdr:col>
      <xdr:colOff>775606</xdr:colOff>
      <xdr:row>21</xdr:row>
      <xdr:rowOff>0</xdr:rowOff>
    </xdr:to>
    <xdr:sp macro="" textlink="">
      <xdr:nvSpPr>
        <xdr:cNvPr id="62" name="Rectangle 61">
          <a:extLst>
            <a:ext uri="{FF2B5EF4-FFF2-40B4-BE49-F238E27FC236}">
              <a16:creationId xmlns:a16="http://schemas.microsoft.com/office/drawing/2014/main" id="{DE312CD1-9AD5-4A51-8A01-A4C37AA187EB}"/>
            </a:ext>
          </a:extLst>
        </xdr:cNvPr>
        <xdr:cNvSpPr>
          <a:spLocks noChangeArrowheads="1"/>
        </xdr:cNvSpPr>
      </xdr:nvSpPr>
      <xdr:spPr bwMode="auto">
        <a:xfrm>
          <a:off x="4680856" y="2381250"/>
          <a:ext cx="3415393" cy="884464"/>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Prior evap. needed replacement due to failed wear plate. Wear plate was installed for anticipated wear from vaporization spray. Presence of plate was unknown prior to failure.</a:t>
          </a:r>
        </a:p>
      </xdr:txBody>
    </xdr:sp>
    <xdr:clientData/>
  </xdr:twoCellAnchor>
  <xdr:twoCellAnchor>
    <xdr:from>
      <xdr:col>9</xdr:col>
      <xdr:colOff>0</xdr:colOff>
      <xdr:row>21</xdr:row>
      <xdr:rowOff>0</xdr:rowOff>
    </xdr:from>
    <xdr:to>
      <xdr:col>11</xdr:col>
      <xdr:colOff>0</xdr:colOff>
      <xdr:row>21</xdr:row>
      <xdr:rowOff>0</xdr:rowOff>
    </xdr:to>
    <xdr:sp macro="" textlink="">
      <xdr:nvSpPr>
        <xdr:cNvPr id="63" name="Rectangle 62">
          <a:extLst>
            <a:ext uri="{FF2B5EF4-FFF2-40B4-BE49-F238E27FC236}">
              <a16:creationId xmlns:a16="http://schemas.microsoft.com/office/drawing/2014/main" id="{F25101A4-8F33-4F60-A299-3186556B27AF}"/>
            </a:ext>
          </a:extLst>
        </xdr:cNvPr>
        <xdr:cNvSpPr>
          <a:spLocks noChangeArrowheads="1"/>
        </xdr:cNvSpPr>
      </xdr:nvSpPr>
      <xdr:spPr bwMode="auto">
        <a:xfrm>
          <a:off x="4680857" y="3265714"/>
          <a:ext cx="1551214"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xdr:col>
      <xdr:colOff>312963</xdr:colOff>
      <xdr:row>21</xdr:row>
      <xdr:rowOff>0</xdr:rowOff>
    </xdr:from>
    <xdr:to>
      <xdr:col>13</xdr:col>
      <xdr:colOff>775606</xdr:colOff>
      <xdr:row>22</xdr:row>
      <xdr:rowOff>0</xdr:rowOff>
    </xdr:to>
    <xdr:sp macro="" textlink="">
      <xdr:nvSpPr>
        <xdr:cNvPr id="64" name="Rectangle 63">
          <a:extLst>
            <a:ext uri="{FF2B5EF4-FFF2-40B4-BE49-F238E27FC236}">
              <a16:creationId xmlns:a16="http://schemas.microsoft.com/office/drawing/2014/main" id="{856EF6D2-4B95-48DA-8F3A-A5ECAACD5B7D}"/>
            </a:ext>
          </a:extLst>
        </xdr:cNvPr>
        <xdr:cNvSpPr>
          <a:spLocks noChangeArrowheads="1"/>
        </xdr:cNvSpPr>
      </xdr:nvSpPr>
      <xdr:spPr bwMode="auto">
        <a:xfrm>
          <a:off x="4680856" y="3265714"/>
          <a:ext cx="3415393" cy="176893"/>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NA</a:t>
          </a:r>
        </a:p>
      </xdr:txBody>
    </xdr:sp>
    <xdr:clientData/>
  </xdr:twoCellAnchor>
  <xdr:twoCellAnchor>
    <xdr:from>
      <xdr:col>15</xdr:col>
      <xdr:colOff>0</xdr:colOff>
      <xdr:row>23</xdr:row>
      <xdr:rowOff>0</xdr:rowOff>
    </xdr:from>
    <xdr:to>
      <xdr:col>17</xdr:col>
      <xdr:colOff>0</xdr:colOff>
      <xdr:row>24</xdr:row>
      <xdr:rowOff>0</xdr:rowOff>
    </xdr:to>
    <xdr:sp macro="" textlink="">
      <xdr:nvSpPr>
        <xdr:cNvPr id="87" name="Rectangle 86">
          <a:extLst>
            <a:ext uri="{FF2B5EF4-FFF2-40B4-BE49-F238E27FC236}">
              <a16:creationId xmlns:a16="http://schemas.microsoft.com/office/drawing/2014/main" id="{5B0B5D71-A02A-49C1-9437-7EE4699AB9CC}"/>
            </a:ext>
          </a:extLst>
        </xdr:cNvPr>
        <xdr:cNvSpPr>
          <a:spLocks noChangeArrowheads="1"/>
        </xdr:cNvSpPr>
      </xdr:nvSpPr>
      <xdr:spPr bwMode="auto">
        <a:xfrm>
          <a:off x="8409214" y="3619500"/>
          <a:ext cx="1551215" cy="176893"/>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xdr:col>
      <xdr:colOff>0</xdr:colOff>
      <xdr:row>24</xdr:row>
      <xdr:rowOff>0</xdr:rowOff>
    </xdr:from>
    <xdr:to>
      <xdr:col>17</xdr:col>
      <xdr:colOff>0</xdr:colOff>
      <xdr:row>34</xdr:row>
      <xdr:rowOff>111444</xdr:rowOff>
    </xdr:to>
    <xdr:sp macro="" textlink="">
      <xdr:nvSpPr>
        <xdr:cNvPr id="88" name="Rectangle 87">
          <a:extLst>
            <a:ext uri="{FF2B5EF4-FFF2-40B4-BE49-F238E27FC236}">
              <a16:creationId xmlns:a16="http://schemas.microsoft.com/office/drawing/2014/main" id="{32D4B6D2-A7CF-4D5B-AEC0-BE320418C01A}"/>
            </a:ext>
          </a:extLst>
        </xdr:cNvPr>
        <xdr:cNvSpPr>
          <a:spLocks noChangeArrowheads="1"/>
        </xdr:cNvSpPr>
      </xdr:nvSpPr>
      <xdr:spPr bwMode="auto">
        <a:xfrm>
          <a:off x="8409214" y="3796393"/>
          <a:ext cx="1551215" cy="995908"/>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Spray-on insultation makes leak detection easier.</a:t>
          </a:r>
        </a:p>
      </xdr:txBody>
    </xdr:sp>
    <xdr:clientData/>
  </xdr:twoCellAnchor>
  <xdr:twoCellAnchor>
    <xdr:from>
      <xdr:col>15</xdr:col>
      <xdr:colOff>0</xdr:colOff>
      <xdr:row>34</xdr:row>
      <xdr:rowOff>1430</xdr:rowOff>
    </xdr:from>
    <xdr:to>
      <xdr:col>17</xdr:col>
      <xdr:colOff>0</xdr:colOff>
      <xdr:row>35</xdr:row>
      <xdr:rowOff>22112</xdr:rowOff>
    </xdr:to>
    <xdr:sp macro="" textlink="">
      <xdr:nvSpPr>
        <xdr:cNvPr id="89" name="Rectangle 88">
          <a:extLst>
            <a:ext uri="{FF2B5EF4-FFF2-40B4-BE49-F238E27FC236}">
              <a16:creationId xmlns:a16="http://schemas.microsoft.com/office/drawing/2014/main" id="{6384219F-E199-4824-81CF-12E52D517AE9}"/>
            </a:ext>
          </a:extLst>
        </xdr:cNvPr>
        <xdr:cNvSpPr>
          <a:spLocks noChangeArrowheads="1"/>
        </xdr:cNvSpPr>
      </xdr:nvSpPr>
      <xdr:spPr bwMode="auto">
        <a:xfrm>
          <a:off x="8409214" y="4682287"/>
          <a:ext cx="1551215" cy="197575"/>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NA</a:t>
          </a:r>
        </a:p>
      </xdr:txBody>
    </xdr:sp>
    <xdr:clientData/>
  </xdr:twoCellAnchor>
  <xdr:twoCellAnchor>
    <xdr:from>
      <xdr:col>15</xdr:col>
      <xdr:colOff>0</xdr:colOff>
      <xdr:row>12</xdr:row>
      <xdr:rowOff>0</xdr:rowOff>
    </xdr:from>
    <xdr:to>
      <xdr:col>17</xdr:col>
      <xdr:colOff>0</xdr:colOff>
      <xdr:row>13</xdr:row>
      <xdr:rowOff>0</xdr:rowOff>
    </xdr:to>
    <xdr:sp macro="" textlink="">
      <xdr:nvSpPr>
        <xdr:cNvPr id="99" name="Rectangle 98">
          <a:extLst>
            <a:ext uri="{FF2B5EF4-FFF2-40B4-BE49-F238E27FC236}">
              <a16:creationId xmlns:a16="http://schemas.microsoft.com/office/drawing/2014/main" id="{1B324594-E561-4DA0-8F75-767FFAE57EC5}"/>
            </a:ext>
          </a:extLst>
        </xdr:cNvPr>
        <xdr:cNvSpPr>
          <a:spLocks noChangeArrowheads="1"/>
        </xdr:cNvSpPr>
      </xdr:nvSpPr>
      <xdr:spPr bwMode="auto">
        <a:xfrm>
          <a:off x="8409214" y="2204357"/>
          <a:ext cx="1551215" cy="176893"/>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xdr:col>
      <xdr:colOff>0</xdr:colOff>
      <xdr:row>13</xdr:row>
      <xdr:rowOff>0</xdr:rowOff>
    </xdr:from>
    <xdr:to>
      <xdr:col>17</xdr:col>
      <xdr:colOff>0</xdr:colOff>
      <xdr:row>21</xdr:row>
      <xdr:rowOff>0</xdr:rowOff>
    </xdr:to>
    <xdr:sp macro="" textlink="">
      <xdr:nvSpPr>
        <xdr:cNvPr id="100" name="Rectangle 99">
          <a:extLst>
            <a:ext uri="{FF2B5EF4-FFF2-40B4-BE49-F238E27FC236}">
              <a16:creationId xmlns:a16="http://schemas.microsoft.com/office/drawing/2014/main" id="{F5573E11-E4B1-486B-AA9C-62C68B149346}"/>
            </a:ext>
          </a:extLst>
        </xdr:cNvPr>
        <xdr:cNvSpPr>
          <a:spLocks noChangeArrowheads="1"/>
        </xdr:cNvSpPr>
      </xdr:nvSpPr>
      <xdr:spPr bwMode="auto">
        <a:xfrm>
          <a:off x="8409214" y="2381250"/>
          <a:ext cx="1551215" cy="884464"/>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Clad insulation made it more difficult to detect/locate leaks/failures.</a:t>
          </a:r>
        </a:p>
      </xdr:txBody>
    </xdr:sp>
    <xdr:clientData/>
  </xdr:twoCellAnchor>
  <xdr:twoCellAnchor>
    <xdr:from>
      <xdr:col>15</xdr:col>
      <xdr:colOff>0</xdr:colOff>
      <xdr:row>21</xdr:row>
      <xdr:rowOff>0</xdr:rowOff>
    </xdr:from>
    <xdr:to>
      <xdr:col>17</xdr:col>
      <xdr:colOff>0</xdr:colOff>
      <xdr:row>21</xdr:row>
      <xdr:rowOff>0</xdr:rowOff>
    </xdr:to>
    <xdr:sp macro="" textlink="">
      <xdr:nvSpPr>
        <xdr:cNvPr id="101" name="Rectangle 100">
          <a:extLst>
            <a:ext uri="{FF2B5EF4-FFF2-40B4-BE49-F238E27FC236}">
              <a16:creationId xmlns:a16="http://schemas.microsoft.com/office/drawing/2014/main" id="{6E5AE201-F4EA-4E23-9EBC-BA79D8D5C7B2}"/>
            </a:ext>
          </a:extLst>
        </xdr:cNvPr>
        <xdr:cNvSpPr>
          <a:spLocks noChangeArrowheads="1"/>
        </xdr:cNvSpPr>
      </xdr:nvSpPr>
      <xdr:spPr bwMode="auto">
        <a:xfrm>
          <a:off x="8409214" y="3265714"/>
          <a:ext cx="1551215"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xdr:col>
      <xdr:colOff>0</xdr:colOff>
      <xdr:row>21</xdr:row>
      <xdr:rowOff>0</xdr:rowOff>
    </xdr:from>
    <xdr:to>
      <xdr:col>17</xdr:col>
      <xdr:colOff>0</xdr:colOff>
      <xdr:row>22</xdr:row>
      <xdr:rowOff>0</xdr:rowOff>
    </xdr:to>
    <xdr:sp macro="" textlink="">
      <xdr:nvSpPr>
        <xdr:cNvPr id="102" name="Rectangle 101">
          <a:extLst>
            <a:ext uri="{FF2B5EF4-FFF2-40B4-BE49-F238E27FC236}">
              <a16:creationId xmlns:a16="http://schemas.microsoft.com/office/drawing/2014/main" id="{2D9D50E0-81BC-4A6C-B550-429FC9C30B25}"/>
            </a:ext>
          </a:extLst>
        </xdr:cNvPr>
        <xdr:cNvSpPr>
          <a:spLocks noChangeArrowheads="1"/>
        </xdr:cNvSpPr>
      </xdr:nvSpPr>
      <xdr:spPr bwMode="auto">
        <a:xfrm>
          <a:off x="8409214" y="3265714"/>
          <a:ext cx="1551215" cy="176893"/>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NA</a:t>
          </a:r>
        </a:p>
      </xdr:txBody>
    </xdr:sp>
    <xdr:clientData/>
  </xdr:twoCellAnchor>
  <xdr:twoCellAnchor>
    <xdr:from>
      <xdr:col>19</xdr:col>
      <xdr:colOff>0</xdr:colOff>
      <xdr:row>23</xdr:row>
      <xdr:rowOff>0</xdr:rowOff>
    </xdr:from>
    <xdr:to>
      <xdr:col>21</xdr:col>
      <xdr:colOff>0</xdr:colOff>
      <xdr:row>24</xdr:row>
      <xdr:rowOff>0</xdr:rowOff>
    </xdr:to>
    <xdr:sp macro="" textlink="">
      <xdr:nvSpPr>
        <xdr:cNvPr id="106" name="Rectangle 105">
          <a:extLst>
            <a:ext uri="{FF2B5EF4-FFF2-40B4-BE49-F238E27FC236}">
              <a16:creationId xmlns:a16="http://schemas.microsoft.com/office/drawing/2014/main" id="{872103FF-D5C3-4E0D-BF4D-F6F69C050585}"/>
            </a:ext>
          </a:extLst>
        </xdr:cNvPr>
        <xdr:cNvSpPr>
          <a:spLocks noChangeArrowheads="1"/>
        </xdr:cNvSpPr>
      </xdr:nvSpPr>
      <xdr:spPr bwMode="auto">
        <a:xfrm>
          <a:off x="10273393" y="3619500"/>
          <a:ext cx="1551214" cy="176893"/>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xdr:col>
      <xdr:colOff>0</xdr:colOff>
      <xdr:row>24</xdr:row>
      <xdr:rowOff>0</xdr:rowOff>
    </xdr:from>
    <xdr:to>
      <xdr:col>21</xdr:col>
      <xdr:colOff>0</xdr:colOff>
      <xdr:row>34</xdr:row>
      <xdr:rowOff>111444</xdr:rowOff>
    </xdr:to>
    <xdr:sp macro="" textlink="">
      <xdr:nvSpPr>
        <xdr:cNvPr id="107" name="Rectangle 106">
          <a:extLst>
            <a:ext uri="{FF2B5EF4-FFF2-40B4-BE49-F238E27FC236}">
              <a16:creationId xmlns:a16="http://schemas.microsoft.com/office/drawing/2014/main" id="{9A174B39-2394-4007-8549-63C7A56097AB}"/>
            </a:ext>
          </a:extLst>
        </xdr:cNvPr>
        <xdr:cNvSpPr>
          <a:spLocks noChangeArrowheads="1"/>
        </xdr:cNvSpPr>
      </xdr:nvSpPr>
      <xdr:spPr bwMode="auto">
        <a:xfrm>
          <a:off x="10273393" y="3796393"/>
          <a:ext cx="1551214" cy="995908"/>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Leakage has occurred where insultation has and has not been installed.</a:t>
          </a:r>
        </a:p>
      </xdr:txBody>
    </xdr:sp>
    <xdr:clientData/>
  </xdr:twoCellAnchor>
  <xdr:twoCellAnchor>
    <xdr:from>
      <xdr:col>19</xdr:col>
      <xdr:colOff>0</xdr:colOff>
      <xdr:row>34</xdr:row>
      <xdr:rowOff>1430</xdr:rowOff>
    </xdr:from>
    <xdr:to>
      <xdr:col>21</xdr:col>
      <xdr:colOff>0</xdr:colOff>
      <xdr:row>35</xdr:row>
      <xdr:rowOff>22112</xdr:rowOff>
    </xdr:to>
    <xdr:sp macro="" textlink="">
      <xdr:nvSpPr>
        <xdr:cNvPr id="108" name="Rectangle 107">
          <a:extLst>
            <a:ext uri="{FF2B5EF4-FFF2-40B4-BE49-F238E27FC236}">
              <a16:creationId xmlns:a16="http://schemas.microsoft.com/office/drawing/2014/main" id="{F74A2794-FDF3-4996-9CA8-7E19881E67AB}"/>
            </a:ext>
          </a:extLst>
        </xdr:cNvPr>
        <xdr:cNvSpPr>
          <a:spLocks noChangeArrowheads="1"/>
        </xdr:cNvSpPr>
      </xdr:nvSpPr>
      <xdr:spPr bwMode="auto">
        <a:xfrm>
          <a:off x="10273393" y="4682287"/>
          <a:ext cx="1551214" cy="197575"/>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NA</a:t>
          </a:r>
        </a:p>
      </xdr:txBody>
    </xdr:sp>
    <xdr:clientData/>
  </xdr:twoCellAnchor>
  <xdr:twoCellAnchor>
    <xdr:from>
      <xdr:col>19</xdr:col>
      <xdr:colOff>0</xdr:colOff>
      <xdr:row>12</xdr:row>
      <xdr:rowOff>0</xdr:rowOff>
    </xdr:from>
    <xdr:to>
      <xdr:col>21</xdr:col>
      <xdr:colOff>0</xdr:colOff>
      <xdr:row>13</xdr:row>
      <xdr:rowOff>0</xdr:rowOff>
    </xdr:to>
    <xdr:sp macro="" textlink="">
      <xdr:nvSpPr>
        <xdr:cNvPr id="118" name="Rectangle 117">
          <a:extLst>
            <a:ext uri="{FF2B5EF4-FFF2-40B4-BE49-F238E27FC236}">
              <a16:creationId xmlns:a16="http://schemas.microsoft.com/office/drawing/2014/main" id="{7461F6AB-81FD-4AC1-8B0E-EEC6D60184A6}"/>
            </a:ext>
          </a:extLst>
        </xdr:cNvPr>
        <xdr:cNvSpPr>
          <a:spLocks noChangeArrowheads="1"/>
        </xdr:cNvSpPr>
      </xdr:nvSpPr>
      <xdr:spPr bwMode="auto">
        <a:xfrm>
          <a:off x="10273393" y="2204357"/>
          <a:ext cx="1551214" cy="176893"/>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xdr:col>
      <xdr:colOff>0</xdr:colOff>
      <xdr:row>13</xdr:row>
      <xdr:rowOff>0</xdr:rowOff>
    </xdr:from>
    <xdr:to>
      <xdr:col>21</xdr:col>
      <xdr:colOff>0</xdr:colOff>
      <xdr:row>21</xdr:row>
      <xdr:rowOff>0</xdr:rowOff>
    </xdr:to>
    <xdr:sp macro="" textlink="">
      <xdr:nvSpPr>
        <xdr:cNvPr id="119" name="Rectangle 118">
          <a:extLst>
            <a:ext uri="{FF2B5EF4-FFF2-40B4-BE49-F238E27FC236}">
              <a16:creationId xmlns:a16="http://schemas.microsoft.com/office/drawing/2014/main" id="{70C9CFDF-CD27-4D39-965A-3FF6D53156EF}"/>
            </a:ext>
          </a:extLst>
        </xdr:cNvPr>
        <xdr:cNvSpPr>
          <a:spLocks noChangeArrowheads="1"/>
        </xdr:cNvSpPr>
      </xdr:nvSpPr>
      <xdr:spPr bwMode="auto">
        <a:xfrm>
          <a:off x="10273393" y="2381250"/>
          <a:ext cx="1551214" cy="884464"/>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No leakage occurred until after the insultation was installed (thought to be a correlation).</a:t>
          </a:r>
        </a:p>
      </xdr:txBody>
    </xdr:sp>
    <xdr:clientData/>
  </xdr:twoCellAnchor>
  <xdr:twoCellAnchor>
    <xdr:from>
      <xdr:col>19</xdr:col>
      <xdr:colOff>0</xdr:colOff>
      <xdr:row>21</xdr:row>
      <xdr:rowOff>0</xdr:rowOff>
    </xdr:from>
    <xdr:to>
      <xdr:col>21</xdr:col>
      <xdr:colOff>0</xdr:colOff>
      <xdr:row>21</xdr:row>
      <xdr:rowOff>0</xdr:rowOff>
    </xdr:to>
    <xdr:sp macro="" textlink="">
      <xdr:nvSpPr>
        <xdr:cNvPr id="120" name="Rectangle 119">
          <a:extLst>
            <a:ext uri="{FF2B5EF4-FFF2-40B4-BE49-F238E27FC236}">
              <a16:creationId xmlns:a16="http://schemas.microsoft.com/office/drawing/2014/main" id="{593C0A47-8061-4CB2-AF44-E50408238075}"/>
            </a:ext>
          </a:extLst>
        </xdr:cNvPr>
        <xdr:cNvSpPr>
          <a:spLocks noChangeArrowheads="1"/>
        </xdr:cNvSpPr>
      </xdr:nvSpPr>
      <xdr:spPr bwMode="auto">
        <a:xfrm>
          <a:off x="10273393" y="3265714"/>
          <a:ext cx="1551214"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xdr:col>
      <xdr:colOff>0</xdr:colOff>
      <xdr:row>21</xdr:row>
      <xdr:rowOff>0</xdr:rowOff>
    </xdr:from>
    <xdr:to>
      <xdr:col>21</xdr:col>
      <xdr:colOff>0</xdr:colOff>
      <xdr:row>22</xdr:row>
      <xdr:rowOff>0</xdr:rowOff>
    </xdr:to>
    <xdr:sp macro="" textlink="">
      <xdr:nvSpPr>
        <xdr:cNvPr id="121" name="Rectangle 120">
          <a:extLst>
            <a:ext uri="{FF2B5EF4-FFF2-40B4-BE49-F238E27FC236}">
              <a16:creationId xmlns:a16="http://schemas.microsoft.com/office/drawing/2014/main" id="{57E3E36D-091F-46BC-9BBA-491B5601A20D}"/>
            </a:ext>
          </a:extLst>
        </xdr:cNvPr>
        <xdr:cNvSpPr>
          <a:spLocks noChangeArrowheads="1"/>
        </xdr:cNvSpPr>
      </xdr:nvSpPr>
      <xdr:spPr bwMode="auto">
        <a:xfrm>
          <a:off x="10273393" y="3265714"/>
          <a:ext cx="1551214" cy="176893"/>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NA</a:t>
          </a:r>
        </a:p>
      </xdr:txBody>
    </xdr:sp>
    <xdr:clientData/>
  </xdr:twoCellAnchor>
  <xdr:twoCellAnchor>
    <xdr:from>
      <xdr:col>22</xdr:col>
      <xdr:colOff>0</xdr:colOff>
      <xdr:row>12</xdr:row>
      <xdr:rowOff>0</xdr:rowOff>
    </xdr:from>
    <xdr:to>
      <xdr:col>24</xdr:col>
      <xdr:colOff>0</xdr:colOff>
      <xdr:row>13</xdr:row>
      <xdr:rowOff>0</xdr:rowOff>
    </xdr:to>
    <xdr:sp macro="" textlink="">
      <xdr:nvSpPr>
        <xdr:cNvPr id="137" name="Rectangle 136">
          <a:extLst>
            <a:ext uri="{FF2B5EF4-FFF2-40B4-BE49-F238E27FC236}">
              <a16:creationId xmlns:a16="http://schemas.microsoft.com/office/drawing/2014/main" id="{BBB09485-949A-4AF5-B417-1E358E358E0C}"/>
            </a:ext>
          </a:extLst>
        </xdr:cNvPr>
        <xdr:cNvSpPr>
          <a:spLocks noChangeArrowheads="1"/>
        </xdr:cNvSpPr>
      </xdr:nvSpPr>
      <xdr:spPr bwMode="auto">
        <a:xfrm>
          <a:off x="12137571" y="2204357"/>
          <a:ext cx="1551215" cy="176893"/>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22</xdr:col>
      <xdr:colOff>0</xdr:colOff>
      <xdr:row>12</xdr:row>
      <xdr:rowOff>176892</xdr:rowOff>
    </xdr:from>
    <xdr:to>
      <xdr:col>24</xdr:col>
      <xdr:colOff>0</xdr:colOff>
      <xdr:row>33</xdr:row>
      <xdr:rowOff>176892</xdr:rowOff>
    </xdr:to>
    <xdr:sp macro="" textlink="">
      <xdr:nvSpPr>
        <xdr:cNvPr id="138" name="Rectangle 137">
          <a:extLst>
            <a:ext uri="{FF2B5EF4-FFF2-40B4-BE49-F238E27FC236}">
              <a16:creationId xmlns:a16="http://schemas.microsoft.com/office/drawing/2014/main" id="{53FAA415-5803-4569-B88F-64E841BB552B}"/>
            </a:ext>
          </a:extLst>
        </xdr:cNvPr>
        <xdr:cNvSpPr>
          <a:spLocks noChangeArrowheads="1"/>
        </xdr:cNvSpPr>
      </xdr:nvSpPr>
      <xdr:spPr bwMode="auto">
        <a:xfrm>
          <a:off x="12137571" y="2381249"/>
          <a:ext cx="1551215" cy="2299607"/>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The arrangement of some of the nozzles was different:</a:t>
          </a:r>
        </a:p>
        <a:p>
          <a:pPr algn="ctr" rtl="0">
            <a:defRPr sz="1000"/>
          </a:pPr>
          <a:endParaRPr lang="en-US" sz="1200" b="0" i="0" u="none" strike="noStrike" baseline="0">
            <a:solidFill>
              <a:srgbClr val="000000"/>
            </a:solidFill>
            <a:latin typeface="Arial"/>
            <a:cs typeface="Arial"/>
          </a:endParaRPr>
        </a:p>
        <a:p>
          <a:pPr algn="ctr" rtl="0">
            <a:defRPr sz="1000"/>
          </a:pPr>
          <a:r>
            <a:rPr lang="en-US" sz="1200" b="0" i="0" u="none" strike="noStrike" baseline="0">
              <a:solidFill>
                <a:srgbClr val="000000"/>
              </a:solidFill>
              <a:latin typeface="Arial"/>
              <a:cs typeface="Arial"/>
            </a:rPr>
            <a:t>2" nozzles on bottom at different orientation</a:t>
          </a:r>
        </a:p>
        <a:p>
          <a:pPr algn="ctr" rtl="0">
            <a:defRPr sz="1000"/>
          </a:pPr>
          <a:endParaRPr lang="en-US" sz="1200" b="0" i="0" u="none" strike="noStrike" baseline="0">
            <a:solidFill>
              <a:srgbClr val="000000"/>
            </a:solidFill>
            <a:latin typeface="Arial"/>
            <a:cs typeface="Arial"/>
          </a:endParaRPr>
        </a:p>
        <a:p>
          <a:pPr algn="ctr" rtl="0">
            <a:defRPr sz="1000"/>
          </a:pPr>
          <a:r>
            <a:rPr lang="en-US" sz="1200" b="0" i="0" u="none" strike="noStrike" baseline="0">
              <a:solidFill>
                <a:srgbClr val="000000"/>
              </a:solidFill>
              <a:latin typeface="Arial"/>
              <a:cs typeface="Arial"/>
            </a:rPr>
            <a:t>6" recirc nozzle came out the bottom of the cone on old evaporator and comes out the side on new evap.</a:t>
          </a:r>
        </a:p>
        <a:p>
          <a:pPr algn="ctr" rtl="0">
            <a:defRPr sz="1000"/>
          </a:pPr>
          <a:endParaRPr lang="en-US" sz="1200" b="0" i="0" u="none" strike="noStrike" baseline="0">
            <a:solidFill>
              <a:srgbClr val="000000"/>
            </a:solidFill>
            <a:latin typeface="Arial"/>
            <a:cs typeface="Arial"/>
          </a:endParaRPr>
        </a:p>
        <a:p>
          <a:pPr algn="ctr" rtl="0">
            <a:defRPr sz="1000"/>
          </a:pPr>
          <a:r>
            <a:rPr lang="en-US" sz="1200" b="0" i="0" u="none" strike="noStrike" baseline="0">
              <a:solidFill>
                <a:srgbClr val="000000"/>
              </a:solidFill>
              <a:latin typeface="Arial"/>
              <a:cs typeface="Arial"/>
            </a:rPr>
            <a:t>None of these differences are thought to be contributors.</a:t>
          </a:r>
        </a:p>
      </xdr:txBody>
    </xdr:sp>
    <xdr:clientData/>
  </xdr:twoCellAnchor>
  <xdr:twoCellAnchor>
    <xdr:from>
      <xdr:col>28</xdr:col>
      <xdr:colOff>0</xdr:colOff>
      <xdr:row>36</xdr:row>
      <xdr:rowOff>0</xdr:rowOff>
    </xdr:from>
    <xdr:to>
      <xdr:col>31</xdr:col>
      <xdr:colOff>0</xdr:colOff>
      <xdr:row>37</xdr:row>
      <xdr:rowOff>0</xdr:rowOff>
    </xdr:to>
    <xdr:sp macro="" textlink="">
      <xdr:nvSpPr>
        <xdr:cNvPr id="166" name="Rectangle 165">
          <a:extLst>
            <a:ext uri="{FF2B5EF4-FFF2-40B4-BE49-F238E27FC236}">
              <a16:creationId xmlns:a16="http://schemas.microsoft.com/office/drawing/2014/main" id="{1B8ADFD4-512A-46D1-A9FB-3592059F53CF}"/>
            </a:ext>
          </a:extLst>
        </xdr:cNvPr>
        <xdr:cNvSpPr>
          <a:spLocks noChangeArrowheads="1"/>
        </xdr:cNvSpPr>
      </xdr:nvSpPr>
      <xdr:spPr bwMode="auto">
        <a:xfrm>
          <a:off x="15865929" y="5919107"/>
          <a:ext cx="1864178" cy="176893"/>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28</xdr:col>
      <xdr:colOff>0</xdr:colOff>
      <xdr:row>37</xdr:row>
      <xdr:rowOff>0</xdr:rowOff>
    </xdr:from>
    <xdr:to>
      <xdr:col>31</xdr:col>
      <xdr:colOff>0</xdr:colOff>
      <xdr:row>48</xdr:row>
      <xdr:rowOff>0</xdr:rowOff>
    </xdr:to>
    <xdr:sp macro="" textlink="">
      <xdr:nvSpPr>
        <xdr:cNvPr id="167" name="Rectangle 166">
          <a:extLst>
            <a:ext uri="{FF2B5EF4-FFF2-40B4-BE49-F238E27FC236}">
              <a16:creationId xmlns:a16="http://schemas.microsoft.com/office/drawing/2014/main" id="{400D822A-7886-46CA-9FAD-26409135D528}"/>
            </a:ext>
          </a:extLst>
        </xdr:cNvPr>
        <xdr:cNvSpPr>
          <a:spLocks noChangeArrowheads="1"/>
        </xdr:cNvSpPr>
      </xdr:nvSpPr>
      <xdr:spPr bwMode="auto">
        <a:xfrm>
          <a:off x="15865929" y="6096000"/>
          <a:ext cx="1864178" cy="1415143"/>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JM did not communicate the thermal cycling operating conditions of the evaporator to CFI. CFI may have thought the operating  conditions were similar to that of the settling tank and designed evaporator similarly.</a:t>
          </a:r>
        </a:p>
      </xdr:txBody>
    </xdr:sp>
    <xdr:clientData/>
  </xdr:twoCellAnchor>
  <xdr:twoCellAnchor>
    <xdr:from>
      <xdr:col>28</xdr:col>
      <xdr:colOff>0</xdr:colOff>
      <xdr:row>48</xdr:row>
      <xdr:rowOff>0</xdr:rowOff>
    </xdr:from>
    <xdr:to>
      <xdr:col>31</xdr:col>
      <xdr:colOff>0</xdr:colOff>
      <xdr:row>49</xdr:row>
      <xdr:rowOff>0</xdr:rowOff>
    </xdr:to>
    <xdr:sp macro="" textlink="">
      <xdr:nvSpPr>
        <xdr:cNvPr id="168" name="Rectangle 167">
          <a:extLst>
            <a:ext uri="{FF2B5EF4-FFF2-40B4-BE49-F238E27FC236}">
              <a16:creationId xmlns:a16="http://schemas.microsoft.com/office/drawing/2014/main" id="{E75EBBB9-7516-4BC6-8DB8-DB2B9F561B43}"/>
            </a:ext>
          </a:extLst>
        </xdr:cNvPr>
        <xdr:cNvSpPr>
          <a:spLocks noChangeArrowheads="1"/>
        </xdr:cNvSpPr>
      </xdr:nvSpPr>
      <xdr:spPr bwMode="auto">
        <a:xfrm>
          <a:off x="15865929" y="7511143"/>
          <a:ext cx="1864178" cy="176893"/>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28</xdr:col>
      <xdr:colOff>0</xdr:colOff>
      <xdr:row>12</xdr:row>
      <xdr:rowOff>0</xdr:rowOff>
    </xdr:from>
    <xdr:to>
      <xdr:col>30</xdr:col>
      <xdr:colOff>0</xdr:colOff>
      <xdr:row>13</xdr:row>
      <xdr:rowOff>0</xdr:rowOff>
    </xdr:to>
    <xdr:sp macro="" textlink="">
      <xdr:nvSpPr>
        <xdr:cNvPr id="172" name="Rectangle 171">
          <a:extLst>
            <a:ext uri="{FF2B5EF4-FFF2-40B4-BE49-F238E27FC236}">
              <a16:creationId xmlns:a16="http://schemas.microsoft.com/office/drawing/2014/main" id="{083DD988-8D4F-44BD-9D6F-C468D8A58C0B}"/>
            </a:ext>
          </a:extLst>
        </xdr:cNvPr>
        <xdr:cNvSpPr>
          <a:spLocks noChangeArrowheads="1"/>
        </xdr:cNvSpPr>
      </xdr:nvSpPr>
      <xdr:spPr bwMode="auto">
        <a:xfrm>
          <a:off x="16363950" y="21812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28</xdr:col>
      <xdr:colOff>0</xdr:colOff>
      <xdr:row>13</xdr:row>
      <xdr:rowOff>0</xdr:rowOff>
    </xdr:from>
    <xdr:to>
      <xdr:col>30</xdr:col>
      <xdr:colOff>0</xdr:colOff>
      <xdr:row>21</xdr:row>
      <xdr:rowOff>0</xdr:rowOff>
    </xdr:to>
    <xdr:sp macro="" textlink="">
      <xdr:nvSpPr>
        <xdr:cNvPr id="173" name="Rectangle 172">
          <a:extLst>
            <a:ext uri="{FF2B5EF4-FFF2-40B4-BE49-F238E27FC236}">
              <a16:creationId xmlns:a16="http://schemas.microsoft.com/office/drawing/2014/main" id="{0ADD4CA1-61CF-4640-B066-8CA9389F9868}"/>
            </a:ext>
          </a:extLst>
        </xdr:cNvPr>
        <xdr:cNvSpPr>
          <a:spLocks noChangeArrowheads="1"/>
        </xdr:cNvSpPr>
      </xdr:nvSpPr>
      <xdr:spPr bwMode="auto">
        <a:xfrm>
          <a:off x="16363950" y="23526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Old evaporator fails in service when vaporization spray wears through wear plate and shell.</a:t>
          </a:r>
        </a:p>
      </xdr:txBody>
    </xdr:sp>
    <xdr:clientData/>
  </xdr:twoCellAnchor>
  <xdr:twoCellAnchor>
    <xdr:from>
      <xdr:col>28</xdr:col>
      <xdr:colOff>0</xdr:colOff>
      <xdr:row>21</xdr:row>
      <xdr:rowOff>0</xdr:rowOff>
    </xdr:from>
    <xdr:to>
      <xdr:col>30</xdr:col>
      <xdr:colOff>0</xdr:colOff>
      <xdr:row>22</xdr:row>
      <xdr:rowOff>0</xdr:rowOff>
    </xdr:to>
    <xdr:sp macro="" textlink="">
      <xdr:nvSpPr>
        <xdr:cNvPr id="174" name="Rectangle 173">
          <a:extLst>
            <a:ext uri="{FF2B5EF4-FFF2-40B4-BE49-F238E27FC236}">
              <a16:creationId xmlns:a16="http://schemas.microsoft.com/office/drawing/2014/main" id="{8F2363E3-0560-4D57-8AEE-8CA8F1DA5175}"/>
            </a:ext>
          </a:extLst>
        </xdr:cNvPr>
        <xdr:cNvSpPr>
          <a:spLocks noChangeArrowheads="1"/>
        </xdr:cNvSpPr>
      </xdr:nvSpPr>
      <xdr:spPr bwMode="auto">
        <a:xfrm>
          <a:off x="16363950" y="32099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??/2018</a:t>
          </a:r>
        </a:p>
      </xdr:txBody>
    </xdr:sp>
    <xdr:clientData/>
  </xdr:twoCellAnchor>
  <xdr:twoCellAnchor>
    <xdr:from>
      <xdr:col>28</xdr:col>
      <xdr:colOff>0</xdr:colOff>
      <xdr:row>23</xdr:row>
      <xdr:rowOff>0</xdr:rowOff>
    </xdr:from>
    <xdr:to>
      <xdr:col>30</xdr:col>
      <xdr:colOff>0</xdr:colOff>
      <xdr:row>24</xdr:row>
      <xdr:rowOff>0</xdr:rowOff>
    </xdr:to>
    <xdr:sp macro="" textlink="">
      <xdr:nvSpPr>
        <xdr:cNvPr id="175" name="Rectangle 174">
          <a:extLst>
            <a:ext uri="{FF2B5EF4-FFF2-40B4-BE49-F238E27FC236}">
              <a16:creationId xmlns:a16="http://schemas.microsoft.com/office/drawing/2014/main" id="{B3BCB087-B6F4-4BE6-A490-C02AF14DFDA0}"/>
            </a:ext>
          </a:extLst>
        </xdr:cNvPr>
        <xdr:cNvSpPr>
          <a:spLocks noChangeArrowheads="1"/>
        </xdr:cNvSpPr>
      </xdr:nvSpPr>
      <xdr:spPr bwMode="auto">
        <a:xfrm>
          <a:off x="16363950" y="35528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28</xdr:col>
      <xdr:colOff>0</xdr:colOff>
      <xdr:row>24</xdr:row>
      <xdr:rowOff>0</xdr:rowOff>
    </xdr:from>
    <xdr:to>
      <xdr:col>30</xdr:col>
      <xdr:colOff>0</xdr:colOff>
      <xdr:row>34</xdr:row>
      <xdr:rowOff>0</xdr:rowOff>
    </xdr:to>
    <xdr:sp macro="" textlink="">
      <xdr:nvSpPr>
        <xdr:cNvPr id="176" name="Rectangle 175">
          <a:extLst>
            <a:ext uri="{FF2B5EF4-FFF2-40B4-BE49-F238E27FC236}">
              <a16:creationId xmlns:a16="http://schemas.microsoft.com/office/drawing/2014/main" id="{23313234-11B9-4B3C-B1C2-A476572371A3}"/>
            </a:ext>
          </a:extLst>
        </xdr:cNvPr>
        <xdr:cNvSpPr>
          <a:spLocks noChangeArrowheads="1"/>
        </xdr:cNvSpPr>
      </xdr:nvSpPr>
      <xdr:spPr bwMode="auto">
        <a:xfrm>
          <a:off x="16363950" y="37242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New evaporator designed.</a:t>
          </a:r>
        </a:p>
        <a:p>
          <a:pPr algn="ctr" rtl="0">
            <a:defRPr sz="1000"/>
          </a:pPr>
          <a:endParaRPr lang="en-US" sz="1200" b="0" i="0" u="none" strike="noStrike" baseline="0">
            <a:solidFill>
              <a:srgbClr val="000000"/>
            </a:solidFill>
            <a:latin typeface="Arial"/>
            <a:cs typeface="Arial"/>
          </a:endParaRPr>
        </a:p>
        <a:p>
          <a:pPr algn="ctr" rtl="0">
            <a:defRPr sz="1000"/>
          </a:pPr>
          <a:r>
            <a:rPr lang="en-US" sz="1200" b="0" i="0" u="none" strike="noStrike" baseline="0">
              <a:solidFill>
                <a:srgbClr val="000000"/>
              </a:solidFill>
              <a:latin typeface="Arial"/>
              <a:cs typeface="Arial"/>
            </a:rPr>
            <a:t>JM sent concept drawing and operational parameters to CFI.</a:t>
          </a:r>
        </a:p>
        <a:p>
          <a:pPr algn="ctr" rtl="0">
            <a:defRPr sz="1000"/>
          </a:pPr>
          <a:r>
            <a:rPr lang="en-US" sz="1200" b="0" i="0" u="none" strike="noStrike" baseline="0">
              <a:solidFill>
                <a:srgbClr val="000000"/>
              </a:solidFill>
              <a:latin typeface="Arial"/>
              <a:cs typeface="Arial"/>
            </a:rPr>
            <a:t>CFI returned drawings for approval.</a:t>
          </a:r>
        </a:p>
      </xdr:txBody>
    </xdr:sp>
    <xdr:clientData/>
  </xdr:twoCellAnchor>
  <xdr:twoCellAnchor>
    <xdr:from>
      <xdr:col>28</xdr:col>
      <xdr:colOff>0</xdr:colOff>
      <xdr:row>34</xdr:row>
      <xdr:rowOff>0</xdr:rowOff>
    </xdr:from>
    <xdr:to>
      <xdr:col>30</xdr:col>
      <xdr:colOff>0</xdr:colOff>
      <xdr:row>34</xdr:row>
      <xdr:rowOff>0</xdr:rowOff>
    </xdr:to>
    <xdr:sp macro="" textlink="">
      <xdr:nvSpPr>
        <xdr:cNvPr id="177" name="Rectangle 176">
          <a:extLst>
            <a:ext uri="{FF2B5EF4-FFF2-40B4-BE49-F238E27FC236}">
              <a16:creationId xmlns:a16="http://schemas.microsoft.com/office/drawing/2014/main" id="{1B3AE9B0-0FF2-4E5A-BA45-7592E0A8B226}"/>
            </a:ext>
          </a:extLst>
        </xdr:cNvPr>
        <xdr:cNvSpPr>
          <a:spLocks noChangeArrowheads="1"/>
        </xdr:cNvSpPr>
      </xdr:nvSpPr>
      <xdr:spPr bwMode="auto">
        <a:xfrm>
          <a:off x="16363950" y="4581525"/>
          <a:ext cx="1600200"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28</xdr:col>
      <xdr:colOff>0</xdr:colOff>
      <xdr:row>34</xdr:row>
      <xdr:rowOff>0</xdr:rowOff>
    </xdr:from>
    <xdr:to>
      <xdr:col>30</xdr:col>
      <xdr:colOff>0</xdr:colOff>
      <xdr:row>35</xdr:row>
      <xdr:rowOff>0</xdr:rowOff>
    </xdr:to>
    <xdr:sp macro="" textlink="">
      <xdr:nvSpPr>
        <xdr:cNvPr id="178" name="Rectangle 177">
          <a:extLst>
            <a:ext uri="{FF2B5EF4-FFF2-40B4-BE49-F238E27FC236}">
              <a16:creationId xmlns:a16="http://schemas.microsoft.com/office/drawing/2014/main" id="{780CA577-CB91-403E-9003-CF1F41A4A594}"/>
            </a:ext>
          </a:extLst>
        </xdr:cNvPr>
        <xdr:cNvSpPr>
          <a:spLocks noChangeArrowheads="1"/>
        </xdr:cNvSpPr>
      </xdr:nvSpPr>
      <xdr:spPr bwMode="auto">
        <a:xfrm>
          <a:off x="16363950" y="45815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??/2018</a:t>
          </a:r>
        </a:p>
      </xdr:txBody>
    </xdr:sp>
    <xdr:clientData/>
  </xdr:twoCellAnchor>
  <xdr:twoCellAnchor>
    <xdr:from>
      <xdr:col>38</xdr:col>
      <xdr:colOff>0</xdr:colOff>
      <xdr:row>23</xdr:row>
      <xdr:rowOff>0</xdr:rowOff>
    </xdr:from>
    <xdr:to>
      <xdr:col>40</xdr:col>
      <xdr:colOff>1</xdr:colOff>
      <xdr:row>24</xdr:row>
      <xdr:rowOff>0</xdr:rowOff>
    </xdr:to>
    <xdr:sp macro="" textlink="">
      <xdr:nvSpPr>
        <xdr:cNvPr id="213" name="Rectangle 212">
          <a:extLst>
            <a:ext uri="{FF2B5EF4-FFF2-40B4-BE49-F238E27FC236}">
              <a16:creationId xmlns:a16="http://schemas.microsoft.com/office/drawing/2014/main" id="{19AD4999-60F3-4B47-B4A9-CBDE9B5FDA8E}"/>
            </a:ext>
          </a:extLst>
        </xdr:cNvPr>
        <xdr:cNvSpPr>
          <a:spLocks noChangeArrowheads="1"/>
        </xdr:cNvSpPr>
      </xdr:nvSpPr>
      <xdr:spPr bwMode="auto">
        <a:xfrm>
          <a:off x="21526500" y="3532909"/>
          <a:ext cx="1558637" cy="173182"/>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38</xdr:col>
      <xdr:colOff>0</xdr:colOff>
      <xdr:row>24</xdr:row>
      <xdr:rowOff>0</xdr:rowOff>
    </xdr:from>
    <xdr:to>
      <xdr:col>40</xdr:col>
      <xdr:colOff>1</xdr:colOff>
      <xdr:row>34</xdr:row>
      <xdr:rowOff>0</xdr:rowOff>
    </xdr:to>
    <xdr:sp macro="" textlink="">
      <xdr:nvSpPr>
        <xdr:cNvPr id="214" name="Rectangle 213">
          <a:extLst>
            <a:ext uri="{FF2B5EF4-FFF2-40B4-BE49-F238E27FC236}">
              <a16:creationId xmlns:a16="http://schemas.microsoft.com/office/drawing/2014/main" id="{501EC1F0-6BE9-44A5-91F6-FA9E311004C1}"/>
            </a:ext>
          </a:extLst>
        </xdr:cNvPr>
        <xdr:cNvSpPr>
          <a:spLocks noChangeArrowheads="1"/>
        </xdr:cNvSpPr>
      </xdr:nvSpPr>
      <xdr:spPr bwMode="auto">
        <a:xfrm>
          <a:off x="21526500" y="3706091"/>
          <a:ext cx="1558637" cy="865909"/>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Evaporator fabricated.</a:t>
          </a:r>
        </a:p>
      </xdr:txBody>
    </xdr:sp>
    <xdr:clientData/>
  </xdr:twoCellAnchor>
  <xdr:twoCellAnchor>
    <xdr:from>
      <xdr:col>38</xdr:col>
      <xdr:colOff>0</xdr:colOff>
      <xdr:row>34</xdr:row>
      <xdr:rowOff>0</xdr:rowOff>
    </xdr:from>
    <xdr:to>
      <xdr:col>40</xdr:col>
      <xdr:colOff>1</xdr:colOff>
      <xdr:row>34</xdr:row>
      <xdr:rowOff>0</xdr:rowOff>
    </xdr:to>
    <xdr:sp macro="" textlink="">
      <xdr:nvSpPr>
        <xdr:cNvPr id="215" name="Rectangle 214">
          <a:extLst>
            <a:ext uri="{FF2B5EF4-FFF2-40B4-BE49-F238E27FC236}">
              <a16:creationId xmlns:a16="http://schemas.microsoft.com/office/drawing/2014/main" id="{7EA6DD32-884C-4494-A29D-D80B594C9F22}"/>
            </a:ext>
          </a:extLst>
        </xdr:cNvPr>
        <xdr:cNvSpPr>
          <a:spLocks noChangeArrowheads="1"/>
        </xdr:cNvSpPr>
      </xdr:nvSpPr>
      <xdr:spPr bwMode="auto">
        <a:xfrm>
          <a:off x="21526500" y="4572000"/>
          <a:ext cx="1558637"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38</xdr:col>
      <xdr:colOff>0</xdr:colOff>
      <xdr:row>34</xdr:row>
      <xdr:rowOff>0</xdr:rowOff>
    </xdr:from>
    <xdr:to>
      <xdr:col>40</xdr:col>
      <xdr:colOff>1</xdr:colOff>
      <xdr:row>35</xdr:row>
      <xdr:rowOff>0</xdr:rowOff>
    </xdr:to>
    <xdr:sp macro="" textlink="">
      <xdr:nvSpPr>
        <xdr:cNvPr id="216" name="Rectangle 215">
          <a:extLst>
            <a:ext uri="{FF2B5EF4-FFF2-40B4-BE49-F238E27FC236}">
              <a16:creationId xmlns:a16="http://schemas.microsoft.com/office/drawing/2014/main" id="{FC082038-F40C-40F6-833E-2280C992C7C9}"/>
            </a:ext>
          </a:extLst>
        </xdr:cNvPr>
        <xdr:cNvSpPr>
          <a:spLocks noChangeArrowheads="1"/>
        </xdr:cNvSpPr>
      </xdr:nvSpPr>
      <xdr:spPr bwMode="auto">
        <a:xfrm>
          <a:off x="21526500" y="4572000"/>
          <a:ext cx="1558637" cy="173182"/>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44</xdr:col>
      <xdr:colOff>0</xdr:colOff>
      <xdr:row>23</xdr:row>
      <xdr:rowOff>0</xdr:rowOff>
    </xdr:from>
    <xdr:to>
      <xdr:col>46</xdr:col>
      <xdr:colOff>-1</xdr:colOff>
      <xdr:row>24</xdr:row>
      <xdr:rowOff>0</xdr:rowOff>
    </xdr:to>
    <xdr:sp macro="" textlink="">
      <xdr:nvSpPr>
        <xdr:cNvPr id="232" name="Rectangle 231">
          <a:extLst>
            <a:ext uri="{FF2B5EF4-FFF2-40B4-BE49-F238E27FC236}">
              <a16:creationId xmlns:a16="http://schemas.microsoft.com/office/drawing/2014/main" id="{4052BFCF-B475-44E0-BB67-B0C7A5C5FF80}"/>
            </a:ext>
          </a:extLst>
        </xdr:cNvPr>
        <xdr:cNvSpPr>
          <a:spLocks noChangeArrowheads="1"/>
        </xdr:cNvSpPr>
      </xdr:nvSpPr>
      <xdr:spPr bwMode="auto">
        <a:xfrm>
          <a:off x="25267227" y="3532909"/>
          <a:ext cx="1558636" cy="173182"/>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44</xdr:col>
      <xdr:colOff>0</xdr:colOff>
      <xdr:row>24</xdr:row>
      <xdr:rowOff>0</xdr:rowOff>
    </xdr:from>
    <xdr:to>
      <xdr:col>46</xdr:col>
      <xdr:colOff>-1</xdr:colOff>
      <xdr:row>34</xdr:row>
      <xdr:rowOff>0</xdr:rowOff>
    </xdr:to>
    <xdr:sp macro="" textlink="">
      <xdr:nvSpPr>
        <xdr:cNvPr id="233" name="Rectangle 232">
          <a:extLst>
            <a:ext uri="{FF2B5EF4-FFF2-40B4-BE49-F238E27FC236}">
              <a16:creationId xmlns:a16="http://schemas.microsoft.com/office/drawing/2014/main" id="{93C73B04-949C-4E37-ACB1-8D4495801DFE}"/>
            </a:ext>
          </a:extLst>
        </xdr:cNvPr>
        <xdr:cNvSpPr>
          <a:spLocks noChangeArrowheads="1"/>
        </xdr:cNvSpPr>
      </xdr:nvSpPr>
      <xdr:spPr bwMode="auto">
        <a:xfrm>
          <a:off x="25267227" y="3706091"/>
          <a:ext cx="1558636" cy="865909"/>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Evaporator delivered to site.</a:t>
          </a:r>
        </a:p>
      </xdr:txBody>
    </xdr:sp>
    <xdr:clientData/>
  </xdr:twoCellAnchor>
  <xdr:twoCellAnchor>
    <xdr:from>
      <xdr:col>44</xdr:col>
      <xdr:colOff>0</xdr:colOff>
      <xdr:row>34</xdr:row>
      <xdr:rowOff>0</xdr:rowOff>
    </xdr:from>
    <xdr:to>
      <xdr:col>46</xdr:col>
      <xdr:colOff>-1</xdr:colOff>
      <xdr:row>34</xdr:row>
      <xdr:rowOff>0</xdr:rowOff>
    </xdr:to>
    <xdr:sp macro="" textlink="">
      <xdr:nvSpPr>
        <xdr:cNvPr id="234" name="Rectangle 233">
          <a:extLst>
            <a:ext uri="{FF2B5EF4-FFF2-40B4-BE49-F238E27FC236}">
              <a16:creationId xmlns:a16="http://schemas.microsoft.com/office/drawing/2014/main" id="{2A48155A-CCE5-4F19-A096-BC6CA34E7FCC}"/>
            </a:ext>
          </a:extLst>
        </xdr:cNvPr>
        <xdr:cNvSpPr>
          <a:spLocks noChangeArrowheads="1"/>
        </xdr:cNvSpPr>
      </xdr:nvSpPr>
      <xdr:spPr bwMode="auto">
        <a:xfrm>
          <a:off x="25267227" y="4572000"/>
          <a:ext cx="1558636"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44</xdr:col>
      <xdr:colOff>0</xdr:colOff>
      <xdr:row>34</xdr:row>
      <xdr:rowOff>0</xdr:rowOff>
    </xdr:from>
    <xdr:to>
      <xdr:col>46</xdr:col>
      <xdr:colOff>-1</xdr:colOff>
      <xdr:row>35</xdr:row>
      <xdr:rowOff>0</xdr:rowOff>
    </xdr:to>
    <xdr:sp macro="" textlink="">
      <xdr:nvSpPr>
        <xdr:cNvPr id="235" name="Rectangle 234">
          <a:extLst>
            <a:ext uri="{FF2B5EF4-FFF2-40B4-BE49-F238E27FC236}">
              <a16:creationId xmlns:a16="http://schemas.microsoft.com/office/drawing/2014/main" id="{680DF9D3-0863-407D-B00F-CA59940175CF}"/>
            </a:ext>
          </a:extLst>
        </xdr:cNvPr>
        <xdr:cNvSpPr>
          <a:spLocks noChangeArrowheads="1"/>
        </xdr:cNvSpPr>
      </xdr:nvSpPr>
      <xdr:spPr bwMode="auto">
        <a:xfrm>
          <a:off x="25186821" y="5565321"/>
          <a:ext cx="1551214" cy="176893"/>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8/20/18</a:t>
          </a:r>
        </a:p>
      </xdr:txBody>
    </xdr:sp>
    <xdr:clientData/>
  </xdr:twoCellAnchor>
  <xdr:twoCellAnchor>
    <xdr:from>
      <xdr:col>40</xdr:col>
      <xdr:colOff>312963</xdr:colOff>
      <xdr:row>23</xdr:row>
      <xdr:rowOff>-1</xdr:rowOff>
    </xdr:from>
    <xdr:to>
      <xdr:col>43</xdr:col>
      <xdr:colOff>0</xdr:colOff>
      <xdr:row>26</xdr:row>
      <xdr:rowOff>0</xdr:rowOff>
    </xdr:to>
    <xdr:sp macro="" textlink="">
      <xdr:nvSpPr>
        <xdr:cNvPr id="264" name="Rectangle 263">
          <a:extLst>
            <a:ext uri="{FF2B5EF4-FFF2-40B4-BE49-F238E27FC236}">
              <a16:creationId xmlns:a16="http://schemas.microsoft.com/office/drawing/2014/main" id="{611F7538-C2AE-4CD2-8202-641F4F5B40B9}"/>
            </a:ext>
          </a:extLst>
        </xdr:cNvPr>
        <xdr:cNvSpPr>
          <a:spLocks noChangeArrowheads="1"/>
        </xdr:cNvSpPr>
      </xdr:nvSpPr>
      <xdr:spPr bwMode="auto">
        <a:xfrm>
          <a:off x="23322642" y="4150178"/>
          <a:ext cx="1551215" cy="530679"/>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UT inspection, JM welder</a:t>
          </a:r>
        </a:p>
      </xdr:txBody>
    </xdr:sp>
    <xdr:clientData/>
  </xdr:twoCellAnchor>
  <xdr:twoCellAnchor>
    <xdr:from>
      <xdr:col>40</xdr:col>
      <xdr:colOff>312963</xdr:colOff>
      <xdr:row>25</xdr:row>
      <xdr:rowOff>176892</xdr:rowOff>
    </xdr:from>
    <xdr:to>
      <xdr:col>43</xdr:col>
      <xdr:colOff>0</xdr:colOff>
      <xdr:row>33</xdr:row>
      <xdr:rowOff>176892</xdr:rowOff>
    </xdr:to>
    <xdr:sp macro="" textlink="">
      <xdr:nvSpPr>
        <xdr:cNvPr id="265" name="Rectangle 264">
          <a:extLst>
            <a:ext uri="{FF2B5EF4-FFF2-40B4-BE49-F238E27FC236}">
              <a16:creationId xmlns:a16="http://schemas.microsoft.com/office/drawing/2014/main" id="{B19C27ED-B8DD-46AA-BAA7-752C2264BEFC}"/>
            </a:ext>
          </a:extLst>
        </xdr:cNvPr>
        <xdr:cNvSpPr>
          <a:spLocks noChangeArrowheads="1"/>
        </xdr:cNvSpPr>
      </xdr:nvSpPr>
      <xdr:spPr bwMode="auto">
        <a:xfrm>
          <a:off x="23322642" y="4680856"/>
          <a:ext cx="1551215" cy="1415143"/>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During fabrication several/all welds had excessive inclusions (voids, start/stop issues).</a:t>
          </a:r>
        </a:p>
      </xdr:txBody>
    </xdr:sp>
    <xdr:clientData/>
  </xdr:twoCellAnchor>
  <xdr:twoCellAnchor>
    <xdr:from>
      <xdr:col>41</xdr:col>
      <xdr:colOff>-1</xdr:colOff>
      <xdr:row>34</xdr:row>
      <xdr:rowOff>0</xdr:rowOff>
    </xdr:from>
    <xdr:to>
      <xdr:col>43</xdr:col>
      <xdr:colOff>0</xdr:colOff>
      <xdr:row>35</xdr:row>
      <xdr:rowOff>0</xdr:rowOff>
    </xdr:to>
    <xdr:sp macro="" textlink="">
      <xdr:nvSpPr>
        <xdr:cNvPr id="266" name="Rectangle 265">
          <a:extLst>
            <a:ext uri="{FF2B5EF4-FFF2-40B4-BE49-F238E27FC236}">
              <a16:creationId xmlns:a16="http://schemas.microsoft.com/office/drawing/2014/main" id="{A1D01A88-52EA-477A-A775-33E19EC7B2DD}"/>
            </a:ext>
          </a:extLst>
        </xdr:cNvPr>
        <xdr:cNvSpPr>
          <a:spLocks noChangeArrowheads="1"/>
        </xdr:cNvSpPr>
      </xdr:nvSpPr>
      <xdr:spPr bwMode="auto">
        <a:xfrm>
          <a:off x="23396863" y="4572000"/>
          <a:ext cx="1558637" cy="173182"/>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51</xdr:col>
      <xdr:colOff>0</xdr:colOff>
      <xdr:row>50</xdr:row>
      <xdr:rowOff>0</xdr:rowOff>
    </xdr:from>
    <xdr:to>
      <xdr:col>53</xdr:col>
      <xdr:colOff>0</xdr:colOff>
      <xdr:row>51</xdr:row>
      <xdr:rowOff>0</xdr:rowOff>
    </xdr:to>
    <xdr:sp macro="" textlink="">
      <xdr:nvSpPr>
        <xdr:cNvPr id="302" name="Rectangle 301">
          <a:extLst>
            <a:ext uri="{FF2B5EF4-FFF2-40B4-BE49-F238E27FC236}">
              <a16:creationId xmlns:a16="http://schemas.microsoft.com/office/drawing/2014/main" id="{997F6E70-8D98-47C9-A0A7-F63AA7D403FC}"/>
            </a:ext>
          </a:extLst>
        </xdr:cNvPr>
        <xdr:cNvSpPr>
          <a:spLocks noChangeArrowheads="1"/>
        </xdr:cNvSpPr>
      </xdr:nvSpPr>
      <xdr:spPr bwMode="auto">
        <a:xfrm>
          <a:off x="29832300" y="62960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51</xdr:col>
      <xdr:colOff>0</xdr:colOff>
      <xdr:row>51</xdr:row>
      <xdr:rowOff>0</xdr:rowOff>
    </xdr:from>
    <xdr:to>
      <xdr:col>53</xdr:col>
      <xdr:colOff>0</xdr:colOff>
      <xdr:row>58</xdr:row>
      <xdr:rowOff>0</xdr:rowOff>
    </xdr:to>
    <xdr:sp macro="" textlink="">
      <xdr:nvSpPr>
        <xdr:cNvPr id="303" name="Rectangle 302">
          <a:extLst>
            <a:ext uri="{FF2B5EF4-FFF2-40B4-BE49-F238E27FC236}">
              <a16:creationId xmlns:a16="http://schemas.microsoft.com/office/drawing/2014/main" id="{64C3B73B-93C7-4FB7-BBE6-06B0E5A8117A}"/>
            </a:ext>
          </a:extLst>
        </xdr:cNvPr>
        <xdr:cNvSpPr>
          <a:spLocks noChangeArrowheads="1"/>
        </xdr:cNvSpPr>
      </xdr:nvSpPr>
      <xdr:spPr bwMode="auto">
        <a:xfrm>
          <a:off x="29832300" y="64674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Visual inspection of evaporator by JM personnel noted buildup of material on exterior (indicative of a leak).</a:t>
          </a:r>
        </a:p>
      </xdr:txBody>
    </xdr:sp>
    <xdr:clientData/>
  </xdr:twoCellAnchor>
  <xdr:twoCellAnchor>
    <xdr:from>
      <xdr:col>51</xdr:col>
      <xdr:colOff>0</xdr:colOff>
      <xdr:row>58</xdr:row>
      <xdr:rowOff>0</xdr:rowOff>
    </xdr:from>
    <xdr:to>
      <xdr:col>53</xdr:col>
      <xdr:colOff>0</xdr:colOff>
      <xdr:row>59</xdr:row>
      <xdr:rowOff>0</xdr:rowOff>
    </xdr:to>
    <xdr:sp macro="" textlink="">
      <xdr:nvSpPr>
        <xdr:cNvPr id="304" name="Rectangle 303">
          <a:extLst>
            <a:ext uri="{FF2B5EF4-FFF2-40B4-BE49-F238E27FC236}">
              <a16:creationId xmlns:a16="http://schemas.microsoft.com/office/drawing/2014/main" id="{5D040C1F-ABEF-4979-85DD-4044D25C57DD}"/>
            </a:ext>
          </a:extLst>
        </xdr:cNvPr>
        <xdr:cNvSpPr>
          <a:spLocks noChangeArrowheads="1"/>
        </xdr:cNvSpPr>
      </xdr:nvSpPr>
      <xdr:spPr bwMode="auto">
        <a:xfrm>
          <a:off x="29832300" y="73247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~12/15/18</a:t>
          </a:r>
        </a:p>
      </xdr:txBody>
    </xdr:sp>
    <xdr:clientData/>
  </xdr:twoCellAnchor>
  <xdr:twoCellAnchor>
    <xdr:from>
      <xdr:col>53</xdr:col>
      <xdr:colOff>312963</xdr:colOff>
      <xdr:row>50</xdr:row>
      <xdr:rowOff>0</xdr:rowOff>
    </xdr:from>
    <xdr:to>
      <xdr:col>58</xdr:col>
      <xdr:colOff>775606</xdr:colOff>
      <xdr:row>51</xdr:row>
      <xdr:rowOff>0</xdr:rowOff>
    </xdr:to>
    <xdr:sp macro="" textlink="">
      <xdr:nvSpPr>
        <xdr:cNvPr id="321" name="Rectangle 320">
          <a:extLst>
            <a:ext uri="{FF2B5EF4-FFF2-40B4-BE49-F238E27FC236}">
              <a16:creationId xmlns:a16="http://schemas.microsoft.com/office/drawing/2014/main" id="{E29F9AA1-B73D-4250-8F1D-E7741B82FC7D}"/>
            </a:ext>
          </a:extLst>
        </xdr:cNvPr>
        <xdr:cNvSpPr>
          <a:spLocks noChangeArrowheads="1"/>
        </xdr:cNvSpPr>
      </xdr:nvSpPr>
      <xdr:spPr bwMode="auto">
        <a:xfrm>
          <a:off x="30779356" y="7864929"/>
          <a:ext cx="3415393" cy="176892"/>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53</xdr:col>
      <xdr:colOff>312963</xdr:colOff>
      <xdr:row>51</xdr:row>
      <xdr:rowOff>0</xdr:rowOff>
    </xdr:from>
    <xdr:to>
      <xdr:col>58</xdr:col>
      <xdr:colOff>775606</xdr:colOff>
      <xdr:row>58</xdr:row>
      <xdr:rowOff>0</xdr:rowOff>
    </xdr:to>
    <xdr:sp macro="" textlink="">
      <xdr:nvSpPr>
        <xdr:cNvPr id="322" name="Rectangle 321">
          <a:extLst>
            <a:ext uri="{FF2B5EF4-FFF2-40B4-BE49-F238E27FC236}">
              <a16:creationId xmlns:a16="http://schemas.microsoft.com/office/drawing/2014/main" id="{C1C99D6F-0FAB-444E-BB7F-600E5CE1D127}"/>
            </a:ext>
          </a:extLst>
        </xdr:cNvPr>
        <xdr:cNvSpPr>
          <a:spLocks noChangeArrowheads="1"/>
        </xdr:cNvSpPr>
      </xdr:nvSpPr>
      <xdr:spPr bwMode="auto">
        <a:xfrm>
          <a:off x="30779356" y="8041821"/>
          <a:ext cx="3415393" cy="1238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100" b="0" i="0" u="none" strike="noStrike" baseline="0">
              <a:solidFill>
                <a:srgbClr val="000000"/>
              </a:solidFill>
              <a:latin typeface="Arial"/>
              <a:cs typeface="Arial"/>
            </a:rPr>
            <a:t>UT inspection of vessel identified problems where leakage occurred and additional weld areas with debris and start/stop issues. Also noted:</a:t>
          </a:r>
        </a:p>
        <a:p>
          <a:pPr algn="ctr" rtl="0">
            <a:defRPr sz="1000"/>
          </a:pPr>
          <a:r>
            <a:rPr lang="en-US" sz="1100" b="0" i="0" u="none" strike="noStrike" baseline="0">
              <a:solidFill>
                <a:srgbClr val="000000"/>
              </a:solidFill>
              <a:latin typeface="Arial"/>
              <a:cs typeface="Arial"/>
            </a:rPr>
            <a:t>Preparation of interior cone to tank weld would be challenging</a:t>
          </a:r>
        </a:p>
        <a:p>
          <a:pPr algn="ctr" rtl="0">
            <a:defRPr sz="1000"/>
          </a:pPr>
          <a:r>
            <a:rPr lang="en-US" sz="1100" b="0" i="0" u="none" strike="noStrike" baseline="0">
              <a:solidFill>
                <a:srgbClr val="000000"/>
              </a:solidFill>
              <a:latin typeface="Arial"/>
              <a:cs typeface="Arial"/>
            </a:rPr>
            <a:t>Inclusions on several other welds - did not offer opinion on expected lifetime of welds</a:t>
          </a:r>
        </a:p>
      </xdr:txBody>
    </xdr:sp>
    <xdr:clientData/>
  </xdr:twoCellAnchor>
  <xdr:twoCellAnchor>
    <xdr:from>
      <xdr:col>53</xdr:col>
      <xdr:colOff>312963</xdr:colOff>
      <xdr:row>58</xdr:row>
      <xdr:rowOff>0</xdr:rowOff>
    </xdr:from>
    <xdr:to>
      <xdr:col>58</xdr:col>
      <xdr:colOff>775606</xdr:colOff>
      <xdr:row>59</xdr:row>
      <xdr:rowOff>0</xdr:rowOff>
    </xdr:to>
    <xdr:sp macro="" textlink="">
      <xdr:nvSpPr>
        <xdr:cNvPr id="323" name="Rectangle 322">
          <a:extLst>
            <a:ext uri="{FF2B5EF4-FFF2-40B4-BE49-F238E27FC236}">
              <a16:creationId xmlns:a16="http://schemas.microsoft.com/office/drawing/2014/main" id="{EA7955A7-BC38-40D1-B57D-F77300CE1E3B}"/>
            </a:ext>
          </a:extLst>
        </xdr:cNvPr>
        <xdr:cNvSpPr>
          <a:spLocks noChangeArrowheads="1"/>
        </xdr:cNvSpPr>
      </xdr:nvSpPr>
      <xdr:spPr bwMode="auto">
        <a:xfrm>
          <a:off x="30779356" y="9280071"/>
          <a:ext cx="3415393" cy="176893"/>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60</xdr:col>
      <xdr:colOff>0</xdr:colOff>
      <xdr:row>23</xdr:row>
      <xdr:rowOff>1</xdr:rowOff>
    </xdr:from>
    <xdr:to>
      <xdr:col>62</xdr:col>
      <xdr:colOff>0</xdr:colOff>
      <xdr:row>24</xdr:row>
      <xdr:rowOff>0</xdr:rowOff>
    </xdr:to>
    <xdr:sp macro="" textlink="">
      <xdr:nvSpPr>
        <xdr:cNvPr id="359" name="Rectangle 358">
          <a:extLst>
            <a:ext uri="{FF2B5EF4-FFF2-40B4-BE49-F238E27FC236}">
              <a16:creationId xmlns:a16="http://schemas.microsoft.com/office/drawing/2014/main" id="{4ED5233B-CC1E-4396-B0D9-941CA054EFA7}"/>
            </a:ext>
          </a:extLst>
        </xdr:cNvPr>
        <xdr:cNvSpPr>
          <a:spLocks noChangeArrowheads="1"/>
        </xdr:cNvSpPr>
      </xdr:nvSpPr>
      <xdr:spPr bwMode="auto">
        <a:xfrm>
          <a:off x="34507714" y="3619501"/>
          <a:ext cx="1551215" cy="176892"/>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60</xdr:col>
      <xdr:colOff>0</xdr:colOff>
      <xdr:row>24</xdr:row>
      <xdr:rowOff>0</xdr:rowOff>
    </xdr:from>
    <xdr:to>
      <xdr:col>62</xdr:col>
      <xdr:colOff>0</xdr:colOff>
      <xdr:row>34</xdr:row>
      <xdr:rowOff>0</xdr:rowOff>
    </xdr:to>
    <xdr:sp macro="" textlink="">
      <xdr:nvSpPr>
        <xdr:cNvPr id="360" name="Rectangle 359">
          <a:extLst>
            <a:ext uri="{FF2B5EF4-FFF2-40B4-BE49-F238E27FC236}">
              <a16:creationId xmlns:a16="http://schemas.microsoft.com/office/drawing/2014/main" id="{3B36681A-BACF-4D5E-94E8-D302182A3F9E}"/>
            </a:ext>
          </a:extLst>
        </xdr:cNvPr>
        <xdr:cNvSpPr>
          <a:spLocks noChangeArrowheads="1"/>
        </xdr:cNvSpPr>
      </xdr:nvSpPr>
      <xdr:spPr bwMode="auto">
        <a:xfrm>
          <a:off x="34507714" y="3796393"/>
          <a:ext cx="1551215" cy="1768928"/>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CFI performs repairs on the T weld (12:00 position) and radial weld on cone.</a:t>
          </a:r>
        </a:p>
        <a:p>
          <a:pPr algn="ctr" rtl="0">
            <a:defRPr sz="1000"/>
          </a:pPr>
          <a:endParaRPr lang="en-US" sz="1200" b="0" i="0" u="none" strike="noStrike" baseline="0">
            <a:solidFill>
              <a:srgbClr val="000000"/>
            </a:solidFill>
            <a:latin typeface="Arial"/>
            <a:cs typeface="Arial"/>
          </a:endParaRPr>
        </a:p>
        <a:p>
          <a:pPr algn="ctr" rtl="0">
            <a:defRPr sz="1000"/>
          </a:pPr>
          <a:r>
            <a:rPr lang="en-US" sz="1200" b="0" i="0" u="none" strike="noStrike" baseline="0">
              <a:solidFill>
                <a:srgbClr val="000000"/>
              </a:solidFill>
              <a:latin typeface="Arial"/>
              <a:cs typeface="Arial"/>
            </a:rPr>
            <a:t>Note: The repair welds have not leaked to date.</a:t>
          </a:r>
        </a:p>
      </xdr:txBody>
    </xdr:sp>
    <xdr:clientData/>
  </xdr:twoCellAnchor>
  <xdr:twoCellAnchor>
    <xdr:from>
      <xdr:col>60</xdr:col>
      <xdr:colOff>0</xdr:colOff>
      <xdr:row>34</xdr:row>
      <xdr:rowOff>0</xdr:rowOff>
    </xdr:from>
    <xdr:to>
      <xdr:col>62</xdr:col>
      <xdr:colOff>0</xdr:colOff>
      <xdr:row>35</xdr:row>
      <xdr:rowOff>0</xdr:rowOff>
    </xdr:to>
    <xdr:sp macro="" textlink="">
      <xdr:nvSpPr>
        <xdr:cNvPr id="361" name="Rectangle 360">
          <a:extLst>
            <a:ext uri="{FF2B5EF4-FFF2-40B4-BE49-F238E27FC236}">
              <a16:creationId xmlns:a16="http://schemas.microsoft.com/office/drawing/2014/main" id="{A06D6844-159A-4505-BC94-FFDDF13EA707}"/>
            </a:ext>
          </a:extLst>
        </xdr:cNvPr>
        <xdr:cNvSpPr>
          <a:spLocks noChangeArrowheads="1"/>
        </xdr:cNvSpPr>
      </xdr:nvSpPr>
      <xdr:spPr bwMode="auto">
        <a:xfrm>
          <a:off x="34507714" y="5565321"/>
          <a:ext cx="1551215" cy="176893"/>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1/3/19</a:t>
          </a:r>
        </a:p>
      </xdr:txBody>
    </xdr:sp>
    <xdr:clientData/>
  </xdr:twoCellAnchor>
  <xdr:twoCellAnchor>
    <xdr:from>
      <xdr:col>63</xdr:col>
      <xdr:colOff>0</xdr:colOff>
      <xdr:row>50</xdr:row>
      <xdr:rowOff>0</xdr:rowOff>
    </xdr:from>
    <xdr:to>
      <xdr:col>65</xdr:col>
      <xdr:colOff>0</xdr:colOff>
      <xdr:row>51</xdr:row>
      <xdr:rowOff>0</xdr:rowOff>
    </xdr:to>
    <xdr:sp macro="" textlink="">
      <xdr:nvSpPr>
        <xdr:cNvPr id="378" name="Rectangle 377">
          <a:extLst>
            <a:ext uri="{FF2B5EF4-FFF2-40B4-BE49-F238E27FC236}">
              <a16:creationId xmlns:a16="http://schemas.microsoft.com/office/drawing/2014/main" id="{11EB7DA2-A4D1-4A16-A466-62E474C699AD}"/>
            </a:ext>
          </a:extLst>
        </xdr:cNvPr>
        <xdr:cNvSpPr>
          <a:spLocks noChangeArrowheads="1"/>
        </xdr:cNvSpPr>
      </xdr:nvSpPr>
      <xdr:spPr bwMode="auto">
        <a:xfrm>
          <a:off x="37528500" y="62960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63</xdr:col>
      <xdr:colOff>0</xdr:colOff>
      <xdr:row>51</xdr:row>
      <xdr:rowOff>0</xdr:rowOff>
    </xdr:from>
    <xdr:to>
      <xdr:col>65</xdr:col>
      <xdr:colOff>0</xdr:colOff>
      <xdr:row>58</xdr:row>
      <xdr:rowOff>0</xdr:rowOff>
    </xdr:to>
    <xdr:sp macro="" textlink="">
      <xdr:nvSpPr>
        <xdr:cNvPr id="379" name="Rectangle 378">
          <a:extLst>
            <a:ext uri="{FF2B5EF4-FFF2-40B4-BE49-F238E27FC236}">
              <a16:creationId xmlns:a16="http://schemas.microsoft.com/office/drawing/2014/main" id="{3EDDB00F-CF3A-4A01-908D-C92CE8100949}"/>
            </a:ext>
          </a:extLst>
        </xdr:cNvPr>
        <xdr:cNvSpPr>
          <a:spLocks noChangeArrowheads="1"/>
        </xdr:cNvSpPr>
      </xdr:nvSpPr>
      <xdr:spPr bwMode="auto">
        <a:xfrm>
          <a:off x="37528500" y="64674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r>
            <a:rPr lang="en-US" sz="1200" b="0" i="0" baseline="0">
              <a:effectLst/>
              <a:latin typeface="Arial" panose="020B0604020202020204" pitchFamily="34" charset="0"/>
              <a:ea typeface="+mn-ea"/>
              <a:cs typeface="Arial" panose="020B0604020202020204" pitchFamily="34" charset="0"/>
            </a:rPr>
            <a:t>Visual inspection of evaporator by JM personnel noted buildup of material on exterior (indicative of a leak).</a:t>
          </a:r>
          <a:endParaRPr lang="en-US" sz="1400">
            <a:effectLst/>
            <a:latin typeface="Arial" panose="020B0604020202020204" pitchFamily="34" charset="0"/>
            <a:cs typeface="Arial" panose="020B0604020202020204" pitchFamily="34" charset="0"/>
          </a:endParaRPr>
        </a:p>
      </xdr:txBody>
    </xdr:sp>
    <xdr:clientData/>
  </xdr:twoCellAnchor>
  <xdr:twoCellAnchor>
    <xdr:from>
      <xdr:col>63</xdr:col>
      <xdr:colOff>0</xdr:colOff>
      <xdr:row>58</xdr:row>
      <xdr:rowOff>0</xdr:rowOff>
    </xdr:from>
    <xdr:to>
      <xdr:col>65</xdr:col>
      <xdr:colOff>0</xdr:colOff>
      <xdr:row>59</xdr:row>
      <xdr:rowOff>0</xdr:rowOff>
    </xdr:to>
    <xdr:sp macro="" textlink="">
      <xdr:nvSpPr>
        <xdr:cNvPr id="380" name="Rectangle 379">
          <a:extLst>
            <a:ext uri="{FF2B5EF4-FFF2-40B4-BE49-F238E27FC236}">
              <a16:creationId xmlns:a16="http://schemas.microsoft.com/office/drawing/2014/main" id="{7F5DC5D7-B745-4D33-8994-A335AA12F006}"/>
            </a:ext>
          </a:extLst>
        </xdr:cNvPr>
        <xdr:cNvSpPr>
          <a:spLocks noChangeArrowheads="1"/>
        </xdr:cNvSpPr>
      </xdr:nvSpPr>
      <xdr:spPr bwMode="auto">
        <a:xfrm>
          <a:off x="37528500" y="73247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2/25/19</a:t>
          </a:r>
        </a:p>
      </xdr:txBody>
    </xdr:sp>
    <xdr:clientData/>
  </xdr:twoCellAnchor>
  <xdr:twoCellAnchor>
    <xdr:from>
      <xdr:col>63</xdr:col>
      <xdr:colOff>0</xdr:colOff>
      <xdr:row>23</xdr:row>
      <xdr:rowOff>0</xdr:rowOff>
    </xdr:from>
    <xdr:to>
      <xdr:col>65</xdr:col>
      <xdr:colOff>0</xdr:colOff>
      <xdr:row>24</xdr:row>
      <xdr:rowOff>0</xdr:rowOff>
    </xdr:to>
    <xdr:sp macro="" textlink="">
      <xdr:nvSpPr>
        <xdr:cNvPr id="384" name="Rectangle 383">
          <a:extLst>
            <a:ext uri="{FF2B5EF4-FFF2-40B4-BE49-F238E27FC236}">
              <a16:creationId xmlns:a16="http://schemas.microsoft.com/office/drawing/2014/main" id="{92D3B8B9-DA9A-40C9-8C8B-7ED2F56346AC}"/>
            </a:ext>
          </a:extLst>
        </xdr:cNvPr>
        <xdr:cNvSpPr>
          <a:spLocks noChangeArrowheads="1"/>
        </xdr:cNvSpPr>
      </xdr:nvSpPr>
      <xdr:spPr bwMode="auto">
        <a:xfrm>
          <a:off x="37528500" y="3552825"/>
          <a:ext cx="1600200" cy="171450"/>
        </a:xfrm>
        <a:prstGeom prst="rect">
          <a:avLst/>
        </a:prstGeom>
        <a:solidFill>
          <a:schemeClr val="accent1">
            <a:lumMod val="40000"/>
            <a:lumOff val="60000"/>
          </a:schemeClr>
        </a:solidFill>
        <a:ln w="9525">
          <a:solidFill>
            <a:srgbClr val="000000"/>
          </a:solidFill>
          <a:miter lim="800000"/>
          <a:headEnd/>
          <a:tailEnd/>
        </a:ln>
        <a:effectLst/>
      </xdr:spPr>
      <xdr:txBody>
        <a:bodyPr vertOverflow="clip" wrap="square" lIns="36576" tIns="22860" rIns="36576" bIns="22860" anchor="ctr" upright="1"/>
        <a:lstStyle/>
        <a:p>
          <a:pPr marL="0" indent="0" algn="r" rtl="0">
            <a:defRPr sz="1000"/>
          </a:pPr>
          <a:r>
            <a:rPr lang="en-US" sz="1200" b="0" i="0" u="none" strike="noStrike" baseline="0">
              <a:solidFill>
                <a:srgbClr val="000000"/>
              </a:solidFill>
              <a:latin typeface="Arial"/>
              <a:ea typeface="+mn-ea"/>
              <a:cs typeface="Arial"/>
            </a:rPr>
            <a:t>Source</a:t>
          </a:r>
        </a:p>
      </xdr:txBody>
    </xdr:sp>
    <xdr:clientData/>
  </xdr:twoCellAnchor>
  <xdr:twoCellAnchor>
    <xdr:from>
      <xdr:col>63</xdr:col>
      <xdr:colOff>0</xdr:colOff>
      <xdr:row>24</xdr:row>
      <xdr:rowOff>0</xdr:rowOff>
    </xdr:from>
    <xdr:to>
      <xdr:col>65</xdr:col>
      <xdr:colOff>0</xdr:colOff>
      <xdr:row>34</xdr:row>
      <xdr:rowOff>0</xdr:rowOff>
    </xdr:to>
    <xdr:sp macro="" textlink="">
      <xdr:nvSpPr>
        <xdr:cNvPr id="385" name="Rectangle 384">
          <a:extLst>
            <a:ext uri="{FF2B5EF4-FFF2-40B4-BE49-F238E27FC236}">
              <a16:creationId xmlns:a16="http://schemas.microsoft.com/office/drawing/2014/main" id="{D6EDB7DA-3909-466D-BEB2-00EA8026DA9F}"/>
            </a:ext>
          </a:extLst>
        </xdr:cNvPr>
        <xdr:cNvSpPr>
          <a:spLocks noChangeArrowheads="1"/>
        </xdr:cNvSpPr>
      </xdr:nvSpPr>
      <xdr:spPr bwMode="auto">
        <a:xfrm>
          <a:off x="37528500" y="3724275"/>
          <a:ext cx="1600200" cy="857250"/>
        </a:xfrm>
        <a:prstGeom prst="rect">
          <a:avLst/>
        </a:prstGeom>
        <a:solidFill>
          <a:schemeClr val="accent1">
            <a:lumMod val="40000"/>
            <a:lumOff val="60000"/>
          </a:schemeClr>
        </a:solidFill>
        <a:ln w="9525">
          <a:solidFill>
            <a:srgbClr val="000000"/>
          </a:solidFill>
          <a:miter lim="800000"/>
          <a:headEnd/>
          <a:tailEnd/>
        </a:ln>
        <a:effectLst/>
      </xdr:spPr>
      <xdr:txBody>
        <a:bodyPr vertOverflow="clip" wrap="square" lIns="36576" tIns="22860" rIns="36576" bIns="22860" anchor="ctr" upright="1"/>
        <a:lstStyle/>
        <a:p>
          <a:pPr marL="0" indent="0" algn="ctr" rtl="0">
            <a:defRPr sz="1000"/>
          </a:pPr>
          <a:r>
            <a:rPr lang="en-US" sz="1200" b="0" i="0" u="none" strike="noStrike" baseline="0">
              <a:solidFill>
                <a:srgbClr val="000000"/>
              </a:solidFill>
              <a:latin typeface="Arial"/>
              <a:ea typeface="+mn-ea"/>
              <a:cs typeface="Arial"/>
            </a:rPr>
            <a:t>Second leak occurred after about 2 months of additional operation.</a:t>
          </a:r>
        </a:p>
      </xdr:txBody>
    </xdr:sp>
    <xdr:clientData/>
  </xdr:twoCellAnchor>
  <xdr:twoCellAnchor>
    <xdr:from>
      <xdr:col>63</xdr:col>
      <xdr:colOff>0</xdr:colOff>
      <xdr:row>34</xdr:row>
      <xdr:rowOff>0</xdr:rowOff>
    </xdr:from>
    <xdr:to>
      <xdr:col>65</xdr:col>
      <xdr:colOff>0</xdr:colOff>
      <xdr:row>34</xdr:row>
      <xdr:rowOff>0</xdr:rowOff>
    </xdr:to>
    <xdr:sp macro="" textlink="">
      <xdr:nvSpPr>
        <xdr:cNvPr id="386" name="Rectangle 385">
          <a:extLst>
            <a:ext uri="{FF2B5EF4-FFF2-40B4-BE49-F238E27FC236}">
              <a16:creationId xmlns:a16="http://schemas.microsoft.com/office/drawing/2014/main" id="{7CC9F8A1-A1E2-4257-83EF-FA4A88B05825}"/>
            </a:ext>
          </a:extLst>
        </xdr:cNvPr>
        <xdr:cNvSpPr>
          <a:spLocks noChangeArrowheads="1"/>
        </xdr:cNvSpPr>
      </xdr:nvSpPr>
      <xdr:spPr bwMode="auto">
        <a:xfrm>
          <a:off x="37528500" y="4581525"/>
          <a:ext cx="1600200"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63</xdr:col>
      <xdr:colOff>0</xdr:colOff>
      <xdr:row>34</xdr:row>
      <xdr:rowOff>0</xdr:rowOff>
    </xdr:from>
    <xdr:to>
      <xdr:col>65</xdr:col>
      <xdr:colOff>0</xdr:colOff>
      <xdr:row>35</xdr:row>
      <xdr:rowOff>0</xdr:rowOff>
    </xdr:to>
    <xdr:sp macro="" textlink="">
      <xdr:nvSpPr>
        <xdr:cNvPr id="387" name="Rectangle 386">
          <a:extLst>
            <a:ext uri="{FF2B5EF4-FFF2-40B4-BE49-F238E27FC236}">
              <a16:creationId xmlns:a16="http://schemas.microsoft.com/office/drawing/2014/main" id="{A33F8925-6E9D-4B0C-8135-38433F351D96}"/>
            </a:ext>
          </a:extLst>
        </xdr:cNvPr>
        <xdr:cNvSpPr>
          <a:spLocks noChangeArrowheads="1"/>
        </xdr:cNvSpPr>
      </xdr:nvSpPr>
      <xdr:spPr bwMode="auto">
        <a:xfrm>
          <a:off x="37528500" y="4581525"/>
          <a:ext cx="1600200" cy="171450"/>
        </a:xfrm>
        <a:prstGeom prst="rect">
          <a:avLst/>
        </a:prstGeom>
        <a:solidFill>
          <a:schemeClr val="accent1">
            <a:lumMod val="40000"/>
            <a:lumOff val="60000"/>
          </a:schemeClr>
        </a:solidFill>
        <a:ln w="9525">
          <a:solidFill>
            <a:srgbClr val="000000"/>
          </a:solidFill>
          <a:miter lim="800000"/>
          <a:headEnd/>
          <a:tailEnd/>
        </a:ln>
        <a:effectLst/>
      </xdr:spPr>
      <xdr:txBody>
        <a:bodyPr vertOverflow="clip" wrap="square" lIns="36576" tIns="22860" rIns="36576" bIns="22860" anchor="ctr" upright="1"/>
        <a:lstStyle/>
        <a:p>
          <a:pPr marL="0" indent="0" algn="l" rtl="0">
            <a:defRPr sz="1000"/>
          </a:pPr>
          <a:r>
            <a:rPr lang="en-US" sz="1200" b="0" i="0" u="none" strike="noStrike" baseline="0">
              <a:solidFill>
                <a:srgbClr val="000000"/>
              </a:solidFill>
              <a:latin typeface="Arial"/>
              <a:ea typeface="+mn-ea"/>
              <a:cs typeface="Arial"/>
            </a:rPr>
            <a:t>2/25/19</a:t>
          </a:r>
        </a:p>
      </xdr:txBody>
    </xdr:sp>
    <xdr:clientData/>
  </xdr:twoCellAnchor>
  <xdr:twoCellAnchor>
    <xdr:from>
      <xdr:col>67</xdr:col>
      <xdr:colOff>0</xdr:colOff>
      <xdr:row>23</xdr:row>
      <xdr:rowOff>0</xdr:rowOff>
    </xdr:from>
    <xdr:to>
      <xdr:col>69</xdr:col>
      <xdr:colOff>0</xdr:colOff>
      <xdr:row>24</xdr:row>
      <xdr:rowOff>0</xdr:rowOff>
    </xdr:to>
    <xdr:sp macro="" textlink="">
      <xdr:nvSpPr>
        <xdr:cNvPr id="403" name="Rectangle 402">
          <a:extLst>
            <a:ext uri="{FF2B5EF4-FFF2-40B4-BE49-F238E27FC236}">
              <a16:creationId xmlns:a16="http://schemas.microsoft.com/office/drawing/2014/main" id="{45D12B01-1000-471F-BF7B-11098C34E909}"/>
            </a:ext>
          </a:extLst>
        </xdr:cNvPr>
        <xdr:cNvSpPr>
          <a:spLocks noChangeArrowheads="1"/>
        </xdr:cNvSpPr>
      </xdr:nvSpPr>
      <xdr:spPr bwMode="auto">
        <a:xfrm>
          <a:off x="39452550" y="35528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67</xdr:col>
      <xdr:colOff>0</xdr:colOff>
      <xdr:row>24</xdr:row>
      <xdr:rowOff>0</xdr:rowOff>
    </xdr:from>
    <xdr:to>
      <xdr:col>69</xdr:col>
      <xdr:colOff>0</xdr:colOff>
      <xdr:row>34</xdr:row>
      <xdr:rowOff>0</xdr:rowOff>
    </xdr:to>
    <xdr:sp macro="" textlink="">
      <xdr:nvSpPr>
        <xdr:cNvPr id="404" name="Rectangle 403">
          <a:extLst>
            <a:ext uri="{FF2B5EF4-FFF2-40B4-BE49-F238E27FC236}">
              <a16:creationId xmlns:a16="http://schemas.microsoft.com/office/drawing/2014/main" id="{20465137-8189-412B-973B-14A758F5E188}"/>
            </a:ext>
          </a:extLst>
        </xdr:cNvPr>
        <xdr:cNvSpPr>
          <a:spLocks noChangeArrowheads="1"/>
        </xdr:cNvSpPr>
      </xdr:nvSpPr>
      <xdr:spPr bwMode="auto">
        <a:xfrm>
          <a:off x="39452550" y="37242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CFI performs repairs on entire cone-shell weld on inside and outside (except where supports are located on outside) and lower nozzle welds (3).</a:t>
          </a:r>
        </a:p>
      </xdr:txBody>
    </xdr:sp>
    <xdr:clientData/>
  </xdr:twoCellAnchor>
  <xdr:twoCellAnchor>
    <xdr:from>
      <xdr:col>67</xdr:col>
      <xdr:colOff>0</xdr:colOff>
      <xdr:row>34</xdr:row>
      <xdr:rowOff>0</xdr:rowOff>
    </xdr:from>
    <xdr:to>
      <xdr:col>69</xdr:col>
      <xdr:colOff>0</xdr:colOff>
      <xdr:row>34</xdr:row>
      <xdr:rowOff>0</xdr:rowOff>
    </xdr:to>
    <xdr:sp macro="" textlink="">
      <xdr:nvSpPr>
        <xdr:cNvPr id="405" name="Rectangle 404">
          <a:extLst>
            <a:ext uri="{FF2B5EF4-FFF2-40B4-BE49-F238E27FC236}">
              <a16:creationId xmlns:a16="http://schemas.microsoft.com/office/drawing/2014/main" id="{CDCDAD7C-5311-4E62-B086-1FAF51F98716}"/>
            </a:ext>
          </a:extLst>
        </xdr:cNvPr>
        <xdr:cNvSpPr>
          <a:spLocks noChangeArrowheads="1"/>
        </xdr:cNvSpPr>
      </xdr:nvSpPr>
      <xdr:spPr bwMode="auto">
        <a:xfrm>
          <a:off x="39452550" y="4581525"/>
          <a:ext cx="1600200"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67</xdr:col>
      <xdr:colOff>0</xdr:colOff>
      <xdr:row>34</xdr:row>
      <xdr:rowOff>0</xdr:rowOff>
    </xdr:from>
    <xdr:to>
      <xdr:col>69</xdr:col>
      <xdr:colOff>0</xdr:colOff>
      <xdr:row>35</xdr:row>
      <xdr:rowOff>0</xdr:rowOff>
    </xdr:to>
    <xdr:sp macro="" textlink="">
      <xdr:nvSpPr>
        <xdr:cNvPr id="406" name="Rectangle 405">
          <a:extLst>
            <a:ext uri="{FF2B5EF4-FFF2-40B4-BE49-F238E27FC236}">
              <a16:creationId xmlns:a16="http://schemas.microsoft.com/office/drawing/2014/main" id="{E14F3C62-6A1A-4665-B03A-B08A6C95EBD1}"/>
            </a:ext>
          </a:extLst>
        </xdr:cNvPr>
        <xdr:cNvSpPr>
          <a:spLocks noChangeArrowheads="1"/>
        </xdr:cNvSpPr>
      </xdr:nvSpPr>
      <xdr:spPr bwMode="auto">
        <a:xfrm>
          <a:off x="39452550" y="45815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4/24/19</a:t>
          </a:r>
        </a:p>
      </xdr:txBody>
    </xdr:sp>
    <xdr:clientData/>
  </xdr:twoCellAnchor>
  <xdr:twoCellAnchor>
    <xdr:from>
      <xdr:col>72</xdr:col>
      <xdr:colOff>311726</xdr:colOff>
      <xdr:row>50</xdr:row>
      <xdr:rowOff>0</xdr:rowOff>
    </xdr:from>
    <xdr:to>
      <xdr:col>75</xdr:col>
      <xdr:colOff>0</xdr:colOff>
      <xdr:row>51</xdr:row>
      <xdr:rowOff>0</xdr:rowOff>
    </xdr:to>
    <xdr:sp macro="" textlink="">
      <xdr:nvSpPr>
        <xdr:cNvPr id="416" name="Rectangle 415">
          <a:extLst>
            <a:ext uri="{FF2B5EF4-FFF2-40B4-BE49-F238E27FC236}">
              <a16:creationId xmlns:a16="http://schemas.microsoft.com/office/drawing/2014/main" id="{6C35D27E-9C6C-4551-8072-DD452089AEC4}"/>
            </a:ext>
          </a:extLst>
        </xdr:cNvPr>
        <xdr:cNvSpPr>
          <a:spLocks noChangeArrowheads="1"/>
        </xdr:cNvSpPr>
      </xdr:nvSpPr>
      <xdr:spPr bwMode="auto">
        <a:xfrm>
          <a:off x="42100499" y="8728364"/>
          <a:ext cx="1558637" cy="173181"/>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72</xdr:col>
      <xdr:colOff>311726</xdr:colOff>
      <xdr:row>51</xdr:row>
      <xdr:rowOff>0</xdr:rowOff>
    </xdr:from>
    <xdr:to>
      <xdr:col>75</xdr:col>
      <xdr:colOff>0</xdr:colOff>
      <xdr:row>58</xdr:row>
      <xdr:rowOff>0</xdr:rowOff>
    </xdr:to>
    <xdr:sp macro="" textlink="">
      <xdr:nvSpPr>
        <xdr:cNvPr id="417" name="Rectangle 416">
          <a:extLst>
            <a:ext uri="{FF2B5EF4-FFF2-40B4-BE49-F238E27FC236}">
              <a16:creationId xmlns:a16="http://schemas.microsoft.com/office/drawing/2014/main" id="{B1EE9FC7-9036-4EAB-9D45-B6EA7D8055ED}"/>
            </a:ext>
          </a:extLst>
        </xdr:cNvPr>
        <xdr:cNvSpPr>
          <a:spLocks noChangeArrowheads="1"/>
        </xdr:cNvSpPr>
      </xdr:nvSpPr>
      <xdr:spPr bwMode="auto">
        <a:xfrm>
          <a:off x="42100499" y="8901545"/>
          <a:ext cx="1558637" cy="1212273"/>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Visual inspection of evaporator by JM personnel noted buildup of material on exterior (indicative of a leak).</a:t>
          </a:r>
        </a:p>
      </xdr:txBody>
    </xdr:sp>
    <xdr:clientData/>
  </xdr:twoCellAnchor>
  <xdr:twoCellAnchor>
    <xdr:from>
      <xdr:col>72</xdr:col>
      <xdr:colOff>311726</xdr:colOff>
      <xdr:row>58</xdr:row>
      <xdr:rowOff>0</xdr:rowOff>
    </xdr:from>
    <xdr:to>
      <xdr:col>75</xdr:col>
      <xdr:colOff>0</xdr:colOff>
      <xdr:row>59</xdr:row>
      <xdr:rowOff>0</xdr:rowOff>
    </xdr:to>
    <xdr:sp macro="" textlink="">
      <xdr:nvSpPr>
        <xdr:cNvPr id="418" name="Rectangle 417">
          <a:extLst>
            <a:ext uri="{FF2B5EF4-FFF2-40B4-BE49-F238E27FC236}">
              <a16:creationId xmlns:a16="http://schemas.microsoft.com/office/drawing/2014/main" id="{4B4C2919-B805-449F-9E1E-75660EC1D1F2}"/>
            </a:ext>
          </a:extLst>
        </xdr:cNvPr>
        <xdr:cNvSpPr>
          <a:spLocks noChangeArrowheads="1"/>
        </xdr:cNvSpPr>
      </xdr:nvSpPr>
      <xdr:spPr bwMode="auto">
        <a:xfrm>
          <a:off x="42100499" y="10113818"/>
          <a:ext cx="1558637" cy="173182"/>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5/15/19</a:t>
          </a:r>
        </a:p>
      </xdr:txBody>
    </xdr:sp>
    <xdr:clientData/>
  </xdr:twoCellAnchor>
  <xdr:twoCellAnchor>
    <xdr:from>
      <xdr:col>70</xdr:col>
      <xdr:colOff>0</xdr:colOff>
      <xdr:row>23</xdr:row>
      <xdr:rowOff>0</xdr:rowOff>
    </xdr:from>
    <xdr:to>
      <xdr:col>72</xdr:col>
      <xdr:colOff>0</xdr:colOff>
      <xdr:row>24</xdr:row>
      <xdr:rowOff>0</xdr:rowOff>
    </xdr:to>
    <xdr:sp macro="" textlink="">
      <xdr:nvSpPr>
        <xdr:cNvPr id="422" name="Rectangle 421">
          <a:extLst>
            <a:ext uri="{FF2B5EF4-FFF2-40B4-BE49-F238E27FC236}">
              <a16:creationId xmlns:a16="http://schemas.microsoft.com/office/drawing/2014/main" id="{149C61B7-686E-4674-B575-0019E3DB2F3E}"/>
            </a:ext>
          </a:extLst>
        </xdr:cNvPr>
        <xdr:cNvSpPr>
          <a:spLocks noChangeArrowheads="1"/>
        </xdr:cNvSpPr>
      </xdr:nvSpPr>
      <xdr:spPr bwMode="auto">
        <a:xfrm>
          <a:off x="41376600" y="35528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JM Welder</a:t>
          </a:r>
        </a:p>
      </xdr:txBody>
    </xdr:sp>
    <xdr:clientData/>
  </xdr:twoCellAnchor>
  <xdr:twoCellAnchor>
    <xdr:from>
      <xdr:col>70</xdr:col>
      <xdr:colOff>0</xdr:colOff>
      <xdr:row>24</xdr:row>
      <xdr:rowOff>0</xdr:rowOff>
    </xdr:from>
    <xdr:to>
      <xdr:col>72</xdr:col>
      <xdr:colOff>0</xdr:colOff>
      <xdr:row>34</xdr:row>
      <xdr:rowOff>0</xdr:rowOff>
    </xdr:to>
    <xdr:sp macro="" textlink="">
      <xdr:nvSpPr>
        <xdr:cNvPr id="423" name="Rectangle 422">
          <a:extLst>
            <a:ext uri="{FF2B5EF4-FFF2-40B4-BE49-F238E27FC236}">
              <a16:creationId xmlns:a16="http://schemas.microsoft.com/office/drawing/2014/main" id="{6A56240C-1E13-4A73-B6F0-7C6862C60967}"/>
            </a:ext>
          </a:extLst>
        </xdr:cNvPr>
        <xdr:cNvSpPr>
          <a:spLocks noChangeArrowheads="1"/>
        </xdr:cNvSpPr>
      </xdr:nvSpPr>
      <xdr:spPr bwMode="auto">
        <a:xfrm>
          <a:off x="41376600" y="37242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Repair welds have start/stop issues.</a:t>
          </a:r>
        </a:p>
      </xdr:txBody>
    </xdr:sp>
    <xdr:clientData/>
  </xdr:twoCellAnchor>
  <xdr:twoCellAnchor>
    <xdr:from>
      <xdr:col>70</xdr:col>
      <xdr:colOff>0</xdr:colOff>
      <xdr:row>34</xdr:row>
      <xdr:rowOff>0</xdr:rowOff>
    </xdr:from>
    <xdr:to>
      <xdr:col>72</xdr:col>
      <xdr:colOff>0</xdr:colOff>
      <xdr:row>34</xdr:row>
      <xdr:rowOff>0</xdr:rowOff>
    </xdr:to>
    <xdr:sp macro="" textlink="">
      <xdr:nvSpPr>
        <xdr:cNvPr id="424" name="Rectangle 423">
          <a:extLst>
            <a:ext uri="{FF2B5EF4-FFF2-40B4-BE49-F238E27FC236}">
              <a16:creationId xmlns:a16="http://schemas.microsoft.com/office/drawing/2014/main" id="{5E98A6BE-C5CB-4FCF-913C-8549D889F7E1}"/>
            </a:ext>
          </a:extLst>
        </xdr:cNvPr>
        <xdr:cNvSpPr>
          <a:spLocks noChangeArrowheads="1"/>
        </xdr:cNvSpPr>
      </xdr:nvSpPr>
      <xdr:spPr bwMode="auto">
        <a:xfrm>
          <a:off x="41376600" y="4581525"/>
          <a:ext cx="1600200"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70</xdr:col>
      <xdr:colOff>0</xdr:colOff>
      <xdr:row>34</xdr:row>
      <xdr:rowOff>0</xdr:rowOff>
    </xdr:from>
    <xdr:to>
      <xdr:col>72</xdr:col>
      <xdr:colOff>0</xdr:colOff>
      <xdr:row>35</xdr:row>
      <xdr:rowOff>0</xdr:rowOff>
    </xdr:to>
    <xdr:sp macro="" textlink="">
      <xdr:nvSpPr>
        <xdr:cNvPr id="425" name="Rectangle 424">
          <a:extLst>
            <a:ext uri="{FF2B5EF4-FFF2-40B4-BE49-F238E27FC236}">
              <a16:creationId xmlns:a16="http://schemas.microsoft.com/office/drawing/2014/main" id="{FA3F1D5D-1C45-4E47-8925-F0011BEDB532}"/>
            </a:ext>
          </a:extLst>
        </xdr:cNvPr>
        <xdr:cNvSpPr>
          <a:spLocks noChangeArrowheads="1"/>
        </xdr:cNvSpPr>
      </xdr:nvSpPr>
      <xdr:spPr bwMode="auto">
        <a:xfrm>
          <a:off x="41376600" y="45815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72</xdr:col>
      <xdr:colOff>311726</xdr:colOff>
      <xdr:row>60</xdr:row>
      <xdr:rowOff>0</xdr:rowOff>
    </xdr:from>
    <xdr:to>
      <xdr:col>75</xdr:col>
      <xdr:colOff>0</xdr:colOff>
      <xdr:row>61</xdr:row>
      <xdr:rowOff>0</xdr:rowOff>
    </xdr:to>
    <xdr:sp macro="" textlink="">
      <xdr:nvSpPr>
        <xdr:cNvPr id="426" name="Rectangle 425">
          <a:extLst>
            <a:ext uri="{FF2B5EF4-FFF2-40B4-BE49-F238E27FC236}">
              <a16:creationId xmlns:a16="http://schemas.microsoft.com/office/drawing/2014/main" id="{FFADC08D-7BFF-4F37-988E-F71CE06793D7}"/>
            </a:ext>
          </a:extLst>
        </xdr:cNvPr>
        <xdr:cNvSpPr>
          <a:spLocks noChangeArrowheads="1"/>
        </xdr:cNvSpPr>
      </xdr:nvSpPr>
      <xdr:spPr bwMode="auto">
        <a:xfrm>
          <a:off x="42100499" y="10460182"/>
          <a:ext cx="1558637" cy="173182"/>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72</xdr:col>
      <xdr:colOff>311726</xdr:colOff>
      <xdr:row>61</xdr:row>
      <xdr:rowOff>0</xdr:rowOff>
    </xdr:from>
    <xdr:to>
      <xdr:col>75</xdr:col>
      <xdr:colOff>0</xdr:colOff>
      <xdr:row>66</xdr:row>
      <xdr:rowOff>0</xdr:rowOff>
    </xdr:to>
    <xdr:sp macro="" textlink="">
      <xdr:nvSpPr>
        <xdr:cNvPr id="427" name="Rectangle 426">
          <a:extLst>
            <a:ext uri="{FF2B5EF4-FFF2-40B4-BE49-F238E27FC236}">
              <a16:creationId xmlns:a16="http://schemas.microsoft.com/office/drawing/2014/main" id="{C95F07BF-13AF-4E5A-B6B6-1D868A1DE145}"/>
            </a:ext>
          </a:extLst>
        </xdr:cNvPr>
        <xdr:cNvSpPr>
          <a:spLocks noChangeArrowheads="1"/>
        </xdr:cNvSpPr>
      </xdr:nvSpPr>
      <xdr:spPr bwMode="auto">
        <a:xfrm>
          <a:off x="42100499" y="10633364"/>
          <a:ext cx="1558637" cy="865909"/>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CFI decides not to provide any further repairs on the evaporator.</a:t>
          </a:r>
        </a:p>
      </xdr:txBody>
    </xdr:sp>
    <xdr:clientData/>
  </xdr:twoCellAnchor>
  <xdr:twoCellAnchor>
    <xdr:from>
      <xdr:col>72</xdr:col>
      <xdr:colOff>311726</xdr:colOff>
      <xdr:row>66</xdr:row>
      <xdr:rowOff>0</xdr:rowOff>
    </xdr:from>
    <xdr:to>
      <xdr:col>75</xdr:col>
      <xdr:colOff>0</xdr:colOff>
      <xdr:row>67</xdr:row>
      <xdr:rowOff>0</xdr:rowOff>
    </xdr:to>
    <xdr:sp macro="" textlink="">
      <xdr:nvSpPr>
        <xdr:cNvPr id="428" name="Rectangle 427">
          <a:extLst>
            <a:ext uri="{FF2B5EF4-FFF2-40B4-BE49-F238E27FC236}">
              <a16:creationId xmlns:a16="http://schemas.microsoft.com/office/drawing/2014/main" id="{35782753-E9AA-40EC-9AF9-2336453E58C1}"/>
            </a:ext>
          </a:extLst>
        </xdr:cNvPr>
        <xdr:cNvSpPr>
          <a:spLocks noChangeArrowheads="1"/>
        </xdr:cNvSpPr>
      </xdr:nvSpPr>
      <xdr:spPr bwMode="auto">
        <a:xfrm>
          <a:off x="42100499" y="11499273"/>
          <a:ext cx="1558637" cy="173182"/>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5/15/19-5/21/19</a:t>
          </a:r>
        </a:p>
      </xdr:txBody>
    </xdr:sp>
    <xdr:clientData/>
  </xdr:twoCellAnchor>
  <xdr:twoCellAnchor>
    <xdr:from>
      <xdr:col>76</xdr:col>
      <xdr:colOff>0</xdr:colOff>
      <xdr:row>50</xdr:row>
      <xdr:rowOff>0</xdr:rowOff>
    </xdr:from>
    <xdr:to>
      <xdr:col>78</xdr:col>
      <xdr:colOff>0</xdr:colOff>
      <xdr:row>51</xdr:row>
      <xdr:rowOff>0</xdr:rowOff>
    </xdr:to>
    <xdr:sp macro="" textlink="">
      <xdr:nvSpPr>
        <xdr:cNvPr id="435" name="Rectangle 434">
          <a:extLst>
            <a:ext uri="{FF2B5EF4-FFF2-40B4-BE49-F238E27FC236}">
              <a16:creationId xmlns:a16="http://schemas.microsoft.com/office/drawing/2014/main" id="{BF5D7949-2953-44B7-AC69-C8D6CE9FDD39}"/>
            </a:ext>
          </a:extLst>
        </xdr:cNvPr>
        <xdr:cNvSpPr>
          <a:spLocks noChangeArrowheads="1"/>
        </xdr:cNvSpPr>
      </xdr:nvSpPr>
      <xdr:spPr bwMode="auto">
        <a:xfrm>
          <a:off x="43970864" y="8728364"/>
          <a:ext cx="1558636" cy="173181"/>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76</xdr:col>
      <xdr:colOff>0</xdr:colOff>
      <xdr:row>51</xdr:row>
      <xdr:rowOff>0</xdr:rowOff>
    </xdr:from>
    <xdr:to>
      <xdr:col>78</xdr:col>
      <xdr:colOff>0</xdr:colOff>
      <xdr:row>58</xdr:row>
      <xdr:rowOff>0</xdr:rowOff>
    </xdr:to>
    <xdr:sp macro="" textlink="">
      <xdr:nvSpPr>
        <xdr:cNvPr id="436" name="Rectangle 435">
          <a:extLst>
            <a:ext uri="{FF2B5EF4-FFF2-40B4-BE49-F238E27FC236}">
              <a16:creationId xmlns:a16="http://schemas.microsoft.com/office/drawing/2014/main" id="{A521BAE3-D310-414E-AEF6-C8F8A6583C00}"/>
            </a:ext>
          </a:extLst>
        </xdr:cNvPr>
        <xdr:cNvSpPr>
          <a:spLocks noChangeArrowheads="1"/>
        </xdr:cNvSpPr>
      </xdr:nvSpPr>
      <xdr:spPr bwMode="auto">
        <a:xfrm>
          <a:off x="43970864" y="8901545"/>
          <a:ext cx="1558636" cy="1212273"/>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Operators increase inspection of the evaporator.</a:t>
          </a:r>
        </a:p>
      </xdr:txBody>
    </xdr:sp>
    <xdr:clientData/>
  </xdr:twoCellAnchor>
  <xdr:twoCellAnchor>
    <xdr:from>
      <xdr:col>76</xdr:col>
      <xdr:colOff>0</xdr:colOff>
      <xdr:row>58</xdr:row>
      <xdr:rowOff>0</xdr:rowOff>
    </xdr:from>
    <xdr:to>
      <xdr:col>78</xdr:col>
      <xdr:colOff>0</xdr:colOff>
      <xdr:row>59</xdr:row>
      <xdr:rowOff>0</xdr:rowOff>
    </xdr:to>
    <xdr:sp macro="" textlink="">
      <xdr:nvSpPr>
        <xdr:cNvPr id="437" name="Rectangle 436">
          <a:extLst>
            <a:ext uri="{FF2B5EF4-FFF2-40B4-BE49-F238E27FC236}">
              <a16:creationId xmlns:a16="http://schemas.microsoft.com/office/drawing/2014/main" id="{A5F7B313-1A90-4C06-97F8-CDB6ADFB4424}"/>
            </a:ext>
          </a:extLst>
        </xdr:cNvPr>
        <xdr:cNvSpPr>
          <a:spLocks noChangeArrowheads="1"/>
        </xdr:cNvSpPr>
      </xdr:nvSpPr>
      <xdr:spPr bwMode="auto">
        <a:xfrm>
          <a:off x="43970864" y="10113818"/>
          <a:ext cx="1558636" cy="173182"/>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76</xdr:col>
      <xdr:colOff>0</xdr:colOff>
      <xdr:row>23</xdr:row>
      <xdr:rowOff>0</xdr:rowOff>
    </xdr:from>
    <xdr:to>
      <xdr:col>78</xdr:col>
      <xdr:colOff>0</xdr:colOff>
      <xdr:row>24</xdr:row>
      <xdr:rowOff>0</xdr:rowOff>
    </xdr:to>
    <xdr:sp macro="" textlink="">
      <xdr:nvSpPr>
        <xdr:cNvPr id="441" name="Rectangle 440">
          <a:extLst>
            <a:ext uri="{FF2B5EF4-FFF2-40B4-BE49-F238E27FC236}">
              <a16:creationId xmlns:a16="http://schemas.microsoft.com/office/drawing/2014/main" id="{87563C3A-7134-45DE-BEDB-3AF1C4DCA925}"/>
            </a:ext>
          </a:extLst>
        </xdr:cNvPr>
        <xdr:cNvSpPr>
          <a:spLocks noChangeArrowheads="1"/>
        </xdr:cNvSpPr>
      </xdr:nvSpPr>
      <xdr:spPr bwMode="auto">
        <a:xfrm>
          <a:off x="43970864" y="4052455"/>
          <a:ext cx="1558636" cy="173181"/>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76</xdr:col>
      <xdr:colOff>0</xdr:colOff>
      <xdr:row>24</xdr:row>
      <xdr:rowOff>0</xdr:rowOff>
    </xdr:from>
    <xdr:to>
      <xdr:col>78</xdr:col>
      <xdr:colOff>0</xdr:colOff>
      <xdr:row>34</xdr:row>
      <xdr:rowOff>0</xdr:rowOff>
    </xdr:to>
    <xdr:sp macro="" textlink="">
      <xdr:nvSpPr>
        <xdr:cNvPr id="442" name="Rectangle 441">
          <a:extLst>
            <a:ext uri="{FF2B5EF4-FFF2-40B4-BE49-F238E27FC236}">
              <a16:creationId xmlns:a16="http://schemas.microsoft.com/office/drawing/2014/main" id="{9311C02A-307E-4B22-A314-D8F75D4A7CAE}"/>
            </a:ext>
          </a:extLst>
        </xdr:cNvPr>
        <xdr:cNvSpPr>
          <a:spLocks noChangeArrowheads="1"/>
        </xdr:cNvSpPr>
      </xdr:nvSpPr>
      <xdr:spPr bwMode="auto">
        <a:xfrm>
          <a:off x="43970864" y="4225636"/>
          <a:ext cx="1558636" cy="1731819"/>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Additional solids build up in areas of concern.</a:t>
          </a:r>
        </a:p>
      </xdr:txBody>
    </xdr:sp>
    <xdr:clientData/>
  </xdr:twoCellAnchor>
  <xdr:twoCellAnchor>
    <xdr:from>
      <xdr:col>76</xdr:col>
      <xdr:colOff>0</xdr:colOff>
      <xdr:row>34</xdr:row>
      <xdr:rowOff>0</xdr:rowOff>
    </xdr:from>
    <xdr:to>
      <xdr:col>78</xdr:col>
      <xdr:colOff>0</xdr:colOff>
      <xdr:row>34</xdr:row>
      <xdr:rowOff>0</xdr:rowOff>
    </xdr:to>
    <xdr:sp macro="" textlink="">
      <xdr:nvSpPr>
        <xdr:cNvPr id="443" name="Rectangle 442">
          <a:extLst>
            <a:ext uri="{FF2B5EF4-FFF2-40B4-BE49-F238E27FC236}">
              <a16:creationId xmlns:a16="http://schemas.microsoft.com/office/drawing/2014/main" id="{B1407A71-2A63-420E-9EBE-9ED14B7A054A}"/>
            </a:ext>
          </a:extLst>
        </xdr:cNvPr>
        <xdr:cNvSpPr>
          <a:spLocks noChangeArrowheads="1"/>
        </xdr:cNvSpPr>
      </xdr:nvSpPr>
      <xdr:spPr bwMode="auto">
        <a:xfrm>
          <a:off x="43970864" y="5957455"/>
          <a:ext cx="1558636"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76</xdr:col>
      <xdr:colOff>0</xdr:colOff>
      <xdr:row>34</xdr:row>
      <xdr:rowOff>0</xdr:rowOff>
    </xdr:from>
    <xdr:to>
      <xdr:col>78</xdr:col>
      <xdr:colOff>0</xdr:colOff>
      <xdr:row>35</xdr:row>
      <xdr:rowOff>0</xdr:rowOff>
    </xdr:to>
    <xdr:sp macro="" textlink="">
      <xdr:nvSpPr>
        <xdr:cNvPr id="444" name="Rectangle 443">
          <a:extLst>
            <a:ext uri="{FF2B5EF4-FFF2-40B4-BE49-F238E27FC236}">
              <a16:creationId xmlns:a16="http://schemas.microsoft.com/office/drawing/2014/main" id="{FE14384B-EEC7-41E0-97FF-2A36EA888E1F}"/>
            </a:ext>
          </a:extLst>
        </xdr:cNvPr>
        <xdr:cNvSpPr>
          <a:spLocks noChangeArrowheads="1"/>
        </xdr:cNvSpPr>
      </xdr:nvSpPr>
      <xdr:spPr bwMode="auto">
        <a:xfrm>
          <a:off x="43970864" y="5957455"/>
          <a:ext cx="1558636" cy="173181"/>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Week of 6/17</a:t>
          </a:r>
        </a:p>
      </xdr:txBody>
    </xdr:sp>
    <xdr:clientData/>
  </xdr:twoCellAnchor>
  <xdr:twoCellAnchor>
    <xdr:from>
      <xdr:col>79</xdr:col>
      <xdr:colOff>1</xdr:colOff>
      <xdr:row>60</xdr:row>
      <xdr:rowOff>0</xdr:rowOff>
    </xdr:from>
    <xdr:to>
      <xdr:col>81</xdr:col>
      <xdr:colOff>0</xdr:colOff>
      <xdr:row>61</xdr:row>
      <xdr:rowOff>0</xdr:rowOff>
    </xdr:to>
    <xdr:sp macro="" textlink="">
      <xdr:nvSpPr>
        <xdr:cNvPr id="445" name="Rectangle 444">
          <a:extLst>
            <a:ext uri="{FF2B5EF4-FFF2-40B4-BE49-F238E27FC236}">
              <a16:creationId xmlns:a16="http://schemas.microsoft.com/office/drawing/2014/main" id="{2CA2E82B-06A3-4232-89B7-B4A87AD03226}"/>
            </a:ext>
          </a:extLst>
        </xdr:cNvPr>
        <xdr:cNvSpPr>
          <a:spLocks noChangeArrowheads="1"/>
        </xdr:cNvSpPr>
      </xdr:nvSpPr>
      <xdr:spPr bwMode="auto">
        <a:xfrm>
          <a:off x="45841228" y="10460182"/>
          <a:ext cx="1558636" cy="173182"/>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79</xdr:col>
      <xdr:colOff>1</xdr:colOff>
      <xdr:row>61</xdr:row>
      <xdr:rowOff>0</xdr:rowOff>
    </xdr:from>
    <xdr:to>
      <xdr:col>81</xdr:col>
      <xdr:colOff>0</xdr:colOff>
      <xdr:row>66</xdr:row>
      <xdr:rowOff>0</xdr:rowOff>
    </xdr:to>
    <xdr:sp macro="" textlink="">
      <xdr:nvSpPr>
        <xdr:cNvPr id="446" name="Rectangle 445">
          <a:extLst>
            <a:ext uri="{FF2B5EF4-FFF2-40B4-BE49-F238E27FC236}">
              <a16:creationId xmlns:a16="http://schemas.microsoft.com/office/drawing/2014/main" id="{7A661578-C69E-45A5-8273-EE1C2D1C1A36}"/>
            </a:ext>
          </a:extLst>
        </xdr:cNvPr>
        <xdr:cNvSpPr>
          <a:spLocks noChangeArrowheads="1"/>
        </xdr:cNvSpPr>
      </xdr:nvSpPr>
      <xdr:spPr bwMode="auto">
        <a:xfrm>
          <a:off x="45841228" y="10633364"/>
          <a:ext cx="1558636" cy="865909"/>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79</xdr:col>
      <xdr:colOff>1</xdr:colOff>
      <xdr:row>66</xdr:row>
      <xdr:rowOff>0</xdr:rowOff>
    </xdr:from>
    <xdr:to>
      <xdr:col>81</xdr:col>
      <xdr:colOff>0</xdr:colOff>
      <xdr:row>67</xdr:row>
      <xdr:rowOff>0</xdr:rowOff>
    </xdr:to>
    <xdr:sp macro="" textlink="">
      <xdr:nvSpPr>
        <xdr:cNvPr id="447" name="Rectangle 446">
          <a:extLst>
            <a:ext uri="{FF2B5EF4-FFF2-40B4-BE49-F238E27FC236}">
              <a16:creationId xmlns:a16="http://schemas.microsoft.com/office/drawing/2014/main" id="{5A805FBD-16D8-4BD1-A21B-9BE4CFC6B2F1}"/>
            </a:ext>
          </a:extLst>
        </xdr:cNvPr>
        <xdr:cNvSpPr>
          <a:spLocks noChangeArrowheads="1"/>
        </xdr:cNvSpPr>
      </xdr:nvSpPr>
      <xdr:spPr bwMode="auto">
        <a:xfrm>
          <a:off x="45841228" y="11499273"/>
          <a:ext cx="1558636" cy="173182"/>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79</xdr:col>
      <xdr:colOff>1</xdr:colOff>
      <xdr:row>50</xdr:row>
      <xdr:rowOff>0</xdr:rowOff>
    </xdr:from>
    <xdr:to>
      <xdr:col>81</xdr:col>
      <xdr:colOff>0</xdr:colOff>
      <xdr:row>51</xdr:row>
      <xdr:rowOff>0</xdr:rowOff>
    </xdr:to>
    <xdr:sp macro="" textlink="">
      <xdr:nvSpPr>
        <xdr:cNvPr id="454" name="Rectangle 453">
          <a:extLst>
            <a:ext uri="{FF2B5EF4-FFF2-40B4-BE49-F238E27FC236}">
              <a16:creationId xmlns:a16="http://schemas.microsoft.com/office/drawing/2014/main" id="{0AD55E04-C9B6-4FC5-8576-637C280683C2}"/>
            </a:ext>
          </a:extLst>
        </xdr:cNvPr>
        <xdr:cNvSpPr>
          <a:spLocks noChangeArrowheads="1"/>
        </xdr:cNvSpPr>
      </xdr:nvSpPr>
      <xdr:spPr bwMode="auto">
        <a:xfrm>
          <a:off x="45841228" y="8728364"/>
          <a:ext cx="1558636" cy="173181"/>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79</xdr:col>
      <xdr:colOff>1</xdr:colOff>
      <xdr:row>51</xdr:row>
      <xdr:rowOff>0</xdr:rowOff>
    </xdr:from>
    <xdr:to>
      <xdr:col>81</xdr:col>
      <xdr:colOff>0</xdr:colOff>
      <xdr:row>58</xdr:row>
      <xdr:rowOff>0</xdr:rowOff>
    </xdr:to>
    <xdr:sp macro="" textlink="">
      <xdr:nvSpPr>
        <xdr:cNvPr id="455" name="Rectangle 454">
          <a:extLst>
            <a:ext uri="{FF2B5EF4-FFF2-40B4-BE49-F238E27FC236}">
              <a16:creationId xmlns:a16="http://schemas.microsoft.com/office/drawing/2014/main" id="{8B825814-C1C1-4C29-9585-FACF7A6E5B33}"/>
            </a:ext>
          </a:extLst>
        </xdr:cNvPr>
        <xdr:cNvSpPr>
          <a:spLocks noChangeArrowheads="1"/>
        </xdr:cNvSpPr>
      </xdr:nvSpPr>
      <xdr:spPr bwMode="auto">
        <a:xfrm>
          <a:off x="45841228" y="8901545"/>
          <a:ext cx="1558636" cy="1212273"/>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Personnel protection installed around the evaporator in case of additional leakage.</a:t>
          </a:r>
        </a:p>
      </xdr:txBody>
    </xdr:sp>
    <xdr:clientData/>
  </xdr:twoCellAnchor>
  <xdr:twoCellAnchor>
    <xdr:from>
      <xdr:col>79</xdr:col>
      <xdr:colOff>1</xdr:colOff>
      <xdr:row>58</xdr:row>
      <xdr:rowOff>0</xdr:rowOff>
    </xdr:from>
    <xdr:to>
      <xdr:col>81</xdr:col>
      <xdr:colOff>0</xdr:colOff>
      <xdr:row>59</xdr:row>
      <xdr:rowOff>0</xdr:rowOff>
    </xdr:to>
    <xdr:sp macro="" textlink="">
      <xdr:nvSpPr>
        <xdr:cNvPr id="456" name="Rectangle 455">
          <a:extLst>
            <a:ext uri="{FF2B5EF4-FFF2-40B4-BE49-F238E27FC236}">
              <a16:creationId xmlns:a16="http://schemas.microsoft.com/office/drawing/2014/main" id="{0DD4D9FB-2BC1-4768-9F0A-60223C3C269E}"/>
            </a:ext>
          </a:extLst>
        </xdr:cNvPr>
        <xdr:cNvSpPr>
          <a:spLocks noChangeArrowheads="1"/>
        </xdr:cNvSpPr>
      </xdr:nvSpPr>
      <xdr:spPr bwMode="auto">
        <a:xfrm>
          <a:off x="45841228" y="10113818"/>
          <a:ext cx="1558636" cy="173182"/>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83</xdr:col>
      <xdr:colOff>0</xdr:colOff>
      <xdr:row>23</xdr:row>
      <xdr:rowOff>0</xdr:rowOff>
    </xdr:from>
    <xdr:to>
      <xdr:col>85</xdr:col>
      <xdr:colOff>1</xdr:colOff>
      <xdr:row>24</xdr:row>
      <xdr:rowOff>0</xdr:rowOff>
    </xdr:to>
    <xdr:sp macro="" textlink="">
      <xdr:nvSpPr>
        <xdr:cNvPr id="479" name="Rectangle 478">
          <a:extLst>
            <a:ext uri="{FF2B5EF4-FFF2-40B4-BE49-F238E27FC236}">
              <a16:creationId xmlns:a16="http://schemas.microsoft.com/office/drawing/2014/main" id="{073C5FEB-D47C-4214-80C7-1412A1E78BC7}"/>
            </a:ext>
          </a:extLst>
        </xdr:cNvPr>
        <xdr:cNvSpPr>
          <a:spLocks noChangeArrowheads="1"/>
        </xdr:cNvSpPr>
      </xdr:nvSpPr>
      <xdr:spPr bwMode="auto">
        <a:xfrm>
          <a:off x="47711591" y="4052455"/>
          <a:ext cx="1558637" cy="173181"/>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83</xdr:col>
      <xdr:colOff>0</xdr:colOff>
      <xdr:row>24</xdr:row>
      <xdr:rowOff>0</xdr:rowOff>
    </xdr:from>
    <xdr:to>
      <xdr:col>85</xdr:col>
      <xdr:colOff>1</xdr:colOff>
      <xdr:row>34</xdr:row>
      <xdr:rowOff>0</xdr:rowOff>
    </xdr:to>
    <xdr:sp macro="" textlink="">
      <xdr:nvSpPr>
        <xdr:cNvPr id="480" name="Rectangle 479">
          <a:extLst>
            <a:ext uri="{FF2B5EF4-FFF2-40B4-BE49-F238E27FC236}">
              <a16:creationId xmlns:a16="http://schemas.microsoft.com/office/drawing/2014/main" id="{88147468-AF83-44BD-897F-ED49BC6A8133}"/>
            </a:ext>
          </a:extLst>
        </xdr:cNvPr>
        <xdr:cNvSpPr>
          <a:spLocks noChangeArrowheads="1"/>
        </xdr:cNvSpPr>
      </xdr:nvSpPr>
      <xdr:spPr bwMode="auto">
        <a:xfrm>
          <a:off x="47711591" y="4225636"/>
          <a:ext cx="1558637" cy="1731819"/>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r>
            <a:rPr lang="en-US" sz="1200" b="0" i="0" baseline="0">
              <a:effectLst/>
              <a:latin typeface="Arial" panose="020B0604020202020204" pitchFamily="34" charset="0"/>
              <a:ea typeface="+mn-ea"/>
              <a:cs typeface="Arial" panose="020B0604020202020204" pitchFamily="34" charset="0"/>
            </a:rPr>
            <a:t>Equipment shutdown for evaluation.</a:t>
          </a:r>
          <a:endParaRPr lang="en-US" sz="1400">
            <a:effectLst/>
            <a:latin typeface="Arial" panose="020B0604020202020204" pitchFamily="34" charset="0"/>
            <a:cs typeface="Arial" panose="020B0604020202020204" pitchFamily="34" charset="0"/>
          </a:endParaRPr>
        </a:p>
      </xdr:txBody>
    </xdr:sp>
    <xdr:clientData/>
  </xdr:twoCellAnchor>
  <xdr:twoCellAnchor>
    <xdr:from>
      <xdr:col>83</xdr:col>
      <xdr:colOff>0</xdr:colOff>
      <xdr:row>34</xdr:row>
      <xdr:rowOff>0</xdr:rowOff>
    </xdr:from>
    <xdr:to>
      <xdr:col>85</xdr:col>
      <xdr:colOff>1</xdr:colOff>
      <xdr:row>34</xdr:row>
      <xdr:rowOff>0</xdr:rowOff>
    </xdr:to>
    <xdr:sp macro="" textlink="">
      <xdr:nvSpPr>
        <xdr:cNvPr id="481" name="Rectangle 480">
          <a:extLst>
            <a:ext uri="{FF2B5EF4-FFF2-40B4-BE49-F238E27FC236}">
              <a16:creationId xmlns:a16="http://schemas.microsoft.com/office/drawing/2014/main" id="{9D3713FC-E44B-4DA1-A5F1-7F3067286476}"/>
            </a:ext>
          </a:extLst>
        </xdr:cNvPr>
        <xdr:cNvSpPr>
          <a:spLocks noChangeArrowheads="1"/>
        </xdr:cNvSpPr>
      </xdr:nvSpPr>
      <xdr:spPr bwMode="auto">
        <a:xfrm>
          <a:off x="47711591" y="5957455"/>
          <a:ext cx="1558637"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83</xdr:col>
      <xdr:colOff>0</xdr:colOff>
      <xdr:row>34</xdr:row>
      <xdr:rowOff>0</xdr:rowOff>
    </xdr:from>
    <xdr:to>
      <xdr:col>85</xdr:col>
      <xdr:colOff>1</xdr:colOff>
      <xdr:row>35</xdr:row>
      <xdr:rowOff>0</xdr:rowOff>
    </xdr:to>
    <xdr:sp macro="" textlink="">
      <xdr:nvSpPr>
        <xdr:cNvPr id="482" name="Rectangle 481">
          <a:extLst>
            <a:ext uri="{FF2B5EF4-FFF2-40B4-BE49-F238E27FC236}">
              <a16:creationId xmlns:a16="http://schemas.microsoft.com/office/drawing/2014/main" id="{52131BA4-42FE-4E01-80C9-76206A2799D8}"/>
            </a:ext>
          </a:extLst>
        </xdr:cNvPr>
        <xdr:cNvSpPr>
          <a:spLocks noChangeArrowheads="1"/>
        </xdr:cNvSpPr>
      </xdr:nvSpPr>
      <xdr:spPr bwMode="auto">
        <a:xfrm>
          <a:off x="47711591" y="5957455"/>
          <a:ext cx="1558637" cy="173181"/>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86</xdr:col>
      <xdr:colOff>0</xdr:colOff>
      <xdr:row>23</xdr:row>
      <xdr:rowOff>0</xdr:rowOff>
    </xdr:from>
    <xdr:to>
      <xdr:col>88</xdr:col>
      <xdr:colOff>0</xdr:colOff>
      <xdr:row>24</xdr:row>
      <xdr:rowOff>0</xdr:rowOff>
    </xdr:to>
    <xdr:sp macro="" textlink="">
      <xdr:nvSpPr>
        <xdr:cNvPr id="498" name="Rectangle 497">
          <a:extLst>
            <a:ext uri="{FF2B5EF4-FFF2-40B4-BE49-F238E27FC236}">
              <a16:creationId xmlns:a16="http://schemas.microsoft.com/office/drawing/2014/main" id="{DDB07F00-CE3B-4358-A900-C34FC0B33955}"/>
            </a:ext>
          </a:extLst>
        </xdr:cNvPr>
        <xdr:cNvSpPr>
          <a:spLocks noChangeArrowheads="1"/>
        </xdr:cNvSpPr>
      </xdr:nvSpPr>
      <xdr:spPr bwMode="auto">
        <a:xfrm>
          <a:off x="49581955" y="4052455"/>
          <a:ext cx="1558636" cy="173181"/>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86</xdr:col>
      <xdr:colOff>0</xdr:colOff>
      <xdr:row>24</xdr:row>
      <xdr:rowOff>0</xdr:rowOff>
    </xdr:from>
    <xdr:to>
      <xdr:col>88</xdr:col>
      <xdr:colOff>0</xdr:colOff>
      <xdr:row>34</xdr:row>
      <xdr:rowOff>0</xdr:rowOff>
    </xdr:to>
    <xdr:sp macro="" textlink="">
      <xdr:nvSpPr>
        <xdr:cNvPr id="499" name="Rectangle 498">
          <a:extLst>
            <a:ext uri="{FF2B5EF4-FFF2-40B4-BE49-F238E27FC236}">
              <a16:creationId xmlns:a16="http://schemas.microsoft.com/office/drawing/2014/main" id="{5EBC3DE9-A0EB-4976-86E2-D5C4A4DE9985}"/>
            </a:ext>
          </a:extLst>
        </xdr:cNvPr>
        <xdr:cNvSpPr>
          <a:spLocks noChangeArrowheads="1"/>
        </xdr:cNvSpPr>
      </xdr:nvSpPr>
      <xdr:spPr bwMode="auto">
        <a:xfrm>
          <a:off x="49581955" y="4225636"/>
          <a:ext cx="1558636" cy="1731819"/>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Third shutdown of the evaporator.</a:t>
          </a:r>
        </a:p>
      </xdr:txBody>
    </xdr:sp>
    <xdr:clientData/>
  </xdr:twoCellAnchor>
  <xdr:twoCellAnchor>
    <xdr:from>
      <xdr:col>86</xdr:col>
      <xdr:colOff>0</xdr:colOff>
      <xdr:row>34</xdr:row>
      <xdr:rowOff>0</xdr:rowOff>
    </xdr:from>
    <xdr:to>
      <xdr:col>88</xdr:col>
      <xdr:colOff>0</xdr:colOff>
      <xdr:row>34</xdr:row>
      <xdr:rowOff>0</xdr:rowOff>
    </xdr:to>
    <xdr:sp macro="" textlink="">
      <xdr:nvSpPr>
        <xdr:cNvPr id="500" name="Rectangle 499">
          <a:extLst>
            <a:ext uri="{FF2B5EF4-FFF2-40B4-BE49-F238E27FC236}">
              <a16:creationId xmlns:a16="http://schemas.microsoft.com/office/drawing/2014/main" id="{57BCBF20-A962-4B76-BBA5-B24A602D3B0B}"/>
            </a:ext>
          </a:extLst>
        </xdr:cNvPr>
        <xdr:cNvSpPr>
          <a:spLocks noChangeArrowheads="1"/>
        </xdr:cNvSpPr>
      </xdr:nvSpPr>
      <xdr:spPr bwMode="auto">
        <a:xfrm>
          <a:off x="49581955" y="5957455"/>
          <a:ext cx="1558636"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86</xdr:col>
      <xdr:colOff>0</xdr:colOff>
      <xdr:row>34</xdr:row>
      <xdr:rowOff>0</xdr:rowOff>
    </xdr:from>
    <xdr:to>
      <xdr:col>88</xdr:col>
      <xdr:colOff>0</xdr:colOff>
      <xdr:row>35</xdr:row>
      <xdr:rowOff>0</xdr:rowOff>
    </xdr:to>
    <xdr:sp macro="" textlink="">
      <xdr:nvSpPr>
        <xdr:cNvPr id="501" name="Rectangle 500">
          <a:extLst>
            <a:ext uri="{FF2B5EF4-FFF2-40B4-BE49-F238E27FC236}">
              <a16:creationId xmlns:a16="http://schemas.microsoft.com/office/drawing/2014/main" id="{A0FF9CB1-961F-4316-AFFA-F3180CE14F30}"/>
            </a:ext>
          </a:extLst>
        </xdr:cNvPr>
        <xdr:cNvSpPr>
          <a:spLocks noChangeArrowheads="1"/>
        </xdr:cNvSpPr>
      </xdr:nvSpPr>
      <xdr:spPr bwMode="auto">
        <a:xfrm>
          <a:off x="49581955" y="5957455"/>
          <a:ext cx="1558636" cy="173181"/>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89</xdr:col>
      <xdr:colOff>1</xdr:colOff>
      <xdr:row>23</xdr:row>
      <xdr:rowOff>0</xdr:rowOff>
    </xdr:from>
    <xdr:to>
      <xdr:col>91</xdr:col>
      <xdr:colOff>0</xdr:colOff>
      <xdr:row>24</xdr:row>
      <xdr:rowOff>0</xdr:rowOff>
    </xdr:to>
    <xdr:sp macro="" textlink="">
      <xdr:nvSpPr>
        <xdr:cNvPr id="517" name="Rectangle 516">
          <a:extLst>
            <a:ext uri="{FF2B5EF4-FFF2-40B4-BE49-F238E27FC236}">
              <a16:creationId xmlns:a16="http://schemas.microsoft.com/office/drawing/2014/main" id="{C34C8D7A-15D4-4289-BB2E-7B5125F7CD80}"/>
            </a:ext>
          </a:extLst>
        </xdr:cNvPr>
        <xdr:cNvSpPr>
          <a:spLocks noChangeArrowheads="1"/>
        </xdr:cNvSpPr>
      </xdr:nvSpPr>
      <xdr:spPr bwMode="auto">
        <a:xfrm>
          <a:off x="51452319" y="4052455"/>
          <a:ext cx="1558636" cy="173181"/>
        </a:xfrm>
        <a:prstGeom prst="rect">
          <a:avLst/>
        </a:prstGeom>
        <a:solidFill>
          <a:schemeClr val="accent1"/>
        </a:solidFill>
        <a:ln w="28575">
          <a:solidFill>
            <a:srgbClr val="FFFFFF"/>
          </a:solidFill>
          <a:miter lim="800000"/>
          <a:headEnd/>
          <a:tailEnd/>
        </a:ln>
        <a:effectLst/>
      </xdr:spPr>
      <xdr:txBody>
        <a:bodyPr vertOverflow="clip" wrap="square" lIns="0" tIns="0" rIns="0" bIns="0" anchor="ctr" upright="1"/>
        <a:lstStyle/>
        <a:p>
          <a:pPr marL="0" indent="0" algn="r" rtl="0">
            <a:defRPr sz="1000"/>
          </a:pPr>
          <a:r>
            <a:rPr lang="en-US" sz="1000" b="1" i="0" u="none" strike="noStrike" baseline="0">
              <a:solidFill>
                <a:srgbClr val="FFFFFF"/>
              </a:solidFill>
              <a:latin typeface="Arial"/>
              <a:ea typeface="+mn-ea"/>
              <a:cs typeface="Arial"/>
            </a:rPr>
            <a:t>Source</a:t>
          </a:r>
        </a:p>
      </xdr:txBody>
    </xdr:sp>
    <xdr:clientData/>
  </xdr:twoCellAnchor>
  <xdr:twoCellAnchor>
    <xdr:from>
      <xdr:col>89</xdr:col>
      <xdr:colOff>1</xdr:colOff>
      <xdr:row>24</xdr:row>
      <xdr:rowOff>0</xdr:rowOff>
    </xdr:from>
    <xdr:to>
      <xdr:col>91</xdr:col>
      <xdr:colOff>0</xdr:colOff>
      <xdr:row>34</xdr:row>
      <xdr:rowOff>0</xdr:rowOff>
    </xdr:to>
    <xdr:sp macro="" textlink="">
      <xdr:nvSpPr>
        <xdr:cNvPr id="518" name="Rectangle 517">
          <a:extLst>
            <a:ext uri="{FF2B5EF4-FFF2-40B4-BE49-F238E27FC236}">
              <a16:creationId xmlns:a16="http://schemas.microsoft.com/office/drawing/2014/main" id="{C0BA5289-AC6C-442F-A762-80F066071A09}"/>
            </a:ext>
          </a:extLst>
        </xdr:cNvPr>
        <xdr:cNvSpPr>
          <a:spLocks noChangeArrowheads="1"/>
        </xdr:cNvSpPr>
      </xdr:nvSpPr>
      <xdr:spPr bwMode="auto">
        <a:xfrm>
          <a:off x="51452319" y="4225636"/>
          <a:ext cx="1558636" cy="1731819"/>
        </a:xfrm>
        <a:prstGeom prst="rect">
          <a:avLst/>
        </a:prstGeom>
        <a:solidFill>
          <a:schemeClr val="accent1"/>
        </a:solidFill>
        <a:ln w="28575">
          <a:solidFill>
            <a:srgbClr val="FFFFFF"/>
          </a:solidFill>
          <a:miter lim="800000"/>
          <a:headEnd/>
          <a:tailEnd/>
        </a:ln>
        <a:effectLst/>
      </xdr:spPr>
      <xdr:txBody>
        <a:bodyPr vertOverflow="clip" wrap="square" lIns="0" tIns="0" rIns="0" bIns="0" anchor="ctr" upright="1"/>
        <a:lstStyle/>
        <a:p>
          <a:pPr marL="0" indent="0" algn="ctr" rtl="0">
            <a:defRPr sz="1000"/>
          </a:pPr>
          <a:r>
            <a:rPr lang="en-US" sz="1000" b="1" i="0" u="none" strike="noStrike" baseline="0">
              <a:solidFill>
                <a:srgbClr val="FFFFFF"/>
              </a:solidFill>
              <a:latin typeface="Arial"/>
              <a:ea typeface="+mn-ea"/>
              <a:cs typeface="Arial"/>
            </a:rPr>
            <a:t>Three instances of leakage from the welds of the evaporator.</a:t>
          </a:r>
        </a:p>
      </xdr:txBody>
    </xdr:sp>
    <xdr:clientData/>
  </xdr:twoCellAnchor>
  <xdr:twoCellAnchor>
    <xdr:from>
      <xdr:col>89</xdr:col>
      <xdr:colOff>1</xdr:colOff>
      <xdr:row>34</xdr:row>
      <xdr:rowOff>0</xdr:rowOff>
    </xdr:from>
    <xdr:to>
      <xdr:col>91</xdr:col>
      <xdr:colOff>0</xdr:colOff>
      <xdr:row>34</xdr:row>
      <xdr:rowOff>0</xdr:rowOff>
    </xdr:to>
    <xdr:sp macro="" textlink="">
      <xdr:nvSpPr>
        <xdr:cNvPr id="519" name="Rectangle 518">
          <a:extLst>
            <a:ext uri="{FF2B5EF4-FFF2-40B4-BE49-F238E27FC236}">
              <a16:creationId xmlns:a16="http://schemas.microsoft.com/office/drawing/2014/main" id="{F775D5AB-CB8A-4D5E-876A-7870EF61B0F0}"/>
            </a:ext>
          </a:extLst>
        </xdr:cNvPr>
        <xdr:cNvSpPr>
          <a:spLocks noChangeArrowheads="1"/>
        </xdr:cNvSpPr>
      </xdr:nvSpPr>
      <xdr:spPr bwMode="auto">
        <a:xfrm>
          <a:off x="51452319" y="5957455"/>
          <a:ext cx="1558636"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89</xdr:col>
      <xdr:colOff>1</xdr:colOff>
      <xdr:row>34</xdr:row>
      <xdr:rowOff>0</xdr:rowOff>
    </xdr:from>
    <xdr:to>
      <xdr:col>91</xdr:col>
      <xdr:colOff>0</xdr:colOff>
      <xdr:row>35</xdr:row>
      <xdr:rowOff>0</xdr:rowOff>
    </xdr:to>
    <xdr:sp macro="" textlink="">
      <xdr:nvSpPr>
        <xdr:cNvPr id="520" name="Rectangle 519">
          <a:extLst>
            <a:ext uri="{FF2B5EF4-FFF2-40B4-BE49-F238E27FC236}">
              <a16:creationId xmlns:a16="http://schemas.microsoft.com/office/drawing/2014/main" id="{A6F32A1A-A625-4510-B362-3D8D11F85BC0}"/>
            </a:ext>
          </a:extLst>
        </xdr:cNvPr>
        <xdr:cNvSpPr>
          <a:spLocks noChangeArrowheads="1"/>
        </xdr:cNvSpPr>
      </xdr:nvSpPr>
      <xdr:spPr bwMode="auto">
        <a:xfrm>
          <a:off x="51452319" y="5957455"/>
          <a:ext cx="1558636" cy="173181"/>
        </a:xfrm>
        <a:prstGeom prst="rect">
          <a:avLst/>
        </a:prstGeom>
        <a:solidFill>
          <a:schemeClr val="accent1"/>
        </a:solidFill>
        <a:ln w="28575">
          <a:solidFill>
            <a:srgbClr val="FFFFFF"/>
          </a:solidFill>
          <a:miter lim="800000"/>
          <a:headEnd/>
          <a:tailEnd/>
        </a:ln>
        <a:effectLst/>
      </xdr:spPr>
      <xdr:txBody>
        <a:bodyPr vertOverflow="clip" wrap="square" lIns="0" tIns="0" rIns="0" bIns="0" anchor="ctr" upright="1"/>
        <a:lstStyle/>
        <a:p>
          <a:pPr marL="0" indent="0" algn="l" rtl="0">
            <a:defRPr sz="1000"/>
          </a:pPr>
          <a:r>
            <a:rPr lang="en-US" sz="1000" b="1" i="0" u="none" strike="noStrike" baseline="0">
              <a:solidFill>
                <a:srgbClr val="FFFFFF"/>
              </a:solidFill>
              <a:latin typeface="Arial"/>
              <a:ea typeface="+mn-ea"/>
              <a:cs typeface="Arial"/>
            </a:rPr>
            <a:t>Jan 2019-June 2019</a:t>
          </a:r>
        </a:p>
      </xdr:txBody>
    </xdr:sp>
    <xdr:clientData/>
  </xdr:twoCellAnchor>
  <xdr:twoCellAnchor>
    <xdr:from>
      <xdr:col>92</xdr:col>
      <xdr:colOff>0</xdr:colOff>
      <xdr:row>50</xdr:row>
      <xdr:rowOff>0</xdr:rowOff>
    </xdr:from>
    <xdr:to>
      <xdr:col>94</xdr:col>
      <xdr:colOff>0</xdr:colOff>
      <xdr:row>51</xdr:row>
      <xdr:rowOff>0</xdr:rowOff>
    </xdr:to>
    <xdr:sp macro="" textlink="">
      <xdr:nvSpPr>
        <xdr:cNvPr id="549" name="Rectangle 548">
          <a:extLst>
            <a:ext uri="{FF2B5EF4-FFF2-40B4-BE49-F238E27FC236}">
              <a16:creationId xmlns:a16="http://schemas.microsoft.com/office/drawing/2014/main" id="{C34BC4BA-7EBB-4BAE-80F8-F287596FE71D}"/>
            </a:ext>
          </a:extLst>
        </xdr:cNvPr>
        <xdr:cNvSpPr>
          <a:spLocks noChangeArrowheads="1"/>
        </xdr:cNvSpPr>
      </xdr:nvSpPr>
      <xdr:spPr bwMode="auto">
        <a:xfrm>
          <a:off x="54844950" y="62960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92</xdr:col>
      <xdr:colOff>0</xdr:colOff>
      <xdr:row>51</xdr:row>
      <xdr:rowOff>0</xdr:rowOff>
    </xdr:from>
    <xdr:to>
      <xdr:col>94</xdr:col>
      <xdr:colOff>0</xdr:colOff>
      <xdr:row>62</xdr:row>
      <xdr:rowOff>0</xdr:rowOff>
    </xdr:to>
    <xdr:sp macro="" textlink="">
      <xdr:nvSpPr>
        <xdr:cNvPr id="550" name="Rectangle 549">
          <a:extLst>
            <a:ext uri="{FF2B5EF4-FFF2-40B4-BE49-F238E27FC236}">
              <a16:creationId xmlns:a16="http://schemas.microsoft.com/office/drawing/2014/main" id="{7E8EB3FD-CD42-4B4B-A58C-A79F3DEC6868}"/>
            </a:ext>
          </a:extLst>
        </xdr:cNvPr>
        <xdr:cNvSpPr>
          <a:spLocks noChangeArrowheads="1"/>
        </xdr:cNvSpPr>
      </xdr:nvSpPr>
      <xdr:spPr bwMode="auto">
        <a:xfrm>
          <a:off x="53501925" y="9239250"/>
          <a:ext cx="1562100" cy="1990725"/>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Additional UT or other approriate inspection requested for liquide phase (complete) and vapor space (sample).</a:t>
          </a:r>
        </a:p>
      </xdr:txBody>
    </xdr:sp>
    <xdr:clientData/>
  </xdr:twoCellAnchor>
  <xdr:twoCellAnchor>
    <xdr:from>
      <xdr:col>92</xdr:col>
      <xdr:colOff>0</xdr:colOff>
      <xdr:row>62</xdr:row>
      <xdr:rowOff>0</xdr:rowOff>
    </xdr:from>
    <xdr:to>
      <xdr:col>94</xdr:col>
      <xdr:colOff>0</xdr:colOff>
      <xdr:row>63</xdr:row>
      <xdr:rowOff>0</xdr:rowOff>
    </xdr:to>
    <xdr:sp macro="" textlink="">
      <xdr:nvSpPr>
        <xdr:cNvPr id="551" name="Rectangle 550">
          <a:extLst>
            <a:ext uri="{FF2B5EF4-FFF2-40B4-BE49-F238E27FC236}">
              <a16:creationId xmlns:a16="http://schemas.microsoft.com/office/drawing/2014/main" id="{AC33AA9D-71E7-4E45-B523-F8B135A00E7B}"/>
            </a:ext>
          </a:extLst>
        </xdr:cNvPr>
        <xdr:cNvSpPr>
          <a:spLocks noChangeArrowheads="1"/>
        </xdr:cNvSpPr>
      </xdr:nvSpPr>
      <xdr:spPr bwMode="auto">
        <a:xfrm>
          <a:off x="53501925" y="11229975"/>
          <a:ext cx="1562100" cy="180975"/>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99</xdr:col>
      <xdr:colOff>0</xdr:colOff>
      <xdr:row>60</xdr:row>
      <xdr:rowOff>0</xdr:rowOff>
    </xdr:from>
    <xdr:to>
      <xdr:col>101</xdr:col>
      <xdr:colOff>0</xdr:colOff>
      <xdr:row>61</xdr:row>
      <xdr:rowOff>0</xdr:rowOff>
    </xdr:to>
    <xdr:sp macro="" textlink="">
      <xdr:nvSpPr>
        <xdr:cNvPr id="559" name="Rectangle 558">
          <a:extLst>
            <a:ext uri="{FF2B5EF4-FFF2-40B4-BE49-F238E27FC236}">
              <a16:creationId xmlns:a16="http://schemas.microsoft.com/office/drawing/2014/main" id="{978FFA98-BA74-46C1-A6A5-69042BC4FEDB}"/>
            </a:ext>
          </a:extLst>
        </xdr:cNvPr>
        <xdr:cNvSpPr>
          <a:spLocks noChangeArrowheads="1"/>
        </xdr:cNvSpPr>
      </xdr:nvSpPr>
      <xdr:spPr bwMode="auto">
        <a:xfrm>
          <a:off x="58693050" y="76676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99</xdr:col>
      <xdr:colOff>0</xdr:colOff>
      <xdr:row>61</xdr:row>
      <xdr:rowOff>0</xdr:rowOff>
    </xdr:from>
    <xdr:to>
      <xdr:col>101</xdr:col>
      <xdr:colOff>0</xdr:colOff>
      <xdr:row>66</xdr:row>
      <xdr:rowOff>0</xdr:rowOff>
    </xdr:to>
    <xdr:sp macro="" textlink="">
      <xdr:nvSpPr>
        <xdr:cNvPr id="560" name="Rectangle 559">
          <a:extLst>
            <a:ext uri="{FF2B5EF4-FFF2-40B4-BE49-F238E27FC236}">
              <a16:creationId xmlns:a16="http://schemas.microsoft.com/office/drawing/2014/main" id="{FE9E176E-D666-4AC7-8DFC-F30885FEC710}"/>
            </a:ext>
          </a:extLst>
        </xdr:cNvPr>
        <xdr:cNvSpPr>
          <a:spLocks noChangeArrowheads="1"/>
        </xdr:cNvSpPr>
      </xdr:nvSpPr>
      <xdr:spPr bwMode="auto">
        <a:xfrm>
          <a:off x="58693050" y="78390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99</xdr:col>
      <xdr:colOff>0</xdr:colOff>
      <xdr:row>66</xdr:row>
      <xdr:rowOff>0</xdr:rowOff>
    </xdr:from>
    <xdr:to>
      <xdr:col>101</xdr:col>
      <xdr:colOff>0</xdr:colOff>
      <xdr:row>67</xdr:row>
      <xdr:rowOff>0</xdr:rowOff>
    </xdr:to>
    <xdr:sp macro="" textlink="">
      <xdr:nvSpPr>
        <xdr:cNvPr id="561" name="Rectangle 560">
          <a:extLst>
            <a:ext uri="{FF2B5EF4-FFF2-40B4-BE49-F238E27FC236}">
              <a16:creationId xmlns:a16="http://schemas.microsoft.com/office/drawing/2014/main" id="{3CBECAB4-9CE1-41E0-BA57-E12D9E497C39}"/>
            </a:ext>
          </a:extLst>
        </xdr:cNvPr>
        <xdr:cNvSpPr>
          <a:spLocks noChangeArrowheads="1"/>
        </xdr:cNvSpPr>
      </xdr:nvSpPr>
      <xdr:spPr bwMode="auto">
        <a:xfrm>
          <a:off x="58693050" y="86963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99</xdr:col>
      <xdr:colOff>0</xdr:colOff>
      <xdr:row>36</xdr:row>
      <xdr:rowOff>0</xdr:rowOff>
    </xdr:from>
    <xdr:to>
      <xdr:col>101</xdr:col>
      <xdr:colOff>0</xdr:colOff>
      <xdr:row>37</xdr:row>
      <xdr:rowOff>0</xdr:rowOff>
    </xdr:to>
    <xdr:sp macro="" textlink="">
      <xdr:nvSpPr>
        <xdr:cNvPr id="565" name="Rectangle 564">
          <a:extLst>
            <a:ext uri="{FF2B5EF4-FFF2-40B4-BE49-F238E27FC236}">
              <a16:creationId xmlns:a16="http://schemas.microsoft.com/office/drawing/2014/main" id="{66BFF420-2F19-4A86-89F1-BEF608EAA49D}"/>
            </a:ext>
          </a:extLst>
        </xdr:cNvPr>
        <xdr:cNvSpPr>
          <a:spLocks noChangeArrowheads="1"/>
        </xdr:cNvSpPr>
      </xdr:nvSpPr>
      <xdr:spPr bwMode="auto">
        <a:xfrm>
          <a:off x="58693050" y="49244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99</xdr:col>
      <xdr:colOff>0</xdr:colOff>
      <xdr:row>37</xdr:row>
      <xdr:rowOff>0</xdr:rowOff>
    </xdr:from>
    <xdr:to>
      <xdr:col>101</xdr:col>
      <xdr:colOff>0</xdr:colOff>
      <xdr:row>48</xdr:row>
      <xdr:rowOff>0</xdr:rowOff>
    </xdr:to>
    <xdr:sp macro="" textlink="">
      <xdr:nvSpPr>
        <xdr:cNvPr id="566" name="Rectangle 565">
          <a:extLst>
            <a:ext uri="{FF2B5EF4-FFF2-40B4-BE49-F238E27FC236}">
              <a16:creationId xmlns:a16="http://schemas.microsoft.com/office/drawing/2014/main" id="{943E931A-D711-4D45-85D9-BEEBE8D29D7E}"/>
            </a:ext>
          </a:extLst>
        </xdr:cNvPr>
        <xdr:cNvSpPr>
          <a:spLocks noChangeArrowheads="1"/>
        </xdr:cNvSpPr>
      </xdr:nvSpPr>
      <xdr:spPr bwMode="auto">
        <a:xfrm>
          <a:off x="58693050" y="50958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99</xdr:col>
      <xdr:colOff>0</xdr:colOff>
      <xdr:row>48</xdr:row>
      <xdr:rowOff>0</xdr:rowOff>
    </xdr:from>
    <xdr:to>
      <xdr:col>101</xdr:col>
      <xdr:colOff>0</xdr:colOff>
      <xdr:row>49</xdr:row>
      <xdr:rowOff>0</xdr:rowOff>
    </xdr:to>
    <xdr:sp macro="" textlink="">
      <xdr:nvSpPr>
        <xdr:cNvPr id="567" name="Rectangle 566">
          <a:extLst>
            <a:ext uri="{FF2B5EF4-FFF2-40B4-BE49-F238E27FC236}">
              <a16:creationId xmlns:a16="http://schemas.microsoft.com/office/drawing/2014/main" id="{C3539722-0137-4F1A-B934-2B98BBB25F77}"/>
            </a:ext>
          </a:extLst>
        </xdr:cNvPr>
        <xdr:cNvSpPr>
          <a:spLocks noChangeArrowheads="1"/>
        </xdr:cNvSpPr>
      </xdr:nvSpPr>
      <xdr:spPr bwMode="auto">
        <a:xfrm>
          <a:off x="58693050" y="59531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99</xdr:col>
      <xdr:colOff>0</xdr:colOff>
      <xdr:row>50</xdr:row>
      <xdr:rowOff>0</xdr:rowOff>
    </xdr:from>
    <xdr:to>
      <xdr:col>101</xdr:col>
      <xdr:colOff>0</xdr:colOff>
      <xdr:row>51</xdr:row>
      <xdr:rowOff>0</xdr:rowOff>
    </xdr:to>
    <xdr:sp macro="" textlink="">
      <xdr:nvSpPr>
        <xdr:cNvPr id="568" name="Rectangle 567">
          <a:extLst>
            <a:ext uri="{FF2B5EF4-FFF2-40B4-BE49-F238E27FC236}">
              <a16:creationId xmlns:a16="http://schemas.microsoft.com/office/drawing/2014/main" id="{13D73B79-9ED0-4989-8021-9C113F78B557}"/>
            </a:ext>
          </a:extLst>
        </xdr:cNvPr>
        <xdr:cNvSpPr>
          <a:spLocks noChangeArrowheads="1"/>
        </xdr:cNvSpPr>
      </xdr:nvSpPr>
      <xdr:spPr bwMode="auto">
        <a:xfrm>
          <a:off x="58693050" y="62960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99</xdr:col>
      <xdr:colOff>0</xdr:colOff>
      <xdr:row>51</xdr:row>
      <xdr:rowOff>0</xdr:rowOff>
    </xdr:from>
    <xdr:to>
      <xdr:col>101</xdr:col>
      <xdr:colOff>0</xdr:colOff>
      <xdr:row>58</xdr:row>
      <xdr:rowOff>0</xdr:rowOff>
    </xdr:to>
    <xdr:sp macro="" textlink="">
      <xdr:nvSpPr>
        <xdr:cNvPr id="569" name="Rectangle 568">
          <a:extLst>
            <a:ext uri="{FF2B5EF4-FFF2-40B4-BE49-F238E27FC236}">
              <a16:creationId xmlns:a16="http://schemas.microsoft.com/office/drawing/2014/main" id="{82B113D0-1893-4548-9747-882DD5DE3AF4}"/>
            </a:ext>
          </a:extLst>
        </xdr:cNvPr>
        <xdr:cNvSpPr>
          <a:spLocks noChangeArrowheads="1"/>
        </xdr:cNvSpPr>
      </xdr:nvSpPr>
      <xdr:spPr bwMode="auto">
        <a:xfrm>
          <a:off x="58693050" y="64674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99</xdr:col>
      <xdr:colOff>0</xdr:colOff>
      <xdr:row>58</xdr:row>
      <xdr:rowOff>0</xdr:rowOff>
    </xdr:from>
    <xdr:to>
      <xdr:col>101</xdr:col>
      <xdr:colOff>0</xdr:colOff>
      <xdr:row>59</xdr:row>
      <xdr:rowOff>0</xdr:rowOff>
    </xdr:to>
    <xdr:sp macro="" textlink="">
      <xdr:nvSpPr>
        <xdr:cNvPr id="570" name="Rectangle 569">
          <a:extLst>
            <a:ext uri="{FF2B5EF4-FFF2-40B4-BE49-F238E27FC236}">
              <a16:creationId xmlns:a16="http://schemas.microsoft.com/office/drawing/2014/main" id="{F098C739-0583-4111-BFB3-DF412D00FC4F}"/>
            </a:ext>
          </a:extLst>
        </xdr:cNvPr>
        <xdr:cNvSpPr>
          <a:spLocks noChangeArrowheads="1"/>
        </xdr:cNvSpPr>
      </xdr:nvSpPr>
      <xdr:spPr bwMode="auto">
        <a:xfrm>
          <a:off x="58693050" y="73247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99</xdr:col>
      <xdr:colOff>0</xdr:colOff>
      <xdr:row>12</xdr:row>
      <xdr:rowOff>0</xdr:rowOff>
    </xdr:from>
    <xdr:to>
      <xdr:col>101</xdr:col>
      <xdr:colOff>0</xdr:colOff>
      <xdr:row>13</xdr:row>
      <xdr:rowOff>0</xdr:rowOff>
    </xdr:to>
    <xdr:sp macro="" textlink="">
      <xdr:nvSpPr>
        <xdr:cNvPr id="571" name="Rectangle 570">
          <a:extLst>
            <a:ext uri="{FF2B5EF4-FFF2-40B4-BE49-F238E27FC236}">
              <a16:creationId xmlns:a16="http://schemas.microsoft.com/office/drawing/2014/main" id="{13C3DC4D-B5A2-46F1-A6A6-DD238A77A949}"/>
            </a:ext>
          </a:extLst>
        </xdr:cNvPr>
        <xdr:cNvSpPr>
          <a:spLocks noChangeArrowheads="1"/>
        </xdr:cNvSpPr>
      </xdr:nvSpPr>
      <xdr:spPr bwMode="auto">
        <a:xfrm>
          <a:off x="58693050" y="21812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99</xdr:col>
      <xdr:colOff>0</xdr:colOff>
      <xdr:row>13</xdr:row>
      <xdr:rowOff>0</xdr:rowOff>
    </xdr:from>
    <xdr:to>
      <xdr:col>101</xdr:col>
      <xdr:colOff>0</xdr:colOff>
      <xdr:row>21</xdr:row>
      <xdr:rowOff>0</xdr:rowOff>
    </xdr:to>
    <xdr:sp macro="" textlink="">
      <xdr:nvSpPr>
        <xdr:cNvPr id="572" name="Rectangle 571">
          <a:extLst>
            <a:ext uri="{FF2B5EF4-FFF2-40B4-BE49-F238E27FC236}">
              <a16:creationId xmlns:a16="http://schemas.microsoft.com/office/drawing/2014/main" id="{C0563A1C-E02D-402E-AA0A-4F0DB26833A9}"/>
            </a:ext>
          </a:extLst>
        </xdr:cNvPr>
        <xdr:cNvSpPr>
          <a:spLocks noChangeArrowheads="1"/>
        </xdr:cNvSpPr>
      </xdr:nvSpPr>
      <xdr:spPr bwMode="auto">
        <a:xfrm>
          <a:off x="58693050" y="23526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99</xdr:col>
      <xdr:colOff>0</xdr:colOff>
      <xdr:row>21</xdr:row>
      <xdr:rowOff>0</xdr:rowOff>
    </xdr:from>
    <xdr:to>
      <xdr:col>101</xdr:col>
      <xdr:colOff>0</xdr:colOff>
      <xdr:row>22</xdr:row>
      <xdr:rowOff>0</xdr:rowOff>
    </xdr:to>
    <xdr:sp macro="" textlink="">
      <xdr:nvSpPr>
        <xdr:cNvPr id="573" name="Rectangle 572">
          <a:extLst>
            <a:ext uri="{FF2B5EF4-FFF2-40B4-BE49-F238E27FC236}">
              <a16:creationId xmlns:a16="http://schemas.microsoft.com/office/drawing/2014/main" id="{8B1B231C-E823-43D9-B765-5CDBD42F8BC0}"/>
            </a:ext>
          </a:extLst>
        </xdr:cNvPr>
        <xdr:cNvSpPr>
          <a:spLocks noChangeArrowheads="1"/>
        </xdr:cNvSpPr>
      </xdr:nvSpPr>
      <xdr:spPr bwMode="auto">
        <a:xfrm>
          <a:off x="58693050" y="32099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99</xdr:col>
      <xdr:colOff>0</xdr:colOff>
      <xdr:row>23</xdr:row>
      <xdr:rowOff>0</xdr:rowOff>
    </xdr:from>
    <xdr:to>
      <xdr:col>101</xdr:col>
      <xdr:colOff>0</xdr:colOff>
      <xdr:row>24</xdr:row>
      <xdr:rowOff>0</xdr:rowOff>
    </xdr:to>
    <xdr:sp macro="" textlink="">
      <xdr:nvSpPr>
        <xdr:cNvPr id="574" name="Rectangle 573">
          <a:extLst>
            <a:ext uri="{FF2B5EF4-FFF2-40B4-BE49-F238E27FC236}">
              <a16:creationId xmlns:a16="http://schemas.microsoft.com/office/drawing/2014/main" id="{F705BC31-D30E-430D-B559-97E58A8335E6}"/>
            </a:ext>
          </a:extLst>
        </xdr:cNvPr>
        <xdr:cNvSpPr>
          <a:spLocks noChangeArrowheads="1"/>
        </xdr:cNvSpPr>
      </xdr:nvSpPr>
      <xdr:spPr bwMode="auto">
        <a:xfrm>
          <a:off x="58693050" y="35528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99</xdr:col>
      <xdr:colOff>0</xdr:colOff>
      <xdr:row>24</xdr:row>
      <xdr:rowOff>0</xdr:rowOff>
    </xdr:from>
    <xdr:to>
      <xdr:col>101</xdr:col>
      <xdr:colOff>0</xdr:colOff>
      <xdr:row>34</xdr:row>
      <xdr:rowOff>0</xdr:rowOff>
    </xdr:to>
    <xdr:sp macro="" textlink="">
      <xdr:nvSpPr>
        <xdr:cNvPr id="575" name="Rectangle 574">
          <a:extLst>
            <a:ext uri="{FF2B5EF4-FFF2-40B4-BE49-F238E27FC236}">
              <a16:creationId xmlns:a16="http://schemas.microsoft.com/office/drawing/2014/main" id="{45A6E47D-9236-46D4-B5CF-E44DE5D8BD4D}"/>
            </a:ext>
          </a:extLst>
        </xdr:cNvPr>
        <xdr:cNvSpPr>
          <a:spLocks noChangeArrowheads="1"/>
        </xdr:cNvSpPr>
      </xdr:nvSpPr>
      <xdr:spPr bwMode="auto">
        <a:xfrm>
          <a:off x="58693050" y="37242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99</xdr:col>
      <xdr:colOff>0</xdr:colOff>
      <xdr:row>34</xdr:row>
      <xdr:rowOff>0</xdr:rowOff>
    </xdr:from>
    <xdr:to>
      <xdr:col>101</xdr:col>
      <xdr:colOff>0</xdr:colOff>
      <xdr:row>34</xdr:row>
      <xdr:rowOff>0</xdr:rowOff>
    </xdr:to>
    <xdr:sp macro="" textlink="">
      <xdr:nvSpPr>
        <xdr:cNvPr id="576" name="Rectangle 575">
          <a:extLst>
            <a:ext uri="{FF2B5EF4-FFF2-40B4-BE49-F238E27FC236}">
              <a16:creationId xmlns:a16="http://schemas.microsoft.com/office/drawing/2014/main" id="{C3E6F17F-FE24-43AD-9E93-96AFF2AD6D4D}"/>
            </a:ext>
          </a:extLst>
        </xdr:cNvPr>
        <xdr:cNvSpPr>
          <a:spLocks noChangeArrowheads="1"/>
        </xdr:cNvSpPr>
      </xdr:nvSpPr>
      <xdr:spPr bwMode="auto">
        <a:xfrm>
          <a:off x="58693050" y="4581525"/>
          <a:ext cx="1600200"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99</xdr:col>
      <xdr:colOff>0</xdr:colOff>
      <xdr:row>34</xdr:row>
      <xdr:rowOff>0</xdr:rowOff>
    </xdr:from>
    <xdr:to>
      <xdr:col>101</xdr:col>
      <xdr:colOff>0</xdr:colOff>
      <xdr:row>35</xdr:row>
      <xdr:rowOff>0</xdr:rowOff>
    </xdr:to>
    <xdr:sp macro="" textlink="">
      <xdr:nvSpPr>
        <xdr:cNvPr id="577" name="Rectangle 576">
          <a:extLst>
            <a:ext uri="{FF2B5EF4-FFF2-40B4-BE49-F238E27FC236}">
              <a16:creationId xmlns:a16="http://schemas.microsoft.com/office/drawing/2014/main" id="{6BF870DD-9C56-43D4-B452-5DB9BA5EC936}"/>
            </a:ext>
          </a:extLst>
        </xdr:cNvPr>
        <xdr:cNvSpPr>
          <a:spLocks noChangeArrowheads="1"/>
        </xdr:cNvSpPr>
      </xdr:nvSpPr>
      <xdr:spPr bwMode="auto">
        <a:xfrm>
          <a:off x="58693050" y="45815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102</xdr:col>
      <xdr:colOff>0</xdr:colOff>
      <xdr:row>60</xdr:row>
      <xdr:rowOff>0</xdr:rowOff>
    </xdr:from>
    <xdr:to>
      <xdr:col>104</xdr:col>
      <xdr:colOff>0</xdr:colOff>
      <xdr:row>61</xdr:row>
      <xdr:rowOff>0</xdr:rowOff>
    </xdr:to>
    <xdr:sp macro="" textlink="">
      <xdr:nvSpPr>
        <xdr:cNvPr id="578" name="Rectangle 577">
          <a:extLst>
            <a:ext uri="{FF2B5EF4-FFF2-40B4-BE49-F238E27FC236}">
              <a16:creationId xmlns:a16="http://schemas.microsoft.com/office/drawing/2014/main" id="{EBEA5F45-882C-42B9-B4EF-0073B67E707E}"/>
            </a:ext>
          </a:extLst>
        </xdr:cNvPr>
        <xdr:cNvSpPr>
          <a:spLocks noChangeArrowheads="1"/>
        </xdr:cNvSpPr>
      </xdr:nvSpPr>
      <xdr:spPr bwMode="auto">
        <a:xfrm>
          <a:off x="60617100" y="76676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102</xdr:col>
      <xdr:colOff>0</xdr:colOff>
      <xdr:row>61</xdr:row>
      <xdr:rowOff>0</xdr:rowOff>
    </xdr:from>
    <xdr:to>
      <xdr:col>104</xdr:col>
      <xdr:colOff>0</xdr:colOff>
      <xdr:row>66</xdr:row>
      <xdr:rowOff>0</xdr:rowOff>
    </xdr:to>
    <xdr:sp macro="" textlink="">
      <xdr:nvSpPr>
        <xdr:cNvPr id="579" name="Rectangle 578">
          <a:extLst>
            <a:ext uri="{FF2B5EF4-FFF2-40B4-BE49-F238E27FC236}">
              <a16:creationId xmlns:a16="http://schemas.microsoft.com/office/drawing/2014/main" id="{96A31358-5499-4213-A72E-68E07A2A4AC2}"/>
            </a:ext>
          </a:extLst>
        </xdr:cNvPr>
        <xdr:cNvSpPr>
          <a:spLocks noChangeArrowheads="1"/>
        </xdr:cNvSpPr>
      </xdr:nvSpPr>
      <xdr:spPr bwMode="auto">
        <a:xfrm>
          <a:off x="60617100" y="78390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102</xdr:col>
      <xdr:colOff>0</xdr:colOff>
      <xdr:row>66</xdr:row>
      <xdr:rowOff>0</xdr:rowOff>
    </xdr:from>
    <xdr:to>
      <xdr:col>104</xdr:col>
      <xdr:colOff>0</xdr:colOff>
      <xdr:row>67</xdr:row>
      <xdr:rowOff>0</xdr:rowOff>
    </xdr:to>
    <xdr:sp macro="" textlink="">
      <xdr:nvSpPr>
        <xdr:cNvPr id="580" name="Rectangle 579">
          <a:extLst>
            <a:ext uri="{FF2B5EF4-FFF2-40B4-BE49-F238E27FC236}">
              <a16:creationId xmlns:a16="http://schemas.microsoft.com/office/drawing/2014/main" id="{A1B6A1E5-BDEB-4DA7-82FE-F1EFC240E9BE}"/>
            </a:ext>
          </a:extLst>
        </xdr:cNvPr>
        <xdr:cNvSpPr>
          <a:spLocks noChangeArrowheads="1"/>
        </xdr:cNvSpPr>
      </xdr:nvSpPr>
      <xdr:spPr bwMode="auto">
        <a:xfrm>
          <a:off x="60617100" y="86963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102</xdr:col>
      <xdr:colOff>0</xdr:colOff>
      <xdr:row>36</xdr:row>
      <xdr:rowOff>0</xdr:rowOff>
    </xdr:from>
    <xdr:to>
      <xdr:col>104</xdr:col>
      <xdr:colOff>0</xdr:colOff>
      <xdr:row>37</xdr:row>
      <xdr:rowOff>0</xdr:rowOff>
    </xdr:to>
    <xdr:sp macro="" textlink="">
      <xdr:nvSpPr>
        <xdr:cNvPr id="584" name="Rectangle 583">
          <a:extLst>
            <a:ext uri="{FF2B5EF4-FFF2-40B4-BE49-F238E27FC236}">
              <a16:creationId xmlns:a16="http://schemas.microsoft.com/office/drawing/2014/main" id="{7F199F0E-6536-4AB1-B7EC-9D7E3E10EEF3}"/>
            </a:ext>
          </a:extLst>
        </xdr:cNvPr>
        <xdr:cNvSpPr>
          <a:spLocks noChangeArrowheads="1"/>
        </xdr:cNvSpPr>
      </xdr:nvSpPr>
      <xdr:spPr bwMode="auto">
        <a:xfrm>
          <a:off x="60617100" y="49244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102</xdr:col>
      <xdr:colOff>0</xdr:colOff>
      <xdr:row>37</xdr:row>
      <xdr:rowOff>0</xdr:rowOff>
    </xdr:from>
    <xdr:to>
      <xdr:col>104</xdr:col>
      <xdr:colOff>0</xdr:colOff>
      <xdr:row>48</xdr:row>
      <xdr:rowOff>0</xdr:rowOff>
    </xdr:to>
    <xdr:sp macro="" textlink="">
      <xdr:nvSpPr>
        <xdr:cNvPr id="585" name="Rectangle 584">
          <a:extLst>
            <a:ext uri="{FF2B5EF4-FFF2-40B4-BE49-F238E27FC236}">
              <a16:creationId xmlns:a16="http://schemas.microsoft.com/office/drawing/2014/main" id="{65707F8A-E31A-4D17-A2C2-E9BC44FBDD2E}"/>
            </a:ext>
          </a:extLst>
        </xdr:cNvPr>
        <xdr:cNvSpPr>
          <a:spLocks noChangeArrowheads="1"/>
        </xdr:cNvSpPr>
      </xdr:nvSpPr>
      <xdr:spPr bwMode="auto">
        <a:xfrm>
          <a:off x="60617100" y="50958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102</xdr:col>
      <xdr:colOff>0</xdr:colOff>
      <xdr:row>48</xdr:row>
      <xdr:rowOff>0</xdr:rowOff>
    </xdr:from>
    <xdr:to>
      <xdr:col>104</xdr:col>
      <xdr:colOff>0</xdr:colOff>
      <xdr:row>49</xdr:row>
      <xdr:rowOff>0</xdr:rowOff>
    </xdr:to>
    <xdr:sp macro="" textlink="">
      <xdr:nvSpPr>
        <xdr:cNvPr id="586" name="Rectangle 585">
          <a:extLst>
            <a:ext uri="{FF2B5EF4-FFF2-40B4-BE49-F238E27FC236}">
              <a16:creationId xmlns:a16="http://schemas.microsoft.com/office/drawing/2014/main" id="{BD25F128-4901-44F5-8791-3877A17FEEE2}"/>
            </a:ext>
          </a:extLst>
        </xdr:cNvPr>
        <xdr:cNvSpPr>
          <a:spLocks noChangeArrowheads="1"/>
        </xdr:cNvSpPr>
      </xdr:nvSpPr>
      <xdr:spPr bwMode="auto">
        <a:xfrm>
          <a:off x="60617100" y="59531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102</xdr:col>
      <xdr:colOff>0</xdr:colOff>
      <xdr:row>50</xdr:row>
      <xdr:rowOff>0</xdr:rowOff>
    </xdr:from>
    <xdr:to>
      <xdr:col>104</xdr:col>
      <xdr:colOff>0</xdr:colOff>
      <xdr:row>51</xdr:row>
      <xdr:rowOff>0</xdr:rowOff>
    </xdr:to>
    <xdr:sp macro="" textlink="">
      <xdr:nvSpPr>
        <xdr:cNvPr id="587" name="Rectangle 586">
          <a:extLst>
            <a:ext uri="{FF2B5EF4-FFF2-40B4-BE49-F238E27FC236}">
              <a16:creationId xmlns:a16="http://schemas.microsoft.com/office/drawing/2014/main" id="{2930A072-EF4F-4973-BE05-E4C1F58ABD07}"/>
            </a:ext>
          </a:extLst>
        </xdr:cNvPr>
        <xdr:cNvSpPr>
          <a:spLocks noChangeArrowheads="1"/>
        </xdr:cNvSpPr>
      </xdr:nvSpPr>
      <xdr:spPr bwMode="auto">
        <a:xfrm>
          <a:off x="60617100" y="62960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102</xdr:col>
      <xdr:colOff>0</xdr:colOff>
      <xdr:row>51</xdr:row>
      <xdr:rowOff>0</xdr:rowOff>
    </xdr:from>
    <xdr:to>
      <xdr:col>104</xdr:col>
      <xdr:colOff>0</xdr:colOff>
      <xdr:row>58</xdr:row>
      <xdr:rowOff>0</xdr:rowOff>
    </xdr:to>
    <xdr:sp macro="" textlink="">
      <xdr:nvSpPr>
        <xdr:cNvPr id="588" name="Rectangle 587">
          <a:extLst>
            <a:ext uri="{FF2B5EF4-FFF2-40B4-BE49-F238E27FC236}">
              <a16:creationId xmlns:a16="http://schemas.microsoft.com/office/drawing/2014/main" id="{7A6764BA-1B00-4851-B3C3-16D482672099}"/>
            </a:ext>
          </a:extLst>
        </xdr:cNvPr>
        <xdr:cNvSpPr>
          <a:spLocks noChangeArrowheads="1"/>
        </xdr:cNvSpPr>
      </xdr:nvSpPr>
      <xdr:spPr bwMode="auto">
        <a:xfrm>
          <a:off x="60617100" y="64674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102</xdr:col>
      <xdr:colOff>0</xdr:colOff>
      <xdr:row>58</xdr:row>
      <xdr:rowOff>0</xdr:rowOff>
    </xdr:from>
    <xdr:to>
      <xdr:col>104</xdr:col>
      <xdr:colOff>0</xdr:colOff>
      <xdr:row>59</xdr:row>
      <xdr:rowOff>0</xdr:rowOff>
    </xdr:to>
    <xdr:sp macro="" textlink="">
      <xdr:nvSpPr>
        <xdr:cNvPr id="589" name="Rectangle 588">
          <a:extLst>
            <a:ext uri="{FF2B5EF4-FFF2-40B4-BE49-F238E27FC236}">
              <a16:creationId xmlns:a16="http://schemas.microsoft.com/office/drawing/2014/main" id="{91B69BF8-33CD-4ED9-AC12-D5BB3B3A12F6}"/>
            </a:ext>
          </a:extLst>
        </xdr:cNvPr>
        <xdr:cNvSpPr>
          <a:spLocks noChangeArrowheads="1"/>
        </xdr:cNvSpPr>
      </xdr:nvSpPr>
      <xdr:spPr bwMode="auto">
        <a:xfrm>
          <a:off x="60617100" y="73247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102</xdr:col>
      <xdr:colOff>0</xdr:colOff>
      <xdr:row>12</xdr:row>
      <xdr:rowOff>0</xdr:rowOff>
    </xdr:from>
    <xdr:to>
      <xdr:col>104</xdr:col>
      <xdr:colOff>0</xdr:colOff>
      <xdr:row>13</xdr:row>
      <xdr:rowOff>0</xdr:rowOff>
    </xdr:to>
    <xdr:sp macro="" textlink="">
      <xdr:nvSpPr>
        <xdr:cNvPr id="590" name="Rectangle 589">
          <a:extLst>
            <a:ext uri="{FF2B5EF4-FFF2-40B4-BE49-F238E27FC236}">
              <a16:creationId xmlns:a16="http://schemas.microsoft.com/office/drawing/2014/main" id="{63769F7B-71E1-4430-923A-D5A372E5E8DA}"/>
            </a:ext>
          </a:extLst>
        </xdr:cNvPr>
        <xdr:cNvSpPr>
          <a:spLocks noChangeArrowheads="1"/>
        </xdr:cNvSpPr>
      </xdr:nvSpPr>
      <xdr:spPr bwMode="auto">
        <a:xfrm>
          <a:off x="60617100" y="21812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102</xdr:col>
      <xdr:colOff>0</xdr:colOff>
      <xdr:row>13</xdr:row>
      <xdr:rowOff>0</xdr:rowOff>
    </xdr:from>
    <xdr:to>
      <xdr:col>104</xdr:col>
      <xdr:colOff>0</xdr:colOff>
      <xdr:row>21</xdr:row>
      <xdr:rowOff>0</xdr:rowOff>
    </xdr:to>
    <xdr:sp macro="" textlink="">
      <xdr:nvSpPr>
        <xdr:cNvPr id="591" name="Rectangle 590">
          <a:extLst>
            <a:ext uri="{FF2B5EF4-FFF2-40B4-BE49-F238E27FC236}">
              <a16:creationId xmlns:a16="http://schemas.microsoft.com/office/drawing/2014/main" id="{AA4F8016-F70C-426E-B2BB-ABBCA37022BD}"/>
            </a:ext>
          </a:extLst>
        </xdr:cNvPr>
        <xdr:cNvSpPr>
          <a:spLocks noChangeArrowheads="1"/>
        </xdr:cNvSpPr>
      </xdr:nvSpPr>
      <xdr:spPr bwMode="auto">
        <a:xfrm>
          <a:off x="60617100" y="23526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102</xdr:col>
      <xdr:colOff>0</xdr:colOff>
      <xdr:row>21</xdr:row>
      <xdr:rowOff>0</xdr:rowOff>
    </xdr:from>
    <xdr:to>
      <xdr:col>104</xdr:col>
      <xdr:colOff>0</xdr:colOff>
      <xdr:row>22</xdr:row>
      <xdr:rowOff>0</xdr:rowOff>
    </xdr:to>
    <xdr:sp macro="" textlink="">
      <xdr:nvSpPr>
        <xdr:cNvPr id="592" name="Rectangle 591">
          <a:extLst>
            <a:ext uri="{FF2B5EF4-FFF2-40B4-BE49-F238E27FC236}">
              <a16:creationId xmlns:a16="http://schemas.microsoft.com/office/drawing/2014/main" id="{9D4E06AE-F410-4296-B894-C8BF97F5D4A1}"/>
            </a:ext>
          </a:extLst>
        </xdr:cNvPr>
        <xdr:cNvSpPr>
          <a:spLocks noChangeArrowheads="1"/>
        </xdr:cNvSpPr>
      </xdr:nvSpPr>
      <xdr:spPr bwMode="auto">
        <a:xfrm>
          <a:off x="60617100" y="32099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102</xdr:col>
      <xdr:colOff>0</xdr:colOff>
      <xdr:row>23</xdr:row>
      <xdr:rowOff>0</xdr:rowOff>
    </xdr:from>
    <xdr:to>
      <xdr:col>104</xdr:col>
      <xdr:colOff>0</xdr:colOff>
      <xdr:row>24</xdr:row>
      <xdr:rowOff>0</xdr:rowOff>
    </xdr:to>
    <xdr:sp macro="" textlink="">
      <xdr:nvSpPr>
        <xdr:cNvPr id="593" name="Rectangle 592">
          <a:extLst>
            <a:ext uri="{FF2B5EF4-FFF2-40B4-BE49-F238E27FC236}">
              <a16:creationId xmlns:a16="http://schemas.microsoft.com/office/drawing/2014/main" id="{818DD2E4-CCC8-4D23-867D-29C89DA7BFB4}"/>
            </a:ext>
          </a:extLst>
        </xdr:cNvPr>
        <xdr:cNvSpPr>
          <a:spLocks noChangeArrowheads="1"/>
        </xdr:cNvSpPr>
      </xdr:nvSpPr>
      <xdr:spPr bwMode="auto">
        <a:xfrm>
          <a:off x="60617100" y="35528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102</xdr:col>
      <xdr:colOff>0</xdr:colOff>
      <xdr:row>24</xdr:row>
      <xdr:rowOff>0</xdr:rowOff>
    </xdr:from>
    <xdr:to>
      <xdr:col>104</xdr:col>
      <xdr:colOff>0</xdr:colOff>
      <xdr:row>34</xdr:row>
      <xdr:rowOff>0</xdr:rowOff>
    </xdr:to>
    <xdr:sp macro="" textlink="">
      <xdr:nvSpPr>
        <xdr:cNvPr id="594" name="Rectangle 593">
          <a:extLst>
            <a:ext uri="{FF2B5EF4-FFF2-40B4-BE49-F238E27FC236}">
              <a16:creationId xmlns:a16="http://schemas.microsoft.com/office/drawing/2014/main" id="{B4D08247-8C0D-4BEF-8379-639636E20E65}"/>
            </a:ext>
          </a:extLst>
        </xdr:cNvPr>
        <xdr:cNvSpPr>
          <a:spLocks noChangeArrowheads="1"/>
        </xdr:cNvSpPr>
      </xdr:nvSpPr>
      <xdr:spPr bwMode="auto">
        <a:xfrm>
          <a:off x="60617100" y="37242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102</xdr:col>
      <xdr:colOff>0</xdr:colOff>
      <xdr:row>34</xdr:row>
      <xdr:rowOff>0</xdr:rowOff>
    </xdr:from>
    <xdr:to>
      <xdr:col>104</xdr:col>
      <xdr:colOff>0</xdr:colOff>
      <xdr:row>34</xdr:row>
      <xdr:rowOff>0</xdr:rowOff>
    </xdr:to>
    <xdr:sp macro="" textlink="">
      <xdr:nvSpPr>
        <xdr:cNvPr id="595" name="Rectangle 594">
          <a:extLst>
            <a:ext uri="{FF2B5EF4-FFF2-40B4-BE49-F238E27FC236}">
              <a16:creationId xmlns:a16="http://schemas.microsoft.com/office/drawing/2014/main" id="{C17FA9FE-D687-4F86-B92B-3CF607AAB4CB}"/>
            </a:ext>
          </a:extLst>
        </xdr:cNvPr>
        <xdr:cNvSpPr>
          <a:spLocks noChangeArrowheads="1"/>
        </xdr:cNvSpPr>
      </xdr:nvSpPr>
      <xdr:spPr bwMode="auto">
        <a:xfrm>
          <a:off x="60617100" y="4581525"/>
          <a:ext cx="1600200"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102</xdr:col>
      <xdr:colOff>0</xdr:colOff>
      <xdr:row>34</xdr:row>
      <xdr:rowOff>0</xdr:rowOff>
    </xdr:from>
    <xdr:to>
      <xdr:col>104</xdr:col>
      <xdr:colOff>0</xdr:colOff>
      <xdr:row>35</xdr:row>
      <xdr:rowOff>0</xdr:rowOff>
    </xdr:to>
    <xdr:sp macro="" textlink="">
      <xdr:nvSpPr>
        <xdr:cNvPr id="596" name="Rectangle 595">
          <a:extLst>
            <a:ext uri="{FF2B5EF4-FFF2-40B4-BE49-F238E27FC236}">
              <a16:creationId xmlns:a16="http://schemas.microsoft.com/office/drawing/2014/main" id="{3C2A7EC5-D578-42E3-8284-EB6EA4A11566}"/>
            </a:ext>
          </a:extLst>
        </xdr:cNvPr>
        <xdr:cNvSpPr>
          <a:spLocks noChangeArrowheads="1"/>
        </xdr:cNvSpPr>
      </xdr:nvSpPr>
      <xdr:spPr bwMode="auto">
        <a:xfrm>
          <a:off x="60617100" y="45815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105</xdr:col>
      <xdr:colOff>0</xdr:colOff>
      <xdr:row>60</xdr:row>
      <xdr:rowOff>0</xdr:rowOff>
    </xdr:from>
    <xdr:to>
      <xdr:col>107</xdr:col>
      <xdr:colOff>0</xdr:colOff>
      <xdr:row>61</xdr:row>
      <xdr:rowOff>0</xdr:rowOff>
    </xdr:to>
    <xdr:sp macro="" textlink="">
      <xdr:nvSpPr>
        <xdr:cNvPr id="597" name="Rectangle 596">
          <a:extLst>
            <a:ext uri="{FF2B5EF4-FFF2-40B4-BE49-F238E27FC236}">
              <a16:creationId xmlns:a16="http://schemas.microsoft.com/office/drawing/2014/main" id="{65F88790-5E31-43BC-AE64-AF39B88AAA5F}"/>
            </a:ext>
          </a:extLst>
        </xdr:cNvPr>
        <xdr:cNvSpPr>
          <a:spLocks noChangeArrowheads="1"/>
        </xdr:cNvSpPr>
      </xdr:nvSpPr>
      <xdr:spPr bwMode="auto">
        <a:xfrm>
          <a:off x="62541150" y="76676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105</xdr:col>
      <xdr:colOff>0</xdr:colOff>
      <xdr:row>61</xdr:row>
      <xdr:rowOff>0</xdr:rowOff>
    </xdr:from>
    <xdr:to>
      <xdr:col>107</xdr:col>
      <xdr:colOff>0</xdr:colOff>
      <xdr:row>66</xdr:row>
      <xdr:rowOff>0</xdr:rowOff>
    </xdr:to>
    <xdr:sp macro="" textlink="">
      <xdr:nvSpPr>
        <xdr:cNvPr id="598" name="Rectangle 597">
          <a:extLst>
            <a:ext uri="{FF2B5EF4-FFF2-40B4-BE49-F238E27FC236}">
              <a16:creationId xmlns:a16="http://schemas.microsoft.com/office/drawing/2014/main" id="{ADF72229-BC84-4C51-B744-819DDE444554}"/>
            </a:ext>
          </a:extLst>
        </xdr:cNvPr>
        <xdr:cNvSpPr>
          <a:spLocks noChangeArrowheads="1"/>
        </xdr:cNvSpPr>
      </xdr:nvSpPr>
      <xdr:spPr bwMode="auto">
        <a:xfrm>
          <a:off x="62541150" y="78390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105</xdr:col>
      <xdr:colOff>0</xdr:colOff>
      <xdr:row>66</xdr:row>
      <xdr:rowOff>0</xdr:rowOff>
    </xdr:from>
    <xdr:to>
      <xdr:col>107</xdr:col>
      <xdr:colOff>0</xdr:colOff>
      <xdr:row>67</xdr:row>
      <xdr:rowOff>0</xdr:rowOff>
    </xdr:to>
    <xdr:sp macro="" textlink="">
      <xdr:nvSpPr>
        <xdr:cNvPr id="599" name="Rectangle 598">
          <a:extLst>
            <a:ext uri="{FF2B5EF4-FFF2-40B4-BE49-F238E27FC236}">
              <a16:creationId xmlns:a16="http://schemas.microsoft.com/office/drawing/2014/main" id="{940D636E-6BFE-4273-BE5B-417ED57CC92A}"/>
            </a:ext>
          </a:extLst>
        </xdr:cNvPr>
        <xdr:cNvSpPr>
          <a:spLocks noChangeArrowheads="1"/>
        </xdr:cNvSpPr>
      </xdr:nvSpPr>
      <xdr:spPr bwMode="auto">
        <a:xfrm>
          <a:off x="62541150" y="86963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105</xdr:col>
      <xdr:colOff>0</xdr:colOff>
      <xdr:row>36</xdr:row>
      <xdr:rowOff>0</xdr:rowOff>
    </xdr:from>
    <xdr:to>
      <xdr:col>107</xdr:col>
      <xdr:colOff>0</xdr:colOff>
      <xdr:row>37</xdr:row>
      <xdr:rowOff>0</xdr:rowOff>
    </xdr:to>
    <xdr:sp macro="" textlink="">
      <xdr:nvSpPr>
        <xdr:cNvPr id="603" name="Rectangle 602">
          <a:extLst>
            <a:ext uri="{FF2B5EF4-FFF2-40B4-BE49-F238E27FC236}">
              <a16:creationId xmlns:a16="http://schemas.microsoft.com/office/drawing/2014/main" id="{F3DE8F76-63FB-4B6B-ADA8-767A9BE72BF5}"/>
            </a:ext>
          </a:extLst>
        </xdr:cNvPr>
        <xdr:cNvSpPr>
          <a:spLocks noChangeArrowheads="1"/>
        </xdr:cNvSpPr>
      </xdr:nvSpPr>
      <xdr:spPr bwMode="auto">
        <a:xfrm>
          <a:off x="62541150" y="49244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105</xdr:col>
      <xdr:colOff>0</xdr:colOff>
      <xdr:row>37</xdr:row>
      <xdr:rowOff>0</xdr:rowOff>
    </xdr:from>
    <xdr:to>
      <xdr:col>107</xdr:col>
      <xdr:colOff>0</xdr:colOff>
      <xdr:row>48</xdr:row>
      <xdr:rowOff>0</xdr:rowOff>
    </xdr:to>
    <xdr:sp macro="" textlink="">
      <xdr:nvSpPr>
        <xdr:cNvPr id="604" name="Rectangle 603">
          <a:extLst>
            <a:ext uri="{FF2B5EF4-FFF2-40B4-BE49-F238E27FC236}">
              <a16:creationId xmlns:a16="http://schemas.microsoft.com/office/drawing/2014/main" id="{D340CE02-45AF-4101-9ADB-50C5CF0C23C0}"/>
            </a:ext>
          </a:extLst>
        </xdr:cNvPr>
        <xdr:cNvSpPr>
          <a:spLocks noChangeArrowheads="1"/>
        </xdr:cNvSpPr>
      </xdr:nvSpPr>
      <xdr:spPr bwMode="auto">
        <a:xfrm>
          <a:off x="62541150" y="50958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105</xdr:col>
      <xdr:colOff>0</xdr:colOff>
      <xdr:row>48</xdr:row>
      <xdr:rowOff>0</xdr:rowOff>
    </xdr:from>
    <xdr:to>
      <xdr:col>107</xdr:col>
      <xdr:colOff>0</xdr:colOff>
      <xdr:row>49</xdr:row>
      <xdr:rowOff>0</xdr:rowOff>
    </xdr:to>
    <xdr:sp macro="" textlink="">
      <xdr:nvSpPr>
        <xdr:cNvPr id="605" name="Rectangle 604">
          <a:extLst>
            <a:ext uri="{FF2B5EF4-FFF2-40B4-BE49-F238E27FC236}">
              <a16:creationId xmlns:a16="http://schemas.microsoft.com/office/drawing/2014/main" id="{9C36B5C0-7248-4C83-9D6F-B6A310A7D732}"/>
            </a:ext>
          </a:extLst>
        </xdr:cNvPr>
        <xdr:cNvSpPr>
          <a:spLocks noChangeArrowheads="1"/>
        </xdr:cNvSpPr>
      </xdr:nvSpPr>
      <xdr:spPr bwMode="auto">
        <a:xfrm>
          <a:off x="62541150" y="59531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105</xdr:col>
      <xdr:colOff>0</xdr:colOff>
      <xdr:row>50</xdr:row>
      <xdr:rowOff>0</xdr:rowOff>
    </xdr:from>
    <xdr:to>
      <xdr:col>107</xdr:col>
      <xdr:colOff>0</xdr:colOff>
      <xdr:row>51</xdr:row>
      <xdr:rowOff>0</xdr:rowOff>
    </xdr:to>
    <xdr:sp macro="" textlink="">
      <xdr:nvSpPr>
        <xdr:cNvPr id="606" name="Rectangle 605">
          <a:extLst>
            <a:ext uri="{FF2B5EF4-FFF2-40B4-BE49-F238E27FC236}">
              <a16:creationId xmlns:a16="http://schemas.microsoft.com/office/drawing/2014/main" id="{FA71322B-E124-4B3A-ABBC-68E14B6E1289}"/>
            </a:ext>
          </a:extLst>
        </xdr:cNvPr>
        <xdr:cNvSpPr>
          <a:spLocks noChangeArrowheads="1"/>
        </xdr:cNvSpPr>
      </xdr:nvSpPr>
      <xdr:spPr bwMode="auto">
        <a:xfrm>
          <a:off x="62541150" y="62960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105</xdr:col>
      <xdr:colOff>0</xdr:colOff>
      <xdr:row>51</xdr:row>
      <xdr:rowOff>0</xdr:rowOff>
    </xdr:from>
    <xdr:to>
      <xdr:col>107</xdr:col>
      <xdr:colOff>0</xdr:colOff>
      <xdr:row>58</xdr:row>
      <xdr:rowOff>0</xdr:rowOff>
    </xdr:to>
    <xdr:sp macro="" textlink="">
      <xdr:nvSpPr>
        <xdr:cNvPr id="607" name="Rectangle 606">
          <a:extLst>
            <a:ext uri="{FF2B5EF4-FFF2-40B4-BE49-F238E27FC236}">
              <a16:creationId xmlns:a16="http://schemas.microsoft.com/office/drawing/2014/main" id="{C541AF6D-55A4-4885-A9F5-6A97A2345A5D}"/>
            </a:ext>
          </a:extLst>
        </xdr:cNvPr>
        <xdr:cNvSpPr>
          <a:spLocks noChangeArrowheads="1"/>
        </xdr:cNvSpPr>
      </xdr:nvSpPr>
      <xdr:spPr bwMode="auto">
        <a:xfrm>
          <a:off x="62541150" y="64674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105</xdr:col>
      <xdr:colOff>0</xdr:colOff>
      <xdr:row>58</xdr:row>
      <xdr:rowOff>0</xdr:rowOff>
    </xdr:from>
    <xdr:to>
      <xdr:col>107</xdr:col>
      <xdr:colOff>0</xdr:colOff>
      <xdr:row>59</xdr:row>
      <xdr:rowOff>0</xdr:rowOff>
    </xdr:to>
    <xdr:sp macro="" textlink="">
      <xdr:nvSpPr>
        <xdr:cNvPr id="608" name="Rectangle 607">
          <a:extLst>
            <a:ext uri="{FF2B5EF4-FFF2-40B4-BE49-F238E27FC236}">
              <a16:creationId xmlns:a16="http://schemas.microsoft.com/office/drawing/2014/main" id="{CA670CA3-A0D6-420C-99C4-B6CDA68DFE3A}"/>
            </a:ext>
          </a:extLst>
        </xdr:cNvPr>
        <xdr:cNvSpPr>
          <a:spLocks noChangeArrowheads="1"/>
        </xdr:cNvSpPr>
      </xdr:nvSpPr>
      <xdr:spPr bwMode="auto">
        <a:xfrm>
          <a:off x="62541150" y="73247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105</xdr:col>
      <xdr:colOff>0</xdr:colOff>
      <xdr:row>12</xdr:row>
      <xdr:rowOff>0</xdr:rowOff>
    </xdr:from>
    <xdr:to>
      <xdr:col>107</xdr:col>
      <xdr:colOff>0</xdr:colOff>
      <xdr:row>13</xdr:row>
      <xdr:rowOff>0</xdr:rowOff>
    </xdr:to>
    <xdr:sp macro="" textlink="">
      <xdr:nvSpPr>
        <xdr:cNvPr id="609" name="Rectangle 608">
          <a:extLst>
            <a:ext uri="{FF2B5EF4-FFF2-40B4-BE49-F238E27FC236}">
              <a16:creationId xmlns:a16="http://schemas.microsoft.com/office/drawing/2014/main" id="{7F1AC28E-78C1-4AA3-9C71-7ABCF131AC67}"/>
            </a:ext>
          </a:extLst>
        </xdr:cNvPr>
        <xdr:cNvSpPr>
          <a:spLocks noChangeArrowheads="1"/>
        </xdr:cNvSpPr>
      </xdr:nvSpPr>
      <xdr:spPr bwMode="auto">
        <a:xfrm>
          <a:off x="62541150" y="21812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105</xdr:col>
      <xdr:colOff>0</xdr:colOff>
      <xdr:row>13</xdr:row>
      <xdr:rowOff>0</xdr:rowOff>
    </xdr:from>
    <xdr:to>
      <xdr:col>107</xdr:col>
      <xdr:colOff>0</xdr:colOff>
      <xdr:row>21</xdr:row>
      <xdr:rowOff>0</xdr:rowOff>
    </xdr:to>
    <xdr:sp macro="" textlink="">
      <xdr:nvSpPr>
        <xdr:cNvPr id="610" name="Rectangle 609">
          <a:extLst>
            <a:ext uri="{FF2B5EF4-FFF2-40B4-BE49-F238E27FC236}">
              <a16:creationId xmlns:a16="http://schemas.microsoft.com/office/drawing/2014/main" id="{5470F6BE-2F21-43E1-9EEE-C1745A229B6D}"/>
            </a:ext>
          </a:extLst>
        </xdr:cNvPr>
        <xdr:cNvSpPr>
          <a:spLocks noChangeArrowheads="1"/>
        </xdr:cNvSpPr>
      </xdr:nvSpPr>
      <xdr:spPr bwMode="auto">
        <a:xfrm>
          <a:off x="62541150" y="23526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105</xdr:col>
      <xdr:colOff>0</xdr:colOff>
      <xdr:row>21</xdr:row>
      <xdr:rowOff>0</xdr:rowOff>
    </xdr:from>
    <xdr:to>
      <xdr:col>107</xdr:col>
      <xdr:colOff>0</xdr:colOff>
      <xdr:row>22</xdr:row>
      <xdr:rowOff>0</xdr:rowOff>
    </xdr:to>
    <xdr:sp macro="" textlink="">
      <xdr:nvSpPr>
        <xdr:cNvPr id="611" name="Rectangle 610">
          <a:extLst>
            <a:ext uri="{FF2B5EF4-FFF2-40B4-BE49-F238E27FC236}">
              <a16:creationId xmlns:a16="http://schemas.microsoft.com/office/drawing/2014/main" id="{35E1D49A-1D61-48D8-BC38-0182A31B6003}"/>
            </a:ext>
          </a:extLst>
        </xdr:cNvPr>
        <xdr:cNvSpPr>
          <a:spLocks noChangeArrowheads="1"/>
        </xdr:cNvSpPr>
      </xdr:nvSpPr>
      <xdr:spPr bwMode="auto">
        <a:xfrm>
          <a:off x="62541150" y="32099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105</xdr:col>
      <xdr:colOff>0</xdr:colOff>
      <xdr:row>23</xdr:row>
      <xdr:rowOff>0</xdr:rowOff>
    </xdr:from>
    <xdr:to>
      <xdr:col>107</xdr:col>
      <xdr:colOff>0</xdr:colOff>
      <xdr:row>24</xdr:row>
      <xdr:rowOff>0</xdr:rowOff>
    </xdr:to>
    <xdr:sp macro="" textlink="">
      <xdr:nvSpPr>
        <xdr:cNvPr id="612" name="Rectangle 611">
          <a:extLst>
            <a:ext uri="{FF2B5EF4-FFF2-40B4-BE49-F238E27FC236}">
              <a16:creationId xmlns:a16="http://schemas.microsoft.com/office/drawing/2014/main" id="{2DF5AA45-35BC-4B78-8B01-72EF1D6EE871}"/>
            </a:ext>
          </a:extLst>
        </xdr:cNvPr>
        <xdr:cNvSpPr>
          <a:spLocks noChangeArrowheads="1"/>
        </xdr:cNvSpPr>
      </xdr:nvSpPr>
      <xdr:spPr bwMode="auto">
        <a:xfrm>
          <a:off x="62541150" y="35528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105</xdr:col>
      <xdr:colOff>0</xdr:colOff>
      <xdr:row>24</xdr:row>
      <xdr:rowOff>0</xdr:rowOff>
    </xdr:from>
    <xdr:to>
      <xdr:col>107</xdr:col>
      <xdr:colOff>0</xdr:colOff>
      <xdr:row>34</xdr:row>
      <xdr:rowOff>0</xdr:rowOff>
    </xdr:to>
    <xdr:sp macro="" textlink="">
      <xdr:nvSpPr>
        <xdr:cNvPr id="613" name="Rectangle 612">
          <a:extLst>
            <a:ext uri="{FF2B5EF4-FFF2-40B4-BE49-F238E27FC236}">
              <a16:creationId xmlns:a16="http://schemas.microsoft.com/office/drawing/2014/main" id="{7CBC189F-FADF-44D1-AAE9-B293EE5A3397}"/>
            </a:ext>
          </a:extLst>
        </xdr:cNvPr>
        <xdr:cNvSpPr>
          <a:spLocks noChangeArrowheads="1"/>
        </xdr:cNvSpPr>
      </xdr:nvSpPr>
      <xdr:spPr bwMode="auto">
        <a:xfrm>
          <a:off x="62541150" y="37242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105</xdr:col>
      <xdr:colOff>0</xdr:colOff>
      <xdr:row>34</xdr:row>
      <xdr:rowOff>0</xdr:rowOff>
    </xdr:from>
    <xdr:to>
      <xdr:col>107</xdr:col>
      <xdr:colOff>0</xdr:colOff>
      <xdr:row>34</xdr:row>
      <xdr:rowOff>0</xdr:rowOff>
    </xdr:to>
    <xdr:sp macro="" textlink="">
      <xdr:nvSpPr>
        <xdr:cNvPr id="614" name="Rectangle 613">
          <a:extLst>
            <a:ext uri="{FF2B5EF4-FFF2-40B4-BE49-F238E27FC236}">
              <a16:creationId xmlns:a16="http://schemas.microsoft.com/office/drawing/2014/main" id="{F5884E6C-B386-49F4-A631-5999A713F1B3}"/>
            </a:ext>
          </a:extLst>
        </xdr:cNvPr>
        <xdr:cNvSpPr>
          <a:spLocks noChangeArrowheads="1"/>
        </xdr:cNvSpPr>
      </xdr:nvSpPr>
      <xdr:spPr bwMode="auto">
        <a:xfrm>
          <a:off x="62541150" y="4581525"/>
          <a:ext cx="1600200"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105</xdr:col>
      <xdr:colOff>0</xdr:colOff>
      <xdr:row>34</xdr:row>
      <xdr:rowOff>0</xdr:rowOff>
    </xdr:from>
    <xdr:to>
      <xdr:col>107</xdr:col>
      <xdr:colOff>0</xdr:colOff>
      <xdr:row>35</xdr:row>
      <xdr:rowOff>0</xdr:rowOff>
    </xdr:to>
    <xdr:sp macro="" textlink="">
      <xdr:nvSpPr>
        <xdr:cNvPr id="615" name="Rectangle 614">
          <a:extLst>
            <a:ext uri="{FF2B5EF4-FFF2-40B4-BE49-F238E27FC236}">
              <a16:creationId xmlns:a16="http://schemas.microsoft.com/office/drawing/2014/main" id="{FF495668-B89C-4DDC-AB14-209FD992B600}"/>
            </a:ext>
          </a:extLst>
        </xdr:cNvPr>
        <xdr:cNvSpPr>
          <a:spLocks noChangeArrowheads="1"/>
        </xdr:cNvSpPr>
      </xdr:nvSpPr>
      <xdr:spPr bwMode="auto">
        <a:xfrm>
          <a:off x="62541150" y="45815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108</xdr:col>
      <xdr:colOff>0</xdr:colOff>
      <xdr:row>60</xdr:row>
      <xdr:rowOff>0</xdr:rowOff>
    </xdr:from>
    <xdr:to>
      <xdr:col>110</xdr:col>
      <xdr:colOff>0</xdr:colOff>
      <xdr:row>61</xdr:row>
      <xdr:rowOff>0</xdr:rowOff>
    </xdr:to>
    <xdr:sp macro="" textlink="">
      <xdr:nvSpPr>
        <xdr:cNvPr id="616" name="Rectangle 615">
          <a:extLst>
            <a:ext uri="{FF2B5EF4-FFF2-40B4-BE49-F238E27FC236}">
              <a16:creationId xmlns:a16="http://schemas.microsoft.com/office/drawing/2014/main" id="{92B9A337-02D0-415C-9A41-48AD3E156F17}"/>
            </a:ext>
          </a:extLst>
        </xdr:cNvPr>
        <xdr:cNvSpPr>
          <a:spLocks noChangeArrowheads="1"/>
        </xdr:cNvSpPr>
      </xdr:nvSpPr>
      <xdr:spPr bwMode="auto">
        <a:xfrm>
          <a:off x="64465200" y="76676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108</xdr:col>
      <xdr:colOff>0</xdr:colOff>
      <xdr:row>61</xdr:row>
      <xdr:rowOff>0</xdr:rowOff>
    </xdr:from>
    <xdr:to>
      <xdr:col>110</xdr:col>
      <xdr:colOff>0</xdr:colOff>
      <xdr:row>66</xdr:row>
      <xdr:rowOff>0</xdr:rowOff>
    </xdr:to>
    <xdr:sp macro="" textlink="">
      <xdr:nvSpPr>
        <xdr:cNvPr id="617" name="Rectangle 616">
          <a:extLst>
            <a:ext uri="{FF2B5EF4-FFF2-40B4-BE49-F238E27FC236}">
              <a16:creationId xmlns:a16="http://schemas.microsoft.com/office/drawing/2014/main" id="{2CA1A81D-3163-4B2E-A569-335133596DD2}"/>
            </a:ext>
          </a:extLst>
        </xdr:cNvPr>
        <xdr:cNvSpPr>
          <a:spLocks noChangeArrowheads="1"/>
        </xdr:cNvSpPr>
      </xdr:nvSpPr>
      <xdr:spPr bwMode="auto">
        <a:xfrm>
          <a:off x="64465200" y="78390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108</xdr:col>
      <xdr:colOff>0</xdr:colOff>
      <xdr:row>66</xdr:row>
      <xdr:rowOff>0</xdr:rowOff>
    </xdr:from>
    <xdr:to>
      <xdr:col>110</xdr:col>
      <xdr:colOff>0</xdr:colOff>
      <xdr:row>67</xdr:row>
      <xdr:rowOff>0</xdr:rowOff>
    </xdr:to>
    <xdr:sp macro="" textlink="">
      <xdr:nvSpPr>
        <xdr:cNvPr id="618" name="Rectangle 617">
          <a:extLst>
            <a:ext uri="{FF2B5EF4-FFF2-40B4-BE49-F238E27FC236}">
              <a16:creationId xmlns:a16="http://schemas.microsoft.com/office/drawing/2014/main" id="{0CFF1C20-6655-45B8-949F-6E8F0259EA54}"/>
            </a:ext>
          </a:extLst>
        </xdr:cNvPr>
        <xdr:cNvSpPr>
          <a:spLocks noChangeArrowheads="1"/>
        </xdr:cNvSpPr>
      </xdr:nvSpPr>
      <xdr:spPr bwMode="auto">
        <a:xfrm>
          <a:off x="64465200" y="86963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108</xdr:col>
      <xdr:colOff>0</xdr:colOff>
      <xdr:row>36</xdr:row>
      <xdr:rowOff>0</xdr:rowOff>
    </xdr:from>
    <xdr:to>
      <xdr:col>110</xdr:col>
      <xdr:colOff>0</xdr:colOff>
      <xdr:row>37</xdr:row>
      <xdr:rowOff>0</xdr:rowOff>
    </xdr:to>
    <xdr:sp macro="" textlink="">
      <xdr:nvSpPr>
        <xdr:cNvPr id="622" name="Rectangle 621">
          <a:extLst>
            <a:ext uri="{FF2B5EF4-FFF2-40B4-BE49-F238E27FC236}">
              <a16:creationId xmlns:a16="http://schemas.microsoft.com/office/drawing/2014/main" id="{B9AE9D69-E775-4E93-8E88-D281EA3A094F}"/>
            </a:ext>
          </a:extLst>
        </xdr:cNvPr>
        <xdr:cNvSpPr>
          <a:spLocks noChangeArrowheads="1"/>
        </xdr:cNvSpPr>
      </xdr:nvSpPr>
      <xdr:spPr bwMode="auto">
        <a:xfrm>
          <a:off x="64465200" y="49244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108</xdr:col>
      <xdr:colOff>0</xdr:colOff>
      <xdr:row>37</xdr:row>
      <xdr:rowOff>0</xdr:rowOff>
    </xdr:from>
    <xdr:to>
      <xdr:col>110</xdr:col>
      <xdr:colOff>0</xdr:colOff>
      <xdr:row>48</xdr:row>
      <xdr:rowOff>0</xdr:rowOff>
    </xdr:to>
    <xdr:sp macro="" textlink="">
      <xdr:nvSpPr>
        <xdr:cNvPr id="623" name="Rectangle 622">
          <a:extLst>
            <a:ext uri="{FF2B5EF4-FFF2-40B4-BE49-F238E27FC236}">
              <a16:creationId xmlns:a16="http://schemas.microsoft.com/office/drawing/2014/main" id="{3306A205-B4C1-4DA6-AAF5-92DB6EBBD4F9}"/>
            </a:ext>
          </a:extLst>
        </xdr:cNvPr>
        <xdr:cNvSpPr>
          <a:spLocks noChangeArrowheads="1"/>
        </xdr:cNvSpPr>
      </xdr:nvSpPr>
      <xdr:spPr bwMode="auto">
        <a:xfrm>
          <a:off x="64465200" y="50958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108</xdr:col>
      <xdr:colOff>0</xdr:colOff>
      <xdr:row>48</xdr:row>
      <xdr:rowOff>0</xdr:rowOff>
    </xdr:from>
    <xdr:to>
      <xdr:col>110</xdr:col>
      <xdr:colOff>0</xdr:colOff>
      <xdr:row>49</xdr:row>
      <xdr:rowOff>0</xdr:rowOff>
    </xdr:to>
    <xdr:sp macro="" textlink="">
      <xdr:nvSpPr>
        <xdr:cNvPr id="624" name="Rectangle 623">
          <a:extLst>
            <a:ext uri="{FF2B5EF4-FFF2-40B4-BE49-F238E27FC236}">
              <a16:creationId xmlns:a16="http://schemas.microsoft.com/office/drawing/2014/main" id="{DB2F552F-CD2F-401D-BABB-C3A3909BBEED}"/>
            </a:ext>
          </a:extLst>
        </xdr:cNvPr>
        <xdr:cNvSpPr>
          <a:spLocks noChangeArrowheads="1"/>
        </xdr:cNvSpPr>
      </xdr:nvSpPr>
      <xdr:spPr bwMode="auto">
        <a:xfrm>
          <a:off x="64465200" y="59531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108</xdr:col>
      <xdr:colOff>0</xdr:colOff>
      <xdr:row>50</xdr:row>
      <xdr:rowOff>0</xdr:rowOff>
    </xdr:from>
    <xdr:to>
      <xdr:col>110</xdr:col>
      <xdr:colOff>0</xdr:colOff>
      <xdr:row>51</xdr:row>
      <xdr:rowOff>0</xdr:rowOff>
    </xdr:to>
    <xdr:sp macro="" textlink="">
      <xdr:nvSpPr>
        <xdr:cNvPr id="625" name="Rectangle 624">
          <a:extLst>
            <a:ext uri="{FF2B5EF4-FFF2-40B4-BE49-F238E27FC236}">
              <a16:creationId xmlns:a16="http://schemas.microsoft.com/office/drawing/2014/main" id="{7D753C0F-CB25-49BE-8882-189D3D49286F}"/>
            </a:ext>
          </a:extLst>
        </xdr:cNvPr>
        <xdr:cNvSpPr>
          <a:spLocks noChangeArrowheads="1"/>
        </xdr:cNvSpPr>
      </xdr:nvSpPr>
      <xdr:spPr bwMode="auto">
        <a:xfrm>
          <a:off x="64465200" y="62960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108</xdr:col>
      <xdr:colOff>0</xdr:colOff>
      <xdr:row>51</xdr:row>
      <xdr:rowOff>0</xdr:rowOff>
    </xdr:from>
    <xdr:to>
      <xdr:col>110</xdr:col>
      <xdr:colOff>0</xdr:colOff>
      <xdr:row>58</xdr:row>
      <xdr:rowOff>0</xdr:rowOff>
    </xdr:to>
    <xdr:sp macro="" textlink="">
      <xdr:nvSpPr>
        <xdr:cNvPr id="626" name="Rectangle 625">
          <a:extLst>
            <a:ext uri="{FF2B5EF4-FFF2-40B4-BE49-F238E27FC236}">
              <a16:creationId xmlns:a16="http://schemas.microsoft.com/office/drawing/2014/main" id="{0D7DFB8C-F9DB-43AA-AB32-16A57D75D30D}"/>
            </a:ext>
          </a:extLst>
        </xdr:cNvPr>
        <xdr:cNvSpPr>
          <a:spLocks noChangeArrowheads="1"/>
        </xdr:cNvSpPr>
      </xdr:nvSpPr>
      <xdr:spPr bwMode="auto">
        <a:xfrm>
          <a:off x="64465200" y="64674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108</xdr:col>
      <xdr:colOff>0</xdr:colOff>
      <xdr:row>58</xdr:row>
      <xdr:rowOff>0</xdr:rowOff>
    </xdr:from>
    <xdr:to>
      <xdr:col>110</xdr:col>
      <xdr:colOff>0</xdr:colOff>
      <xdr:row>59</xdr:row>
      <xdr:rowOff>0</xdr:rowOff>
    </xdr:to>
    <xdr:sp macro="" textlink="">
      <xdr:nvSpPr>
        <xdr:cNvPr id="627" name="Rectangle 626">
          <a:extLst>
            <a:ext uri="{FF2B5EF4-FFF2-40B4-BE49-F238E27FC236}">
              <a16:creationId xmlns:a16="http://schemas.microsoft.com/office/drawing/2014/main" id="{E6C7E3C1-C7F1-4555-994A-37E42AC70BA4}"/>
            </a:ext>
          </a:extLst>
        </xdr:cNvPr>
        <xdr:cNvSpPr>
          <a:spLocks noChangeArrowheads="1"/>
        </xdr:cNvSpPr>
      </xdr:nvSpPr>
      <xdr:spPr bwMode="auto">
        <a:xfrm>
          <a:off x="64465200" y="73247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108</xdr:col>
      <xdr:colOff>0</xdr:colOff>
      <xdr:row>12</xdr:row>
      <xdr:rowOff>0</xdr:rowOff>
    </xdr:from>
    <xdr:to>
      <xdr:col>110</xdr:col>
      <xdr:colOff>0</xdr:colOff>
      <xdr:row>13</xdr:row>
      <xdr:rowOff>0</xdr:rowOff>
    </xdr:to>
    <xdr:sp macro="" textlink="">
      <xdr:nvSpPr>
        <xdr:cNvPr id="628" name="Rectangle 627">
          <a:extLst>
            <a:ext uri="{FF2B5EF4-FFF2-40B4-BE49-F238E27FC236}">
              <a16:creationId xmlns:a16="http://schemas.microsoft.com/office/drawing/2014/main" id="{9037C90A-177C-47EA-A553-50129C5163E0}"/>
            </a:ext>
          </a:extLst>
        </xdr:cNvPr>
        <xdr:cNvSpPr>
          <a:spLocks noChangeArrowheads="1"/>
        </xdr:cNvSpPr>
      </xdr:nvSpPr>
      <xdr:spPr bwMode="auto">
        <a:xfrm>
          <a:off x="64465200" y="21812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108</xdr:col>
      <xdr:colOff>0</xdr:colOff>
      <xdr:row>13</xdr:row>
      <xdr:rowOff>0</xdr:rowOff>
    </xdr:from>
    <xdr:to>
      <xdr:col>110</xdr:col>
      <xdr:colOff>0</xdr:colOff>
      <xdr:row>21</xdr:row>
      <xdr:rowOff>0</xdr:rowOff>
    </xdr:to>
    <xdr:sp macro="" textlink="">
      <xdr:nvSpPr>
        <xdr:cNvPr id="629" name="Rectangle 628">
          <a:extLst>
            <a:ext uri="{FF2B5EF4-FFF2-40B4-BE49-F238E27FC236}">
              <a16:creationId xmlns:a16="http://schemas.microsoft.com/office/drawing/2014/main" id="{1492341F-7013-4A1A-A2C7-2822FED2BA16}"/>
            </a:ext>
          </a:extLst>
        </xdr:cNvPr>
        <xdr:cNvSpPr>
          <a:spLocks noChangeArrowheads="1"/>
        </xdr:cNvSpPr>
      </xdr:nvSpPr>
      <xdr:spPr bwMode="auto">
        <a:xfrm>
          <a:off x="64465200" y="23526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108</xdr:col>
      <xdr:colOff>0</xdr:colOff>
      <xdr:row>21</xdr:row>
      <xdr:rowOff>0</xdr:rowOff>
    </xdr:from>
    <xdr:to>
      <xdr:col>110</xdr:col>
      <xdr:colOff>0</xdr:colOff>
      <xdr:row>22</xdr:row>
      <xdr:rowOff>0</xdr:rowOff>
    </xdr:to>
    <xdr:sp macro="" textlink="">
      <xdr:nvSpPr>
        <xdr:cNvPr id="630" name="Rectangle 629">
          <a:extLst>
            <a:ext uri="{FF2B5EF4-FFF2-40B4-BE49-F238E27FC236}">
              <a16:creationId xmlns:a16="http://schemas.microsoft.com/office/drawing/2014/main" id="{A715359B-9231-4C2B-A69A-0CEA7BD8728B}"/>
            </a:ext>
          </a:extLst>
        </xdr:cNvPr>
        <xdr:cNvSpPr>
          <a:spLocks noChangeArrowheads="1"/>
        </xdr:cNvSpPr>
      </xdr:nvSpPr>
      <xdr:spPr bwMode="auto">
        <a:xfrm>
          <a:off x="64465200" y="32099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108</xdr:col>
      <xdr:colOff>0</xdr:colOff>
      <xdr:row>23</xdr:row>
      <xdr:rowOff>0</xdr:rowOff>
    </xdr:from>
    <xdr:to>
      <xdr:col>110</xdr:col>
      <xdr:colOff>0</xdr:colOff>
      <xdr:row>24</xdr:row>
      <xdr:rowOff>0</xdr:rowOff>
    </xdr:to>
    <xdr:sp macro="" textlink="">
      <xdr:nvSpPr>
        <xdr:cNvPr id="631" name="Rectangle 630">
          <a:extLst>
            <a:ext uri="{FF2B5EF4-FFF2-40B4-BE49-F238E27FC236}">
              <a16:creationId xmlns:a16="http://schemas.microsoft.com/office/drawing/2014/main" id="{FF34BC72-A621-43C2-9DBC-E38DB72374D3}"/>
            </a:ext>
          </a:extLst>
        </xdr:cNvPr>
        <xdr:cNvSpPr>
          <a:spLocks noChangeArrowheads="1"/>
        </xdr:cNvSpPr>
      </xdr:nvSpPr>
      <xdr:spPr bwMode="auto">
        <a:xfrm>
          <a:off x="64465200" y="35528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108</xdr:col>
      <xdr:colOff>0</xdr:colOff>
      <xdr:row>24</xdr:row>
      <xdr:rowOff>0</xdr:rowOff>
    </xdr:from>
    <xdr:to>
      <xdr:col>110</xdr:col>
      <xdr:colOff>0</xdr:colOff>
      <xdr:row>34</xdr:row>
      <xdr:rowOff>0</xdr:rowOff>
    </xdr:to>
    <xdr:sp macro="" textlink="">
      <xdr:nvSpPr>
        <xdr:cNvPr id="632" name="Rectangle 631">
          <a:extLst>
            <a:ext uri="{FF2B5EF4-FFF2-40B4-BE49-F238E27FC236}">
              <a16:creationId xmlns:a16="http://schemas.microsoft.com/office/drawing/2014/main" id="{C029D661-8B6E-41BA-9CED-C7000CE75204}"/>
            </a:ext>
          </a:extLst>
        </xdr:cNvPr>
        <xdr:cNvSpPr>
          <a:spLocks noChangeArrowheads="1"/>
        </xdr:cNvSpPr>
      </xdr:nvSpPr>
      <xdr:spPr bwMode="auto">
        <a:xfrm>
          <a:off x="64465200" y="37242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108</xdr:col>
      <xdr:colOff>0</xdr:colOff>
      <xdr:row>34</xdr:row>
      <xdr:rowOff>0</xdr:rowOff>
    </xdr:from>
    <xdr:to>
      <xdr:col>110</xdr:col>
      <xdr:colOff>0</xdr:colOff>
      <xdr:row>34</xdr:row>
      <xdr:rowOff>0</xdr:rowOff>
    </xdr:to>
    <xdr:sp macro="" textlink="">
      <xdr:nvSpPr>
        <xdr:cNvPr id="633" name="Rectangle 632">
          <a:extLst>
            <a:ext uri="{FF2B5EF4-FFF2-40B4-BE49-F238E27FC236}">
              <a16:creationId xmlns:a16="http://schemas.microsoft.com/office/drawing/2014/main" id="{59EC1E7E-D363-430E-A84A-07369111D635}"/>
            </a:ext>
          </a:extLst>
        </xdr:cNvPr>
        <xdr:cNvSpPr>
          <a:spLocks noChangeArrowheads="1"/>
        </xdr:cNvSpPr>
      </xdr:nvSpPr>
      <xdr:spPr bwMode="auto">
        <a:xfrm>
          <a:off x="64465200" y="4581525"/>
          <a:ext cx="1600200"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108</xdr:col>
      <xdr:colOff>0</xdr:colOff>
      <xdr:row>34</xdr:row>
      <xdr:rowOff>0</xdr:rowOff>
    </xdr:from>
    <xdr:to>
      <xdr:col>110</xdr:col>
      <xdr:colOff>0</xdr:colOff>
      <xdr:row>35</xdr:row>
      <xdr:rowOff>0</xdr:rowOff>
    </xdr:to>
    <xdr:sp macro="" textlink="">
      <xdr:nvSpPr>
        <xdr:cNvPr id="634" name="Rectangle 633">
          <a:extLst>
            <a:ext uri="{FF2B5EF4-FFF2-40B4-BE49-F238E27FC236}">
              <a16:creationId xmlns:a16="http://schemas.microsoft.com/office/drawing/2014/main" id="{43181E16-CC36-4C92-A00E-B61E8ECFD1C8}"/>
            </a:ext>
          </a:extLst>
        </xdr:cNvPr>
        <xdr:cNvSpPr>
          <a:spLocks noChangeArrowheads="1"/>
        </xdr:cNvSpPr>
      </xdr:nvSpPr>
      <xdr:spPr bwMode="auto">
        <a:xfrm>
          <a:off x="64465200" y="45815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111</xdr:col>
      <xdr:colOff>0</xdr:colOff>
      <xdr:row>60</xdr:row>
      <xdr:rowOff>0</xdr:rowOff>
    </xdr:from>
    <xdr:to>
      <xdr:col>113</xdr:col>
      <xdr:colOff>0</xdr:colOff>
      <xdr:row>61</xdr:row>
      <xdr:rowOff>0</xdr:rowOff>
    </xdr:to>
    <xdr:sp macro="" textlink="">
      <xdr:nvSpPr>
        <xdr:cNvPr id="635" name="Rectangle 634">
          <a:extLst>
            <a:ext uri="{FF2B5EF4-FFF2-40B4-BE49-F238E27FC236}">
              <a16:creationId xmlns:a16="http://schemas.microsoft.com/office/drawing/2014/main" id="{C0218CB9-A5DF-49F9-B0FA-1CCF60337990}"/>
            </a:ext>
          </a:extLst>
        </xdr:cNvPr>
        <xdr:cNvSpPr>
          <a:spLocks noChangeArrowheads="1"/>
        </xdr:cNvSpPr>
      </xdr:nvSpPr>
      <xdr:spPr bwMode="auto">
        <a:xfrm>
          <a:off x="66389250" y="76676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111</xdr:col>
      <xdr:colOff>0</xdr:colOff>
      <xdr:row>61</xdr:row>
      <xdr:rowOff>0</xdr:rowOff>
    </xdr:from>
    <xdr:to>
      <xdr:col>113</xdr:col>
      <xdr:colOff>0</xdr:colOff>
      <xdr:row>66</xdr:row>
      <xdr:rowOff>0</xdr:rowOff>
    </xdr:to>
    <xdr:sp macro="" textlink="">
      <xdr:nvSpPr>
        <xdr:cNvPr id="636" name="Rectangle 635">
          <a:extLst>
            <a:ext uri="{FF2B5EF4-FFF2-40B4-BE49-F238E27FC236}">
              <a16:creationId xmlns:a16="http://schemas.microsoft.com/office/drawing/2014/main" id="{B47BEE36-2A01-42D2-ABC9-250461825C41}"/>
            </a:ext>
          </a:extLst>
        </xdr:cNvPr>
        <xdr:cNvSpPr>
          <a:spLocks noChangeArrowheads="1"/>
        </xdr:cNvSpPr>
      </xdr:nvSpPr>
      <xdr:spPr bwMode="auto">
        <a:xfrm>
          <a:off x="66389250" y="78390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111</xdr:col>
      <xdr:colOff>0</xdr:colOff>
      <xdr:row>66</xdr:row>
      <xdr:rowOff>0</xdr:rowOff>
    </xdr:from>
    <xdr:to>
      <xdr:col>113</xdr:col>
      <xdr:colOff>0</xdr:colOff>
      <xdr:row>67</xdr:row>
      <xdr:rowOff>0</xdr:rowOff>
    </xdr:to>
    <xdr:sp macro="" textlink="">
      <xdr:nvSpPr>
        <xdr:cNvPr id="637" name="Rectangle 636">
          <a:extLst>
            <a:ext uri="{FF2B5EF4-FFF2-40B4-BE49-F238E27FC236}">
              <a16:creationId xmlns:a16="http://schemas.microsoft.com/office/drawing/2014/main" id="{527DD503-3290-4ED5-9A40-1010E6365F8A}"/>
            </a:ext>
          </a:extLst>
        </xdr:cNvPr>
        <xdr:cNvSpPr>
          <a:spLocks noChangeArrowheads="1"/>
        </xdr:cNvSpPr>
      </xdr:nvSpPr>
      <xdr:spPr bwMode="auto">
        <a:xfrm>
          <a:off x="66389250" y="86963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111</xdr:col>
      <xdr:colOff>0</xdr:colOff>
      <xdr:row>36</xdr:row>
      <xdr:rowOff>0</xdr:rowOff>
    </xdr:from>
    <xdr:to>
      <xdr:col>113</xdr:col>
      <xdr:colOff>0</xdr:colOff>
      <xdr:row>37</xdr:row>
      <xdr:rowOff>0</xdr:rowOff>
    </xdr:to>
    <xdr:sp macro="" textlink="">
      <xdr:nvSpPr>
        <xdr:cNvPr id="641" name="Rectangle 640">
          <a:extLst>
            <a:ext uri="{FF2B5EF4-FFF2-40B4-BE49-F238E27FC236}">
              <a16:creationId xmlns:a16="http://schemas.microsoft.com/office/drawing/2014/main" id="{2E1C710A-E3FD-4B2A-A884-1F063422ADBF}"/>
            </a:ext>
          </a:extLst>
        </xdr:cNvPr>
        <xdr:cNvSpPr>
          <a:spLocks noChangeArrowheads="1"/>
        </xdr:cNvSpPr>
      </xdr:nvSpPr>
      <xdr:spPr bwMode="auto">
        <a:xfrm>
          <a:off x="66389250" y="49244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111</xdr:col>
      <xdr:colOff>0</xdr:colOff>
      <xdr:row>37</xdr:row>
      <xdr:rowOff>0</xdr:rowOff>
    </xdr:from>
    <xdr:to>
      <xdr:col>113</xdr:col>
      <xdr:colOff>0</xdr:colOff>
      <xdr:row>48</xdr:row>
      <xdr:rowOff>0</xdr:rowOff>
    </xdr:to>
    <xdr:sp macro="" textlink="">
      <xdr:nvSpPr>
        <xdr:cNvPr id="642" name="Rectangle 641">
          <a:extLst>
            <a:ext uri="{FF2B5EF4-FFF2-40B4-BE49-F238E27FC236}">
              <a16:creationId xmlns:a16="http://schemas.microsoft.com/office/drawing/2014/main" id="{5237FF1C-D51A-4020-805A-6699A3E7C800}"/>
            </a:ext>
          </a:extLst>
        </xdr:cNvPr>
        <xdr:cNvSpPr>
          <a:spLocks noChangeArrowheads="1"/>
        </xdr:cNvSpPr>
      </xdr:nvSpPr>
      <xdr:spPr bwMode="auto">
        <a:xfrm>
          <a:off x="66389250" y="50958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111</xdr:col>
      <xdr:colOff>0</xdr:colOff>
      <xdr:row>48</xdr:row>
      <xdr:rowOff>0</xdr:rowOff>
    </xdr:from>
    <xdr:to>
      <xdr:col>113</xdr:col>
      <xdr:colOff>0</xdr:colOff>
      <xdr:row>49</xdr:row>
      <xdr:rowOff>0</xdr:rowOff>
    </xdr:to>
    <xdr:sp macro="" textlink="">
      <xdr:nvSpPr>
        <xdr:cNvPr id="643" name="Rectangle 642">
          <a:extLst>
            <a:ext uri="{FF2B5EF4-FFF2-40B4-BE49-F238E27FC236}">
              <a16:creationId xmlns:a16="http://schemas.microsoft.com/office/drawing/2014/main" id="{3D04AFFC-29CB-4938-B9C9-263888CB00FE}"/>
            </a:ext>
          </a:extLst>
        </xdr:cNvPr>
        <xdr:cNvSpPr>
          <a:spLocks noChangeArrowheads="1"/>
        </xdr:cNvSpPr>
      </xdr:nvSpPr>
      <xdr:spPr bwMode="auto">
        <a:xfrm>
          <a:off x="66389250" y="59531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111</xdr:col>
      <xdr:colOff>0</xdr:colOff>
      <xdr:row>50</xdr:row>
      <xdr:rowOff>0</xdr:rowOff>
    </xdr:from>
    <xdr:to>
      <xdr:col>113</xdr:col>
      <xdr:colOff>0</xdr:colOff>
      <xdr:row>51</xdr:row>
      <xdr:rowOff>0</xdr:rowOff>
    </xdr:to>
    <xdr:sp macro="" textlink="">
      <xdr:nvSpPr>
        <xdr:cNvPr id="644" name="Rectangle 643">
          <a:extLst>
            <a:ext uri="{FF2B5EF4-FFF2-40B4-BE49-F238E27FC236}">
              <a16:creationId xmlns:a16="http://schemas.microsoft.com/office/drawing/2014/main" id="{66DD7045-A967-4251-9E36-0DD4B09968DE}"/>
            </a:ext>
          </a:extLst>
        </xdr:cNvPr>
        <xdr:cNvSpPr>
          <a:spLocks noChangeArrowheads="1"/>
        </xdr:cNvSpPr>
      </xdr:nvSpPr>
      <xdr:spPr bwMode="auto">
        <a:xfrm>
          <a:off x="66389250" y="62960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111</xdr:col>
      <xdr:colOff>0</xdr:colOff>
      <xdr:row>51</xdr:row>
      <xdr:rowOff>0</xdr:rowOff>
    </xdr:from>
    <xdr:to>
      <xdr:col>113</xdr:col>
      <xdr:colOff>0</xdr:colOff>
      <xdr:row>58</xdr:row>
      <xdr:rowOff>0</xdr:rowOff>
    </xdr:to>
    <xdr:sp macro="" textlink="">
      <xdr:nvSpPr>
        <xdr:cNvPr id="645" name="Rectangle 644">
          <a:extLst>
            <a:ext uri="{FF2B5EF4-FFF2-40B4-BE49-F238E27FC236}">
              <a16:creationId xmlns:a16="http://schemas.microsoft.com/office/drawing/2014/main" id="{FD5D7F7B-37F2-4C1C-947B-C19AF1F8A351}"/>
            </a:ext>
          </a:extLst>
        </xdr:cNvPr>
        <xdr:cNvSpPr>
          <a:spLocks noChangeArrowheads="1"/>
        </xdr:cNvSpPr>
      </xdr:nvSpPr>
      <xdr:spPr bwMode="auto">
        <a:xfrm>
          <a:off x="66389250" y="64674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111</xdr:col>
      <xdr:colOff>0</xdr:colOff>
      <xdr:row>58</xdr:row>
      <xdr:rowOff>0</xdr:rowOff>
    </xdr:from>
    <xdr:to>
      <xdr:col>113</xdr:col>
      <xdr:colOff>0</xdr:colOff>
      <xdr:row>59</xdr:row>
      <xdr:rowOff>0</xdr:rowOff>
    </xdr:to>
    <xdr:sp macro="" textlink="">
      <xdr:nvSpPr>
        <xdr:cNvPr id="646" name="Rectangle 645">
          <a:extLst>
            <a:ext uri="{FF2B5EF4-FFF2-40B4-BE49-F238E27FC236}">
              <a16:creationId xmlns:a16="http://schemas.microsoft.com/office/drawing/2014/main" id="{1519FB73-AD2B-4E53-9223-C3C9D62B0FD0}"/>
            </a:ext>
          </a:extLst>
        </xdr:cNvPr>
        <xdr:cNvSpPr>
          <a:spLocks noChangeArrowheads="1"/>
        </xdr:cNvSpPr>
      </xdr:nvSpPr>
      <xdr:spPr bwMode="auto">
        <a:xfrm>
          <a:off x="66389250" y="73247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111</xdr:col>
      <xdr:colOff>0</xdr:colOff>
      <xdr:row>12</xdr:row>
      <xdr:rowOff>0</xdr:rowOff>
    </xdr:from>
    <xdr:to>
      <xdr:col>113</xdr:col>
      <xdr:colOff>0</xdr:colOff>
      <xdr:row>13</xdr:row>
      <xdr:rowOff>0</xdr:rowOff>
    </xdr:to>
    <xdr:sp macro="" textlink="">
      <xdr:nvSpPr>
        <xdr:cNvPr id="647" name="Rectangle 646">
          <a:extLst>
            <a:ext uri="{FF2B5EF4-FFF2-40B4-BE49-F238E27FC236}">
              <a16:creationId xmlns:a16="http://schemas.microsoft.com/office/drawing/2014/main" id="{73171F20-BECF-42E2-A0A6-501FDAE013B4}"/>
            </a:ext>
          </a:extLst>
        </xdr:cNvPr>
        <xdr:cNvSpPr>
          <a:spLocks noChangeArrowheads="1"/>
        </xdr:cNvSpPr>
      </xdr:nvSpPr>
      <xdr:spPr bwMode="auto">
        <a:xfrm>
          <a:off x="66389250" y="21812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111</xdr:col>
      <xdr:colOff>0</xdr:colOff>
      <xdr:row>13</xdr:row>
      <xdr:rowOff>0</xdr:rowOff>
    </xdr:from>
    <xdr:to>
      <xdr:col>113</xdr:col>
      <xdr:colOff>0</xdr:colOff>
      <xdr:row>21</xdr:row>
      <xdr:rowOff>0</xdr:rowOff>
    </xdr:to>
    <xdr:sp macro="" textlink="">
      <xdr:nvSpPr>
        <xdr:cNvPr id="648" name="Rectangle 647">
          <a:extLst>
            <a:ext uri="{FF2B5EF4-FFF2-40B4-BE49-F238E27FC236}">
              <a16:creationId xmlns:a16="http://schemas.microsoft.com/office/drawing/2014/main" id="{A80E7CF4-562F-4C80-AAE3-5174CCEC0E2E}"/>
            </a:ext>
          </a:extLst>
        </xdr:cNvPr>
        <xdr:cNvSpPr>
          <a:spLocks noChangeArrowheads="1"/>
        </xdr:cNvSpPr>
      </xdr:nvSpPr>
      <xdr:spPr bwMode="auto">
        <a:xfrm>
          <a:off x="66389250" y="23526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111</xdr:col>
      <xdr:colOff>0</xdr:colOff>
      <xdr:row>21</xdr:row>
      <xdr:rowOff>0</xdr:rowOff>
    </xdr:from>
    <xdr:to>
      <xdr:col>113</xdr:col>
      <xdr:colOff>0</xdr:colOff>
      <xdr:row>22</xdr:row>
      <xdr:rowOff>0</xdr:rowOff>
    </xdr:to>
    <xdr:sp macro="" textlink="">
      <xdr:nvSpPr>
        <xdr:cNvPr id="649" name="Rectangle 648">
          <a:extLst>
            <a:ext uri="{FF2B5EF4-FFF2-40B4-BE49-F238E27FC236}">
              <a16:creationId xmlns:a16="http://schemas.microsoft.com/office/drawing/2014/main" id="{201E60F2-AE2F-4F62-964E-0D50B490FAA9}"/>
            </a:ext>
          </a:extLst>
        </xdr:cNvPr>
        <xdr:cNvSpPr>
          <a:spLocks noChangeArrowheads="1"/>
        </xdr:cNvSpPr>
      </xdr:nvSpPr>
      <xdr:spPr bwMode="auto">
        <a:xfrm>
          <a:off x="66389250" y="32099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111</xdr:col>
      <xdr:colOff>0</xdr:colOff>
      <xdr:row>23</xdr:row>
      <xdr:rowOff>0</xdr:rowOff>
    </xdr:from>
    <xdr:to>
      <xdr:col>113</xdr:col>
      <xdr:colOff>0</xdr:colOff>
      <xdr:row>24</xdr:row>
      <xdr:rowOff>0</xdr:rowOff>
    </xdr:to>
    <xdr:sp macro="" textlink="">
      <xdr:nvSpPr>
        <xdr:cNvPr id="650" name="Rectangle 649">
          <a:extLst>
            <a:ext uri="{FF2B5EF4-FFF2-40B4-BE49-F238E27FC236}">
              <a16:creationId xmlns:a16="http://schemas.microsoft.com/office/drawing/2014/main" id="{37E9EEC0-0583-42C0-9143-4DA3EF6D9702}"/>
            </a:ext>
          </a:extLst>
        </xdr:cNvPr>
        <xdr:cNvSpPr>
          <a:spLocks noChangeArrowheads="1"/>
        </xdr:cNvSpPr>
      </xdr:nvSpPr>
      <xdr:spPr bwMode="auto">
        <a:xfrm>
          <a:off x="66389250" y="35528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111</xdr:col>
      <xdr:colOff>0</xdr:colOff>
      <xdr:row>24</xdr:row>
      <xdr:rowOff>0</xdr:rowOff>
    </xdr:from>
    <xdr:to>
      <xdr:col>113</xdr:col>
      <xdr:colOff>0</xdr:colOff>
      <xdr:row>34</xdr:row>
      <xdr:rowOff>0</xdr:rowOff>
    </xdr:to>
    <xdr:sp macro="" textlink="">
      <xdr:nvSpPr>
        <xdr:cNvPr id="651" name="Rectangle 650">
          <a:extLst>
            <a:ext uri="{FF2B5EF4-FFF2-40B4-BE49-F238E27FC236}">
              <a16:creationId xmlns:a16="http://schemas.microsoft.com/office/drawing/2014/main" id="{F1290B60-C4BE-43A1-B1DE-D71BD5288528}"/>
            </a:ext>
          </a:extLst>
        </xdr:cNvPr>
        <xdr:cNvSpPr>
          <a:spLocks noChangeArrowheads="1"/>
        </xdr:cNvSpPr>
      </xdr:nvSpPr>
      <xdr:spPr bwMode="auto">
        <a:xfrm>
          <a:off x="66389250" y="3724275"/>
          <a:ext cx="1600200" cy="85725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111</xdr:col>
      <xdr:colOff>0</xdr:colOff>
      <xdr:row>34</xdr:row>
      <xdr:rowOff>0</xdr:rowOff>
    </xdr:from>
    <xdr:to>
      <xdr:col>113</xdr:col>
      <xdr:colOff>0</xdr:colOff>
      <xdr:row>34</xdr:row>
      <xdr:rowOff>0</xdr:rowOff>
    </xdr:to>
    <xdr:sp macro="" textlink="">
      <xdr:nvSpPr>
        <xdr:cNvPr id="652" name="Rectangle 651">
          <a:extLst>
            <a:ext uri="{FF2B5EF4-FFF2-40B4-BE49-F238E27FC236}">
              <a16:creationId xmlns:a16="http://schemas.microsoft.com/office/drawing/2014/main" id="{5E30C91C-F5F7-4735-8A8F-20C32C642CF1}"/>
            </a:ext>
          </a:extLst>
        </xdr:cNvPr>
        <xdr:cNvSpPr>
          <a:spLocks noChangeArrowheads="1"/>
        </xdr:cNvSpPr>
      </xdr:nvSpPr>
      <xdr:spPr bwMode="auto">
        <a:xfrm>
          <a:off x="66389250" y="4581525"/>
          <a:ext cx="1600200" cy="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111</xdr:col>
      <xdr:colOff>0</xdr:colOff>
      <xdr:row>34</xdr:row>
      <xdr:rowOff>0</xdr:rowOff>
    </xdr:from>
    <xdr:to>
      <xdr:col>113</xdr:col>
      <xdr:colOff>0</xdr:colOff>
      <xdr:row>35</xdr:row>
      <xdr:rowOff>0</xdr:rowOff>
    </xdr:to>
    <xdr:sp macro="" textlink="">
      <xdr:nvSpPr>
        <xdr:cNvPr id="653" name="Rectangle 652">
          <a:extLst>
            <a:ext uri="{FF2B5EF4-FFF2-40B4-BE49-F238E27FC236}">
              <a16:creationId xmlns:a16="http://schemas.microsoft.com/office/drawing/2014/main" id="{779716F4-453B-4CC4-8B20-667C935A1AAF}"/>
            </a:ext>
          </a:extLst>
        </xdr:cNvPr>
        <xdr:cNvSpPr>
          <a:spLocks noChangeArrowheads="1"/>
        </xdr:cNvSpPr>
      </xdr:nvSpPr>
      <xdr:spPr bwMode="auto">
        <a:xfrm>
          <a:off x="66389250" y="4581525"/>
          <a:ext cx="1600200" cy="171450"/>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95</xdr:col>
      <xdr:colOff>0</xdr:colOff>
      <xdr:row>50</xdr:row>
      <xdr:rowOff>0</xdr:rowOff>
    </xdr:from>
    <xdr:to>
      <xdr:col>97</xdr:col>
      <xdr:colOff>0</xdr:colOff>
      <xdr:row>51</xdr:row>
      <xdr:rowOff>0</xdr:rowOff>
    </xdr:to>
    <xdr:sp macro="" textlink="">
      <xdr:nvSpPr>
        <xdr:cNvPr id="1423" name="Rectangle 1422">
          <a:extLst>
            <a:ext uri="{FF2B5EF4-FFF2-40B4-BE49-F238E27FC236}">
              <a16:creationId xmlns:a16="http://schemas.microsoft.com/office/drawing/2014/main" id="{53232ED2-C025-46D0-B4F9-83A2A870658E}"/>
            </a:ext>
          </a:extLst>
        </xdr:cNvPr>
        <xdr:cNvSpPr>
          <a:spLocks noChangeArrowheads="1"/>
        </xdr:cNvSpPr>
      </xdr:nvSpPr>
      <xdr:spPr bwMode="auto">
        <a:xfrm>
          <a:off x="56769000" y="6296025"/>
          <a:ext cx="1600200" cy="171450"/>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95</xdr:col>
      <xdr:colOff>0</xdr:colOff>
      <xdr:row>51</xdr:row>
      <xdr:rowOff>0</xdr:rowOff>
    </xdr:from>
    <xdr:to>
      <xdr:col>97</xdr:col>
      <xdr:colOff>0</xdr:colOff>
      <xdr:row>62</xdr:row>
      <xdr:rowOff>0</xdr:rowOff>
    </xdr:to>
    <xdr:sp macro="" textlink="">
      <xdr:nvSpPr>
        <xdr:cNvPr id="1424" name="Rectangle 1423">
          <a:extLst>
            <a:ext uri="{FF2B5EF4-FFF2-40B4-BE49-F238E27FC236}">
              <a16:creationId xmlns:a16="http://schemas.microsoft.com/office/drawing/2014/main" id="{5EDFBA9F-B328-43B8-BBB2-D061D938FC75}"/>
            </a:ext>
          </a:extLst>
        </xdr:cNvPr>
        <xdr:cNvSpPr>
          <a:spLocks noChangeArrowheads="1"/>
        </xdr:cNvSpPr>
      </xdr:nvSpPr>
      <xdr:spPr bwMode="auto">
        <a:xfrm>
          <a:off x="55378350" y="9239250"/>
          <a:ext cx="1562100" cy="1990725"/>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Quest Integrity to provide:</a:t>
          </a:r>
        </a:p>
        <a:p>
          <a:pPr algn="ctr" rtl="0">
            <a:defRPr sz="1000"/>
          </a:pPr>
          <a:r>
            <a:rPr lang="en-US" sz="1200" b="0" i="0" u="none" strike="noStrike" baseline="0">
              <a:solidFill>
                <a:srgbClr val="000000"/>
              </a:solidFill>
              <a:latin typeface="Arial"/>
              <a:cs typeface="Arial"/>
            </a:rPr>
            <a:t>Materials of construction analysis</a:t>
          </a:r>
        </a:p>
        <a:p>
          <a:pPr algn="ctr" rtl="0">
            <a:defRPr sz="1000"/>
          </a:pPr>
          <a:r>
            <a:rPr lang="en-US" sz="1200" b="0" i="0" u="none" strike="noStrike" baseline="0">
              <a:solidFill>
                <a:srgbClr val="000000"/>
              </a:solidFill>
              <a:latin typeface="Arial"/>
              <a:cs typeface="Arial"/>
            </a:rPr>
            <a:t>assessment of welding quality</a:t>
          </a:r>
        </a:p>
        <a:p>
          <a:pPr algn="ctr" rtl="0">
            <a:defRPr sz="1000"/>
          </a:pPr>
          <a:r>
            <a:rPr lang="en-US" sz="1200" b="0" i="0" u="none" strike="noStrike" baseline="0">
              <a:solidFill>
                <a:srgbClr val="000000"/>
              </a:solidFill>
              <a:latin typeface="Arial"/>
              <a:cs typeface="Arial"/>
            </a:rPr>
            <a:t>computer modeling of stresses from thermal cycling</a:t>
          </a:r>
        </a:p>
      </xdr:txBody>
    </xdr:sp>
    <xdr:clientData/>
  </xdr:twoCellAnchor>
  <xdr:twoCellAnchor>
    <xdr:from>
      <xdr:col>95</xdr:col>
      <xdr:colOff>0</xdr:colOff>
      <xdr:row>62</xdr:row>
      <xdr:rowOff>0</xdr:rowOff>
    </xdr:from>
    <xdr:to>
      <xdr:col>97</xdr:col>
      <xdr:colOff>0</xdr:colOff>
      <xdr:row>63</xdr:row>
      <xdr:rowOff>0</xdr:rowOff>
    </xdr:to>
    <xdr:sp macro="" textlink="">
      <xdr:nvSpPr>
        <xdr:cNvPr id="1425" name="Rectangle 1424">
          <a:extLst>
            <a:ext uri="{FF2B5EF4-FFF2-40B4-BE49-F238E27FC236}">
              <a16:creationId xmlns:a16="http://schemas.microsoft.com/office/drawing/2014/main" id="{D0AF59FD-0DCD-4C63-A5D7-4358F4AAD896}"/>
            </a:ext>
          </a:extLst>
        </xdr:cNvPr>
        <xdr:cNvSpPr>
          <a:spLocks noChangeArrowheads="1"/>
        </xdr:cNvSpPr>
      </xdr:nvSpPr>
      <xdr:spPr bwMode="auto">
        <a:xfrm>
          <a:off x="55378350" y="11229975"/>
          <a:ext cx="1562100" cy="180975"/>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xdr:col>
      <xdr:colOff>0</xdr:colOff>
      <xdr:row>5</xdr:row>
      <xdr:rowOff>0</xdr:rowOff>
    </xdr:from>
    <xdr:to>
      <xdr:col>6</xdr:col>
      <xdr:colOff>0</xdr:colOff>
      <xdr:row>6</xdr:row>
      <xdr:rowOff>0</xdr:rowOff>
    </xdr:to>
    <xdr:sp macro="" textlink="">
      <xdr:nvSpPr>
        <xdr:cNvPr id="1885" name="Rectangle 801">
          <a:extLst>
            <a:ext uri="{FF2B5EF4-FFF2-40B4-BE49-F238E27FC236}">
              <a16:creationId xmlns:a16="http://schemas.microsoft.com/office/drawing/2014/main" id="{7A722E07-A57E-408E-A907-04013A6E1814}"/>
            </a:ext>
          </a:extLst>
        </xdr:cNvPr>
        <xdr:cNvSpPr>
          <a:spLocks noChangeArrowheads="1"/>
        </xdr:cNvSpPr>
      </xdr:nvSpPr>
      <xdr:spPr bwMode="auto">
        <a:xfrm>
          <a:off x="1847850" y="981075"/>
          <a:ext cx="1047750" cy="171450"/>
        </a:xfrm>
        <a:prstGeom prst="rect">
          <a:avLst/>
        </a:prstGeom>
        <a:solidFill>
          <a:srgbClr val="FFFF00"/>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4</xdr:col>
      <xdr:colOff>0</xdr:colOff>
      <xdr:row>6</xdr:row>
      <xdr:rowOff>0</xdr:rowOff>
    </xdr:from>
    <xdr:to>
      <xdr:col>6</xdr:col>
      <xdr:colOff>0</xdr:colOff>
      <xdr:row>10</xdr:row>
      <xdr:rowOff>0</xdr:rowOff>
    </xdr:to>
    <xdr:sp macro="" textlink="">
      <xdr:nvSpPr>
        <xdr:cNvPr id="1886" name="Rectangle 802">
          <a:extLst>
            <a:ext uri="{FF2B5EF4-FFF2-40B4-BE49-F238E27FC236}">
              <a16:creationId xmlns:a16="http://schemas.microsoft.com/office/drawing/2014/main" id="{391C561C-8C19-4B3E-AFA2-AEAB38C35C59}"/>
            </a:ext>
          </a:extLst>
        </xdr:cNvPr>
        <xdr:cNvSpPr>
          <a:spLocks noChangeArrowheads="1"/>
        </xdr:cNvSpPr>
      </xdr:nvSpPr>
      <xdr:spPr bwMode="auto">
        <a:xfrm>
          <a:off x="1847850" y="1152525"/>
          <a:ext cx="1047750" cy="685800"/>
        </a:xfrm>
        <a:prstGeom prst="rect">
          <a:avLst/>
        </a:prstGeom>
        <a:solidFill>
          <a:srgbClr val="FFFF00"/>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4</xdr:col>
      <xdr:colOff>0</xdr:colOff>
      <xdr:row>10</xdr:row>
      <xdr:rowOff>0</xdr:rowOff>
    </xdr:from>
    <xdr:to>
      <xdr:col>6</xdr:col>
      <xdr:colOff>0</xdr:colOff>
      <xdr:row>11</xdr:row>
      <xdr:rowOff>0</xdr:rowOff>
    </xdr:to>
    <xdr:sp macro="" textlink="">
      <xdr:nvSpPr>
        <xdr:cNvPr id="1887" name="Rectangle 803">
          <a:extLst>
            <a:ext uri="{FF2B5EF4-FFF2-40B4-BE49-F238E27FC236}">
              <a16:creationId xmlns:a16="http://schemas.microsoft.com/office/drawing/2014/main" id="{D7BACFFC-D0E2-4D51-9FDB-5BB09E9D89C7}"/>
            </a:ext>
          </a:extLst>
        </xdr:cNvPr>
        <xdr:cNvSpPr>
          <a:spLocks noChangeArrowheads="1"/>
        </xdr:cNvSpPr>
      </xdr:nvSpPr>
      <xdr:spPr bwMode="auto">
        <a:xfrm>
          <a:off x="1847850" y="1838325"/>
          <a:ext cx="1047750" cy="171450"/>
        </a:xfrm>
        <a:prstGeom prst="rect">
          <a:avLst/>
        </a:prstGeom>
        <a:solidFill>
          <a:srgbClr val="FFFF00"/>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xdr:col>
      <xdr:colOff>0</xdr:colOff>
      <xdr:row>5</xdr:row>
      <xdr:rowOff>0</xdr:rowOff>
    </xdr:from>
    <xdr:to>
      <xdr:col>9</xdr:col>
      <xdr:colOff>0</xdr:colOff>
      <xdr:row>6</xdr:row>
      <xdr:rowOff>9525</xdr:rowOff>
    </xdr:to>
    <xdr:sp macro="" textlink="">
      <xdr:nvSpPr>
        <xdr:cNvPr id="1888" name="Rectangle 807">
          <a:extLst>
            <a:ext uri="{FF2B5EF4-FFF2-40B4-BE49-F238E27FC236}">
              <a16:creationId xmlns:a16="http://schemas.microsoft.com/office/drawing/2014/main" id="{6F2017F7-E024-46ED-9529-CCDC734BB029}"/>
            </a:ext>
          </a:extLst>
        </xdr:cNvPr>
        <xdr:cNvSpPr>
          <a:spLocks noChangeArrowheads="1"/>
        </xdr:cNvSpPr>
      </xdr:nvSpPr>
      <xdr:spPr bwMode="auto">
        <a:xfrm>
          <a:off x="3695700" y="981075"/>
          <a:ext cx="1123950" cy="18288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7</xdr:col>
      <xdr:colOff>0</xdr:colOff>
      <xdr:row>6</xdr:row>
      <xdr:rowOff>9525</xdr:rowOff>
    </xdr:from>
    <xdr:to>
      <xdr:col>9</xdr:col>
      <xdr:colOff>0</xdr:colOff>
      <xdr:row>10</xdr:row>
      <xdr:rowOff>0</xdr:rowOff>
    </xdr:to>
    <xdr:sp macro="" textlink="">
      <xdr:nvSpPr>
        <xdr:cNvPr id="1889" name="Rectangle 808">
          <a:extLst>
            <a:ext uri="{FF2B5EF4-FFF2-40B4-BE49-F238E27FC236}">
              <a16:creationId xmlns:a16="http://schemas.microsoft.com/office/drawing/2014/main" id="{3240A942-B13B-4581-BC68-93AB2155D325}"/>
            </a:ext>
          </a:extLst>
        </xdr:cNvPr>
        <xdr:cNvSpPr>
          <a:spLocks noChangeArrowheads="1"/>
        </xdr:cNvSpPr>
      </xdr:nvSpPr>
      <xdr:spPr bwMode="auto">
        <a:xfrm>
          <a:off x="3695700" y="1163955"/>
          <a:ext cx="1123950" cy="674370"/>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7</xdr:col>
      <xdr:colOff>0</xdr:colOff>
      <xdr:row>10</xdr:row>
      <xdr:rowOff>0</xdr:rowOff>
    </xdr:from>
    <xdr:to>
      <xdr:col>9</xdr:col>
      <xdr:colOff>0</xdr:colOff>
      <xdr:row>11</xdr:row>
      <xdr:rowOff>0</xdr:rowOff>
    </xdr:to>
    <xdr:sp macro="" textlink="">
      <xdr:nvSpPr>
        <xdr:cNvPr id="1890" name="Rectangle 809">
          <a:extLst>
            <a:ext uri="{FF2B5EF4-FFF2-40B4-BE49-F238E27FC236}">
              <a16:creationId xmlns:a16="http://schemas.microsoft.com/office/drawing/2014/main" id="{73DAC06A-F792-40F5-9D7A-61227BEA535D}"/>
            </a:ext>
          </a:extLst>
        </xdr:cNvPr>
        <xdr:cNvSpPr>
          <a:spLocks noChangeArrowheads="1"/>
        </xdr:cNvSpPr>
      </xdr:nvSpPr>
      <xdr:spPr bwMode="auto">
        <a:xfrm>
          <a:off x="3695700" y="1838325"/>
          <a:ext cx="1123950" cy="171450"/>
        </a:xfrm>
        <a:prstGeom prst="rect">
          <a:avLst/>
        </a:prstGeom>
        <a:solidFill>
          <a:srgbClr val="FFFF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10</xdr:col>
      <xdr:colOff>0</xdr:colOff>
      <xdr:row>5</xdr:row>
      <xdr:rowOff>0</xdr:rowOff>
    </xdr:from>
    <xdr:to>
      <xdr:col>12</xdr:col>
      <xdr:colOff>0</xdr:colOff>
      <xdr:row>6</xdr:row>
      <xdr:rowOff>9525</xdr:rowOff>
    </xdr:to>
    <xdr:sp macro="" textlink="">
      <xdr:nvSpPr>
        <xdr:cNvPr id="1891" name="Rectangle 810">
          <a:extLst>
            <a:ext uri="{FF2B5EF4-FFF2-40B4-BE49-F238E27FC236}">
              <a16:creationId xmlns:a16="http://schemas.microsoft.com/office/drawing/2014/main" id="{39225182-F1F8-4F11-BB57-15B714135414}"/>
            </a:ext>
          </a:extLst>
        </xdr:cNvPr>
        <xdr:cNvSpPr>
          <a:spLocks noChangeArrowheads="1"/>
        </xdr:cNvSpPr>
      </xdr:nvSpPr>
      <xdr:spPr bwMode="auto">
        <a:xfrm>
          <a:off x="5619750" y="981075"/>
          <a:ext cx="1123950"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10</xdr:col>
      <xdr:colOff>0</xdr:colOff>
      <xdr:row>6</xdr:row>
      <xdr:rowOff>9525</xdr:rowOff>
    </xdr:from>
    <xdr:to>
      <xdr:col>12</xdr:col>
      <xdr:colOff>0</xdr:colOff>
      <xdr:row>10</xdr:row>
      <xdr:rowOff>0</xdr:rowOff>
    </xdr:to>
    <xdr:sp macro="" textlink="">
      <xdr:nvSpPr>
        <xdr:cNvPr id="1892" name="Rectangle 811">
          <a:extLst>
            <a:ext uri="{FF2B5EF4-FFF2-40B4-BE49-F238E27FC236}">
              <a16:creationId xmlns:a16="http://schemas.microsoft.com/office/drawing/2014/main" id="{42F3280B-5EB7-45AD-B6D9-3F03C5BB7EDC}"/>
            </a:ext>
          </a:extLst>
        </xdr:cNvPr>
        <xdr:cNvSpPr>
          <a:spLocks noChangeArrowheads="1"/>
        </xdr:cNvSpPr>
      </xdr:nvSpPr>
      <xdr:spPr bwMode="auto">
        <a:xfrm>
          <a:off x="5619750" y="1163955"/>
          <a:ext cx="1123950" cy="674370"/>
        </a:xfrm>
        <a:prstGeom prst="rect">
          <a:avLst/>
        </a:prstGeom>
        <a:solidFill>
          <a:srgbClr val="FFFF00"/>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10</xdr:col>
      <xdr:colOff>0</xdr:colOff>
      <xdr:row>10</xdr:row>
      <xdr:rowOff>0</xdr:rowOff>
    </xdr:from>
    <xdr:to>
      <xdr:col>12</xdr:col>
      <xdr:colOff>0</xdr:colOff>
      <xdr:row>11</xdr:row>
      <xdr:rowOff>0</xdr:rowOff>
    </xdr:to>
    <xdr:sp macro="" textlink="">
      <xdr:nvSpPr>
        <xdr:cNvPr id="1893" name="Rectangle 812">
          <a:extLst>
            <a:ext uri="{FF2B5EF4-FFF2-40B4-BE49-F238E27FC236}">
              <a16:creationId xmlns:a16="http://schemas.microsoft.com/office/drawing/2014/main" id="{16C98557-3CAF-41E7-8BD5-374AFC0EBD31}"/>
            </a:ext>
          </a:extLst>
        </xdr:cNvPr>
        <xdr:cNvSpPr>
          <a:spLocks noChangeArrowheads="1"/>
        </xdr:cNvSpPr>
      </xdr:nvSpPr>
      <xdr:spPr bwMode="auto">
        <a:xfrm>
          <a:off x="5619750" y="1838325"/>
          <a:ext cx="1123950"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13</xdr:col>
      <xdr:colOff>0</xdr:colOff>
      <xdr:row>5</xdr:row>
      <xdr:rowOff>0</xdr:rowOff>
    </xdr:from>
    <xdr:to>
      <xdr:col>15</xdr:col>
      <xdr:colOff>0</xdr:colOff>
      <xdr:row>6</xdr:row>
      <xdr:rowOff>9525</xdr:rowOff>
    </xdr:to>
    <xdr:sp macro="" textlink="">
      <xdr:nvSpPr>
        <xdr:cNvPr id="1894" name="Rectangle 813">
          <a:extLst>
            <a:ext uri="{FF2B5EF4-FFF2-40B4-BE49-F238E27FC236}">
              <a16:creationId xmlns:a16="http://schemas.microsoft.com/office/drawing/2014/main" id="{982CDB85-E5DF-4F7B-BDC0-363797BFC8A6}"/>
            </a:ext>
          </a:extLst>
        </xdr:cNvPr>
        <xdr:cNvSpPr>
          <a:spLocks noChangeArrowheads="1"/>
        </xdr:cNvSpPr>
      </xdr:nvSpPr>
      <xdr:spPr bwMode="auto">
        <a:xfrm>
          <a:off x="7543800" y="981075"/>
          <a:ext cx="1123950"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13</xdr:col>
      <xdr:colOff>0</xdr:colOff>
      <xdr:row>6</xdr:row>
      <xdr:rowOff>9525</xdr:rowOff>
    </xdr:from>
    <xdr:to>
      <xdr:col>15</xdr:col>
      <xdr:colOff>0</xdr:colOff>
      <xdr:row>10</xdr:row>
      <xdr:rowOff>0</xdr:rowOff>
    </xdr:to>
    <xdr:sp macro="" textlink="">
      <xdr:nvSpPr>
        <xdr:cNvPr id="1895" name="Rectangle 814">
          <a:extLst>
            <a:ext uri="{FF2B5EF4-FFF2-40B4-BE49-F238E27FC236}">
              <a16:creationId xmlns:a16="http://schemas.microsoft.com/office/drawing/2014/main" id="{5F7309D7-7BC8-48A9-9410-0F70E9E463C4}"/>
            </a:ext>
          </a:extLst>
        </xdr:cNvPr>
        <xdr:cNvSpPr>
          <a:spLocks noChangeArrowheads="1"/>
        </xdr:cNvSpPr>
      </xdr:nvSpPr>
      <xdr:spPr bwMode="auto">
        <a:xfrm>
          <a:off x="7543800" y="1163955"/>
          <a:ext cx="1123950" cy="674370"/>
        </a:xfrm>
        <a:prstGeom prst="rect">
          <a:avLst/>
        </a:prstGeom>
        <a:solidFill>
          <a:srgbClr val="FFFF00"/>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13</xdr:col>
      <xdr:colOff>0</xdr:colOff>
      <xdr:row>10</xdr:row>
      <xdr:rowOff>0</xdr:rowOff>
    </xdr:from>
    <xdr:to>
      <xdr:col>15</xdr:col>
      <xdr:colOff>0</xdr:colOff>
      <xdr:row>11</xdr:row>
      <xdr:rowOff>0</xdr:rowOff>
    </xdr:to>
    <xdr:sp macro="" textlink="">
      <xdr:nvSpPr>
        <xdr:cNvPr id="1896" name="Rectangle 815">
          <a:extLst>
            <a:ext uri="{FF2B5EF4-FFF2-40B4-BE49-F238E27FC236}">
              <a16:creationId xmlns:a16="http://schemas.microsoft.com/office/drawing/2014/main" id="{7ED3F65C-5116-41B8-B699-A6E1B3E4FBF4}"/>
            </a:ext>
          </a:extLst>
        </xdr:cNvPr>
        <xdr:cNvSpPr>
          <a:spLocks noChangeArrowheads="1"/>
        </xdr:cNvSpPr>
      </xdr:nvSpPr>
      <xdr:spPr bwMode="auto">
        <a:xfrm>
          <a:off x="7543800" y="1838325"/>
          <a:ext cx="1123950"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xdr:col>
      <xdr:colOff>76200</xdr:colOff>
      <xdr:row>3</xdr:row>
      <xdr:rowOff>0</xdr:rowOff>
    </xdr:from>
    <xdr:to>
      <xdr:col>6</xdr:col>
      <xdr:colOff>0</xdr:colOff>
      <xdr:row>6</xdr:row>
      <xdr:rowOff>95250</xdr:rowOff>
    </xdr:to>
    <xdr:sp macro="" textlink="">
      <xdr:nvSpPr>
        <xdr:cNvPr id="1897" name="Oval 818">
          <a:extLst>
            <a:ext uri="{FF2B5EF4-FFF2-40B4-BE49-F238E27FC236}">
              <a16:creationId xmlns:a16="http://schemas.microsoft.com/office/drawing/2014/main" id="{AFBBD477-190A-40E3-8173-235E149ED240}"/>
            </a:ext>
          </a:extLst>
        </xdr:cNvPr>
        <xdr:cNvSpPr>
          <a:spLocks noChangeArrowheads="1"/>
        </xdr:cNvSpPr>
      </xdr:nvSpPr>
      <xdr:spPr bwMode="auto">
        <a:xfrm>
          <a:off x="1123950" y="571500"/>
          <a:ext cx="1771650" cy="67246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14</xdr:col>
      <xdr:colOff>0</xdr:colOff>
      <xdr:row>69</xdr:row>
      <xdr:rowOff>0</xdr:rowOff>
    </xdr:from>
    <xdr:to>
      <xdr:col>16</xdr:col>
      <xdr:colOff>679904</xdr:colOff>
      <xdr:row>70</xdr:row>
      <xdr:rowOff>96157</xdr:rowOff>
    </xdr:to>
    <xdr:pic>
      <xdr:nvPicPr>
        <xdr:cNvPr id="1898" name="Picture 1" descr="ABSCnsltng_NoEagle_no-bottom-copy_288">
          <a:extLst>
            <a:ext uri="{FF2B5EF4-FFF2-40B4-BE49-F238E27FC236}">
              <a16:creationId xmlns:a16="http://schemas.microsoft.com/office/drawing/2014/main" id="{3DBF2CB4-0820-45BB-98D3-419C3A37820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343900" y="13325475"/>
          <a:ext cx="1801949" cy="263797"/>
        </a:xfrm>
        <a:prstGeom prst="rect">
          <a:avLst/>
        </a:prstGeom>
        <a:noFill/>
        <a:ln w="9525">
          <a:noFill/>
          <a:miter lim="800000"/>
          <a:headEnd/>
          <a:tailEnd/>
        </a:ln>
      </xdr:spPr>
    </xdr:pic>
    <xdr:clientData/>
  </xdr:twoCellAnchor>
  <xdr:twoCellAnchor>
    <xdr:from>
      <xdr:col>30</xdr:col>
      <xdr:colOff>0</xdr:colOff>
      <xdr:row>69</xdr:row>
      <xdr:rowOff>0</xdr:rowOff>
    </xdr:from>
    <xdr:to>
      <xdr:col>32</xdr:col>
      <xdr:colOff>679904</xdr:colOff>
      <xdr:row>70</xdr:row>
      <xdr:rowOff>96157</xdr:rowOff>
    </xdr:to>
    <xdr:pic>
      <xdr:nvPicPr>
        <xdr:cNvPr id="1899" name="Picture 1" descr="ABSCnsltng_NoEagle_no-bottom-copy_288">
          <a:extLst>
            <a:ext uri="{FF2B5EF4-FFF2-40B4-BE49-F238E27FC236}">
              <a16:creationId xmlns:a16="http://schemas.microsoft.com/office/drawing/2014/main" id="{0B3F0CE9-0EB3-4472-93A3-0D63A8ED76E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964150" y="13325475"/>
          <a:ext cx="1801949" cy="263797"/>
        </a:xfrm>
        <a:prstGeom prst="rect">
          <a:avLst/>
        </a:prstGeom>
        <a:noFill/>
        <a:ln w="9525">
          <a:noFill/>
          <a:miter lim="800000"/>
          <a:headEnd/>
          <a:tailEnd/>
        </a:ln>
      </xdr:spPr>
    </xdr:pic>
    <xdr:clientData/>
  </xdr:twoCellAnchor>
  <xdr:twoCellAnchor>
    <xdr:from>
      <xdr:col>46</xdr:col>
      <xdr:colOff>0</xdr:colOff>
      <xdr:row>69</xdr:row>
      <xdr:rowOff>0</xdr:rowOff>
    </xdr:from>
    <xdr:to>
      <xdr:col>48</xdr:col>
      <xdr:colOff>679904</xdr:colOff>
      <xdr:row>70</xdr:row>
      <xdr:rowOff>96157</xdr:rowOff>
    </xdr:to>
    <xdr:pic>
      <xdr:nvPicPr>
        <xdr:cNvPr id="1900" name="Picture 1" descr="ABSCnsltng_NoEagle_no-bottom-copy_288">
          <a:extLst>
            <a:ext uri="{FF2B5EF4-FFF2-40B4-BE49-F238E27FC236}">
              <a16:creationId xmlns:a16="http://schemas.microsoft.com/office/drawing/2014/main" id="{AEEB694C-E412-4F52-AE1D-5596D0631EA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7584400" y="13325475"/>
          <a:ext cx="1801949" cy="263797"/>
        </a:xfrm>
        <a:prstGeom prst="rect">
          <a:avLst/>
        </a:prstGeom>
        <a:noFill/>
        <a:ln w="9525">
          <a:noFill/>
          <a:miter lim="800000"/>
          <a:headEnd/>
          <a:tailEnd/>
        </a:ln>
      </xdr:spPr>
    </xdr:pic>
    <xdr:clientData/>
  </xdr:twoCellAnchor>
  <xdr:twoCellAnchor>
    <xdr:from>
      <xdr:col>62</xdr:col>
      <xdr:colOff>0</xdr:colOff>
      <xdr:row>69</xdr:row>
      <xdr:rowOff>0</xdr:rowOff>
    </xdr:from>
    <xdr:to>
      <xdr:col>64</xdr:col>
      <xdr:colOff>679904</xdr:colOff>
      <xdr:row>70</xdr:row>
      <xdr:rowOff>96157</xdr:rowOff>
    </xdr:to>
    <xdr:pic>
      <xdr:nvPicPr>
        <xdr:cNvPr id="1901" name="Picture 1" descr="ABSCnsltng_NoEagle_no-bottom-copy_288">
          <a:extLst>
            <a:ext uri="{FF2B5EF4-FFF2-40B4-BE49-F238E27FC236}">
              <a16:creationId xmlns:a16="http://schemas.microsoft.com/office/drawing/2014/main" id="{C32A1016-65B1-44CB-BF97-322F72BEAD4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204650" y="13325475"/>
          <a:ext cx="1801949" cy="263797"/>
        </a:xfrm>
        <a:prstGeom prst="rect">
          <a:avLst/>
        </a:prstGeom>
        <a:noFill/>
        <a:ln w="9525">
          <a:noFill/>
          <a:miter lim="800000"/>
          <a:headEnd/>
          <a:tailEnd/>
        </a:ln>
      </xdr:spPr>
    </xdr:pic>
    <xdr:clientData/>
  </xdr:twoCellAnchor>
  <xdr:twoCellAnchor>
    <xdr:from>
      <xdr:col>78</xdr:col>
      <xdr:colOff>1</xdr:colOff>
      <xdr:row>69</xdr:row>
      <xdr:rowOff>0</xdr:rowOff>
    </xdr:from>
    <xdr:to>
      <xdr:col>80</xdr:col>
      <xdr:colOff>679904</xdr:colOff>
      <xdr:row>70</xdr:row>
      <xdr:rowOff>96157</xdr:rowOff>
    </xdr:to>
    <xdr:pic>
      <xdr:nvPicPr>
        <xdr:cNvPr id="1902" name="Picture 1" descr="ABSCnsltng_NoEagle_no-bottom-copy_288">
          <a:extLst>
            <a:ext uri="{FF2B5EF4-FFF2-40B4-BE49-F238E27FC236}">
              <a16:creationId xmlns:a16="http://schemas.microsoft.com/office/drawing/2014/main" id="{5A96401D-DF8D-4CAF-9EBA-4B8D31BBCFF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6824901" y="13325475"/>
          <a:ext cx="1801948" cy="263797"/>
        </a:xfrm>
        <a:prstGeom prst="rect">
          <a:avLst/>
        </a:prstGeom>
        <a:noFill/>
        <a:ln w="9525">
          <a:noFill/>
          <a:miter lim="800000"/>
          <a:headEnd/>
          <a:tailEnd/>
        </a:ln>
      </xdr:spPr>
    </xdr:pic>
    <xdr:clientData/>
  </xdr:twoCellAnchor>
  <xdr:twoCellAnchor>
    <xdr:from>
      <xdr:col>94</xdr:col>
      <xdr:colOff>1</xdr:colOff>
      <xdr:row>69</xdr:row>
      <xdr:rowOff>0</xdr:rowOff>
    </xdr:from>
    <xdr:to>
      <xdr:col>96</xdr:col>
      <xdr:colOff>679904</xdr:colOff>
      <xdr:row>70</xdr:row>
      <xdr:rowOff>96157</xdr:rowOff>
    </xdr:to>
    <xdr:pic>
      <xdr:nvPicPr>
        <xdr:cNvPr id="1903" name="Picture 1" descr="ABSCnsltng_NoEagle_no-bottom-copy_288">
          <a:extLst>
            <a:ext uri="{FF2B5EF4-FFF2-40B4-BE49-F238E27FC236}">
              <a16:creationId xmlns:a16="http://schemas.microsoft.com/office/drawing/2014/main" id="{C5D707CF-5CAD-4A6A-85B9-72978A43E1B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445151" y="13325475"/>
          <a:ext cx="1801948" cy="263797"/>
        </a:xfrm>
        <a:prstGeom prst="rect">
          <a:avLst/>
        </a:prstGeom>
        <a:noFill/>
        <a:ln w="9525">
          <a:noFill/>
          <a:miter lim="800000"/>
          <a:headEnd/>
          <a:tailEnd/>
        </a:ln>
      </xdr:spPr>
    </xdr:pic>
    <xdr:clientData/>
  </xdr:twoCellAnchor>
  <xdr:twoCellAnchor>
    <xdr:from>
      <xdr:col>110</xdr:col>
      <xdr:colOff>1</xdr:colOff>
      <xdr:row>69</xdr:row>
      <xdr:rowOff>0</xdr:rowOff>
    </xdr:from>
    <xdr:to>
      <xdr:col>112</xdr:col>
      <xdr:colOff>679904</xdr:colOff>
      <xdr:row>70</xdr:row>
      <xdr:rowOff>96157</xdr:rowOff>
    </xdr:to>
    <xdr:pic>
      <xdr:nvPicPr>
        <xdr:cNvPr id="1904" name="Picture 1" descr="ABSCnsltng_NoEagle_no-bottom-copy_288">
          <a:extLst>
            <a:ext uri="{FF2B5EF4-FFF2-40B4-BE49-F238E27FC236}">
              <a16:creationId xmlns:a16="http://schemas.microsoft.com/office/drawing/2014/main" id="{6BF6B065-7BAD-493C-8C39-2A3AD552543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6065401" y="13325475"/>
          <a:ext cx="1801948" cy="263797"/>
        </a:xfrm>
        <a:prstGeom prst="rect">
          <a:avLst/>
        </a:prstGeom>
        <a:noFill/>
        <a:ln w="9525">
          <a:noFill/>
          <a:miter lim="800000"/>
          <a:headEnd/>
          <a:tailEnd/>
        </a:ln>
      </xdr:spPr>
    </xdr:pic>
    <xdr:clientData/>
  </xdr:twoCellAnchor>
  <xdr:twoCellAnchor>
    <xdr:from>
      <xdr:col>4</xdr:col>
      <xdr:colOff>6927</xdr:colOff>
      <xdr:row>5</xdr:row>
      <xdr:rowOff>0</xdr:rowOff>
    </xdr:from>
    <xdr:to>
      <xdr:col>6</xdr:col>
      <xdr:colOff>6927</xdr:colOff>
      <xdr:row>6</xdr:row>
      <xdr:rowOff>0</xdr:rowOff>
    </xdr:to>
    <xdr:sp macro="" textlink="">
      <xdr:nvSpPr>
        <xdr:cNvPr id="1913" name="Rectangle 801">
          <a:extLst>
            <a:ext uri="{FF2B5EF4-FFF2-40B4-BE49-F238E27FC236}">
              <a16:creationId xmlns:a16="http://schemas.microsoft.com/office/drawing/2014/main" id="{46AC6B65-DA17-4C8F-BDDD-5880A975479B}"/>
            </a:ext>
          </a:extLst>
        </xdr:cNvPr>
        <xdr:cNvSpPr>
          <a:spLocks noChangeArrowheads="1"/>
        </xdr:cNvSpPr>
      </xdr:nvSpPr>
      <xdr:spPr bwMode="auto">
        <a:xfrm>
          <a:off x="1856682" y="981075"/>
          <a:ext cx="1047750" cy="171450"/>
        </a:xfrm>
        <a:prstGeom prst="rect">
          <a:avLst/>
        </a:prstGeom>
        <a:solidFill>
          <a:srgbClr val="FFFF00"/>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4</xdr:col>
      <xdr:colOff>6927</xdr:colOff>
      <xdr:row>6</xdr:row>
      <xdr:rowOff>0</xdr:rowOff>
    </xdr:from>
    <xdr:to>
      <xdr:col>6</xdr:col>
      <xdr:colOff>6927</xdr:colOff>
      <xdr:row>10</xdr:row>
      <xdr:rowOff>0</xdr:rowOff>
    </xdr:to>
    <xdr:sp macro="" textlink="">
      <xdr:nvSpPr>
        <xdr:cNvPr id="1914" name="Rectangle 802">
          <a:extLst>
            <a:ext uri="{FF2B5EF4-FFF2-40B4-BE49-F238E27FC236}">
              <a16:creationId xmlns:a16="http://schemas.microsoft.com/office/drawing/2014/main" id="{420DB760-F38D-4E05-BD98-671255C11C55}"/>
            </a:ext>
          </a:extLst>
        </xdr:cNvPr>
        <xdr:cNvSpPr>
          <a:spLocks noChangeArrowheads="1"/>
        </xdr:cNvSpPr>
      </xdr:nvSpPr>
      <xdr:spPr bwMode="auto">
        <a:xfrm>
          <a:off x="1856682" y="1152525"/>
          <a:ext cx="1047750" cy="685800"/>
        </a:xfrm>
        <a:prstGeom prst="rect">
          <a:avLst/>
        </a:prstGeom>
        <a:solidFill>
          <a:srgbClr val="FFFF00"/>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4</xdr:col>
      <xdr:colOff>6927</xdr:colOff>
      <xdr:row>10</xdr:row>
      <xdr:rowOff>0</xdr:rowOff>
    </xdr:from>
    <xdr:to>
      <xdr:col>6</xdr:col>
      <xdr:colOff>6927</xdr:colOff>
      <xdr:row>11</xdr:row>
      <xdr:rowOff>0</xdr:rowOff>
    </xdr:to>
    <xdr:sp macro="" textlink="">
      <xdr:nvSpPr>
        <xdr:cNvPr id="1915" name="Rectangle 803">
          <a:extLst>
            <a:ext uri="{FF2B5EF4-FFF2-40B4-BE49-F238E27FC236}">
              <a16:creationId xmlns:a16="http://schemas.microsoft.com/office/drawing/2014/main" id="{038DB7CE-328D-4971-8ED7-1D871ED73382}"/>
            </a:ext>
          </a:extLst>
        </xdr:cNvPr>
        <xdr:cNvSpPr>
          <a:spLocks noChangeArrowheads="1"/>
        </xdr:cNvSpPr>
      </xdr:nvSpPr>
      <xdr:spPr bwMode="auto">
        <a:xfrm>
          <a:off x="1856682" y="1838325"/>
          <a:ext cx="1047750" cy="171450"/>
        </a:xfrm>
        <a:prstGeom prst="rect">
          <a:avLst/>
        </a:prstGeom>
        <a:solidFill>
          <a:srgbClr val="FFFF00"/>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xdr:col>
      <xdr:colOff>6927</xdr:colOff>
      <xdr:row>5</xdr:row>
      <xdr:rowOff>0</xdr:rowOff>
    </xdr:from>
    <xdr:to>
      <xdr:col>9</xdr:col>
      <xdr:colOff>6927</xdr:colOff>
      <xdr:row>6</xdr:row>
      <xdr:rowOff>9525</xdr:rowOff>
    </xdr:to>
    <xdr:sp macro="" textlink="">
      <xdr:nvSpPr>
        <xdr:cNvPr id="1916" name="Rectangle 807">
          <a:extLst>
            <a:ext uri="{FF2B5EF4-FFF2-40B4-BE49-F238E27FC236}">
              <a16:creationId xmlns:a16="http://schemas.microsoft.com/office/drawing/2014/main" id="{80C19008-B19F-4D98-BCAB-8A76387C943F}"/>
            </a:ext>
          </a:extLst>
        </xdr:cNvPr>
        <xdr:cNvSpPr>
          <a:spLocks noChangeArrowheads="1"/>
        </xdr:cNvSpPr>
      </xdr:nvSpPr>
      <xdr:spPr bwMode="auto">
        <a:xfrm>
          <a:off x="3704532" y="981075"/>
          <a:ext cx="1123950" cy="182880"/>
        </a:xfrm>
        <a:prstGeom prst="rect">
          <a:avLst/>
        </a:prstGeom>
        <a:solidFill>
          <a:schemeClr val="accent1"/>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7</xdr:col>
      <xdr:colOff>6927</xdr:colOff>
      <xdr:row>6</xdr:row>
      <xdr:rowOff>9525</xdr:rowOff>
    </xdr:from>
    <xdr:to>
      <xdr:col>9</xdr:col>
      <xdr:colOff>6927</xdr:colOff>
      <xdr:row>10</xdr:row>
      <xdr:rowOff>0</xdr:rowOff>
    </xdr:to>
    <xdr:sp macro="" textlink="">
      <xdr:nvSpPr>
        <xdr:cNvPr id="1917" name="Rectangle 808">
          <a:extLst>
            <a:ext uri="{FF2B5EF4-FFF2-40B4-BE49-F238E27FC236}">
              <a16:creationId xmlns:a16="http://schemas.microsoft.com/office/drawing/2014/main" id="{B5C35727-E101-4DE7-99EF-32F6D2A31E26}"/>
            </a:ext>
          </a:extLst>
        </xdr:cNvPr>
        <xdr:cNvSpPr>
          <a:spLocks noChangeArrowheads="1"/>
        </xdr:cNvSpPr>
      </xdr:nvSpPr>
      <xdr:spPr bwMode="auto">
        <a:xfrm>
          <a:off x="3704532" y="1163955"/>
          <a:ext cx="1123950" cy="674370"/>
        </a:xfrm>
        <a:prstGeom prst="rect">
          <a:avLst/>
        </a:prstGeom>
        <a:solidFill>
          <a:schemeClr val="accent1"/>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7</xdr:col>
      <xdr:colOff>6927</xdr:colOff>
      <xdr:row>10</xdr:row>
      <xdr:rowOff>0</xdr:rowOff>
    </xdr:from>
    <xdr:to>
      <xdr:col>9</xdr:col>
      <xdr:colOff>6927</xdr:colOff>
      <xdr:row>11</xdr:row>
      <xdr:rowOff>0</xdr:rowOff>
    </xdr:to>
    <xdr:sp macro="" textlink="">
      <xdr:nvSpPr>
        <xdr:cNvPr id="1918" name="Rectangle 809">
          <a:extLst>
            <a:ext uri="{FF2B5EF4-FFF2-40B4-BE49-F238E27FC236}">
              <a16:creationId xmlns:a16="http://schemas.microsoft.com/office/drawing/2014/main" id="{C7D6B23D-E064-4483-895D-BBC6E4B6989C}"/>
            </a:ext>
          </a:extLst>
        </xdr:cNvPr>
        <xdr:cNvSpPr>
          <a:spLocks noChangeArrowheads="1"/>
        </xdr:cNvSpPr>
      </xdr:nvSpPr>
      <xdr:spPr bwMode="auto">
        <a:xfrm>
          <a:off x="3704532" y="1838325"/>
          <a:ext cx="1123950" cy="171450"/>
        </a:xfrm>
        <a:prstGeom prst="rect">
          <a:avLst/>
        </a:prstGeom>
        <a:solidFill>
          <a:schemeClr val="accent1"/>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10</xdr:col>
      <xdr:colOff>6927</xdr:colOff>
      <xdr:row>5</xdr:row>
      <xdr:rowOff>0</xdr:rowOff>
    </xdr:from>
    <xdr:to>
      <xdr:col>12</xdr:col>
      <xdr:colOff>6927</xdr:colOff>
      <xdr:row>6</xdr:row>
      <xdr:rowOff>9525</xdr:rowOff>
    </xdr:to>
    <xdr:sp macro="" textlink="">
      <xdr:nvSpPr>
        <xdr:cNvPr id="1919" name="Rectangle 810">
          <a:extLst>
            <a:ext uri="{FF2B5EF4-FFF2-40B4-BE49-F238E27FC236}">
              <a16:creationId xmlns:a16="http://schemas.microsoft.com/office/drawing/2014/main" id="{902C07DE-33B9-4B21-B9FC-E154A90C338F}"/>
            </a:ext>
          </a:extLst>
        </xdr:cNvPr>
        <xdr:cNvSpPr>
          <a:spLocks noChangeArrowheads="1"/>
        </xdr:cNvSpPr>
      </xdr:nvSpPr>
      <xdr:spPr bwMode="auto">
        <a:xfrm>
          <a:off x="5628582" y="981075"/>
          <a:ext cx="1123950"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10</xdr:col>
      <xdr:colOff>6927</xdr:colOff>
      <xdr:row>6</xdr:row>
      <xdr:rowOff>9525</xdr:rowOff>
    </xdr:from>
    <xdr:to>
      <xdr:col>12</xdr:col>
      <xdr:colOff>6927</xdr:colOff>
      <xdr:row>10</xdr:row>
      <xdr:rowOff>0</xdr:rowOff>
    </xdr:to>
    <xdr:sp macro="" textlink="">
      <xdr:nvSpPr>
        <xdr:cNvPr id="1920" name="Rectangle 811">
          <a:extLst>
            <a:ext uri="{FF2B5EF4-FFF2-40B4-BE49-F238E27FC236}">
              <a16:creationId xmlns:a16="http://schemas.microsoft.com/office/drawing/2014/main" id="{B8EA1D37-3B38-44C5-9A2F-1D924A9D1567}"/>
            </a:ext>
          </a:extLst>
        </xdr:cNvPr>
        <xdr:cNvSpPr>
          <a:spLocks noChangeArrowheads="1"/>
        </xdr:cNvSpPr>
      </xdr:nvSpPr>
      <xdr:spPr bwMode="auto">
        <a:xfrm>
          <a:off x="5628582" y="1163955"/>
          <a:ext cx="1123950" cy="674370"/>
        </a:xfrm>
        <a:prstGeom prst="rect">
          <a:avLst/>
        </a:prstGeom>
        <a:solidFill>
          <a:srgbClr val="FFFF00"/>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10</xdr:col>
      <xdr:colOff>6927</xdr:colOff>
      <xdr:row>10</xdr:row>
      <xdr:rowOff>0</xdr:rowOff>
    </xdr:from>
    <xdr:to>
      <xdr:col>12</xdr:col>
      <xdr:colOff>6927</xdr:colOff>
      <xdr:row>11</xdr:row>
      <xdr:rowOff>0</xdr:rowOff>
    </xdr:to>
    <xdr:sp macro="" textlink="">
      <xdr:nvSpPr>
        <xdr:cNvPr id="1921" name="Rectangle 812">
          <a:extLst>
            <a:ext uri="{FF2B5EF4-FFF2-40B4-BE49-F238E27FC236}">
              <a16:creationId xmlns:a16="http://schemas.microsoft.com/office/drawing/2014/main" id="{6D637FEA-21CB-4F71-BBEB-D9C0223BA2D6}"/>
            </a:ext>
          </a:extLst>
        </xdr:cNvPr>
        <xdr:cNvSpPr>
          <a:spLocks noChangeArrowheads="1"/>
        </xdr:cNvSpPr>
      </xdr:nvSpPr>
      <xdr:spPr bwMode="auto">
        <a:xfrm>
          <a:off x="5628582" y="1838325"/>
          <a:ext cx="1123950"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13</xdr:col>
      <xdr:colOff>6927</xdr:colOff>
      <xdr:row>5</xdr:row>
      <xdr:rowOff>0</xdr:rowOff>
    </xdr:from>
    <xdr:to>
      <xdr:col>15</xdr:col>
      <xdr:colOff>6927</xdr:colOff>
      <xdr:row>6</xdr:row>
      <xdr:rowOff>9525</xdr:rowOff>
    </xdr:to>
    <xdr:sp macro="" textlink="">
      <xdr:nvSpPr>
        <xdr:cNvPr id="1922" name="Rectangle 813">
          <a:extLst>
            <a:ext uri="{FF2B5EF4-FFF2-40B4-BE49-F238E27FC236}">
              <a16:creationId xmlns:a16="http://schemas.microsoft.com/office/drawing/2014/main" id="{C2011FB8-EDD2-4F4A-875D-99EA8A7A6C0F}"/>
            </a:ext>
          </a:extLst>
        </xdr:cNvPr>
        <xdr:cNvSpPr>
          <a:spLocks noChangeArrowheads="1"/>
        </xdr:cNvSpPr>
      </xdr:nvSpPr>
      <xdr:spPr bwMode="auto">
        <a:xfrm>
          <a:off x="7552632" y="981075"/>
          <a:ext cx="1123950"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13</xdr:col>
      <xdr:colOff>6927</xdr:colOff>
      <xdr:row>6</xdr:row>
      <xdr:rowOff>9525</xdr:rowOff>
    </xdr:from>
    <xdr:to>
      <xdr:col>15</xdr:col>
      <xdr:colOff>6927</xdr:colOff>
      <xdr:row>10</xdr:row>
      <xdr:rowOff>0</xdr:rowOff>
    </xdr:to>
    <xdr:sp macro="" textlink="">
      <xdr:nvSpPr>
        <xdr:cNvPr id="1923" name="Rectangle 814">
          <a:extLst>
            <a:ext uri="{FF2B5EF4-FFF2-40B4-BE49-F238E27FC236}">
              <a16:creationId xmlns:a16="http://schemas.microsoft.com/office/drawing/2014/main" id="{5638A976-9BA8-4F3E-B1FB-20B25B91E693}"/>
            </a:ext>
          </a:extLst>
        </xdr:cNvPr>
        <xdr:cNvSpPr>
          <a:spLocks noChangeArrowheads="1"/>
        </xdr:cNvSpPr>
      </xdr:nvSpPr>
      <xdr:spPr bwMode="auto">
        <a:xfrm>
          <a:off x="7552632" y="1163955"/>
          <a:ext cx="1123950" cy="674370"/>
        </a:xfrm>
        <a:prstGeom prst="rect">
          <a:avLst/>
        </a:prstGeom>
        <a:solidFill>
          <a:srgbClr val="FFFF00"/>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13</xdr:col>
      <xdr:colOff>6927</xdr:colOff>
      <xdr:row>10</xdr:row>
      <xdr:rowOff>0</xdr:rowOff>
    </xdr:from>
    <xdr:to>
      <xdr:col>15</xdr:col>
      <xdr:colOff>6927</xdr:colOff>
      <xdr:row>11</xdr:row>
      <xdr:rowOff>0</xdr:rowOff>
    </xdr:to>
    <xdr:sp macro="" textlink="">
      <xdr:nvSpPr>
        <xdr:cNvPr id="1924" name="Rectangle 815">
          <a:extLst>
            <a:ext uri="{FF2B5EF4-FFF2-40B4-BE49-F238E27FC236}">
              <a16:creationId xmlns:a16="http://schemas.microsoft.com/office/drawing/2014/main" id="{24FFEFF6-F848-4682-900D-E0187CA40FA0}"/>
            </a:ext>
          </a:extLst>
        </xdr:cNvPr>
        <xdr:cNvSpPr>
          <a:spLocks noChangeArrowheads="1"/>
        </xdr:cNvSpPr>
      </xdr:nvSpPr>
      <xdr:spPr bwMode="auto">
        <a:xfrm>
          <a:off x="7552632" y="1838325"/>
          <a:ext cx="1123950"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xdr:col>
      <xdr:colOff>83127</xdr:colOff>
      <xdr:row>3</xdr:row>
      <xdr:rowOff>0</xdr:rowOff>
    </xdr:from>
    <xdr:to>
      <xdr:col>6</xdr:col>
      <xdr:colOff>6927</xdr:colOff>
      <xdr:row>6</xdr:row>
      <xdr:rowOff>95250</xdr:rowOff>
    </xdr:to>
    <xdr:sp macro="" textlink="">
      <xdr:nvSpPr>
        <xdr:cNvPr id="1925" name="Oval 818">
          <a:extLst>
            <a:ext uri="{FF2B5EF4-FFF2-40B4-BE49-F238E27FC236}">
              <a16:creationId xmlns:a16="http://schemas.microsoft.com/office/drawing/2014/main" id="{399AB215-826A-46CE-A0CF-D33BB34D6CD8}"/>
            </a:ext>
          </a:extLst>
        </xdr:cNvPr>
        <xdr:cNvSpPr>
          <a:spLocks noChangeArrowheads="1"/>
        </xdr:cNvSpPr>
      </xdr:nvSpPr>
      <xdr:spPr bwMode="auto">
        <a:xfrm>
          <a:off x="1132782" y="571500"/>
          <a:ext cx="1771650" cy="672465"/>
        </a:xfrm>
        <a:prstGeom prst="ellipse">
          <a:avLst/>
        </a:prstGeom>
        <a:solidFill>
          <a:srgbClr val="FF99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11</xdr:col>
      <xdr:colOff>123265</xdr:colOff>
      <xdr:row>8</xdr:row>
      <xdr:rowOff>100853</xdr:rowOff>
    </xdr:from>
    <xdr:to>
      <xdr:col>12</xdr:col>
      <xdr:colOff>661147</xdr:colOff>
      <xdr:row>11</xdr:row>
      <xdr:rowOff>67235</xdr:rowOff>
    </xdr:to>
    <xdr:sp macro="" textlink="">
      <xdr:nvSpPr>
        <xdr:cNvPr id="1926" name="Diamond 1925">
          <a:extLst>
            <a:ext uri="{FF2B5EF4-FFF2-40B4-BE49-F238E27FC236}">
              <a16:creationId xmlns:a16="http://schemas.microsoft.com/office/drawing/2014/main" id="{580E628B-FEC2-4C91-B997-D4FED35E3A50}"/>
            </a:ext>
          </a:extLst>
        </xdr:cNvPr>
        <xdr:cNvSpPr/>
      </xdr:nvSpPr>
      <xdr:spPr>
        <a:xfrm>
          <a:off x="6545020" y="1592468"/>
          <a:ext cx="863637" cy="482637"/>
        </a:xfrm>
        <a:prstGeom prst="diamond">
          <a:avLst/>
        </a:prstGeom>
        <a:solidFill>
          <a:srgbClr val="7030A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14</xdr:col>
      <xdr:colOff>152400</xdr:colOff>
      <xdr:row>8</xdr:row>
      <xdr:rowOff>85164</xdr:rowOff>
    </xdr:from>
    <xdr:to>
      <xdr:col>15</xdr:col>
      <xdr:colOff>690282</xdr:colOff>
      <xdr:row>11</xdr:row>
      <xdr:rowOff>51546</xdr:rowOff>
    </xdr:to>
    <xdr:sp macro="" textlink="">
      <xdr:nvSpPr>
        <xdr:cNvPr id="1927" name="Diamond 1926">
          <a:extLst>
            <a:ext uri="{FF2B5EF4-FFF2-40B4-BE49-F238E27FC236}">
              <a16:creationId xmlns:a16="http://schemas.microsoft.com/office/drawing/2014/main" id="{151ED91B-8D0E-49D8-8E48-1E0F86DAB9ED}"/>
            </a:ext>
          </a:extLst>
        </xdr:cNvPr>
        <xdr:cNvSpPr/>
      </xdr:nvSpPr>
      <xdr:spPr>
        <a:xfrm>
          <a:off x="8496300" y="1582494"/>
          <a:ext cx="863637" cy="482637"/>
        </a:xfrm>
        <a:prstGeom prst="diamond">
          <a:avLst/>
        </a:prstGeom>
        <a:solidFill>
          <a:srgbClr val="7030A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21</xdr:col>
      <xdr:colOff>161365</xdr:colOff>
      <xdr:row>5</xdr:row>
      <xdr:rowOff>0</xdr:rowOff>
    </xdr:from>
    <xdr:to>
      <xdr:col>23</xdr:col>
      <xdr:colOff>94130</xdr:colOff>
      <xdr:row>6</xdr:row>
      <xdr:rowOff>0</xdr:rowOff>
    </xdr:to>
    <xdr:sp macro="" textlink="">
      <xdr:nvSpPr>
        <xdr:cNvPr id="1928" name="Rectangle 801">
          <a:extLst>
            <a:ext uri="{FF2B5EF4-FFF2-40B4-BE49-F238E27FC236}">
              <a16:creationId xmlns:a16="http://schemas.microsoft.com/office/drawing/2014/main" id="{BCCC4586-95AC-4A59-AF33-2CB439856AE9}"/>
            </a:ext>
          </a:extLst>
        </xdr:cNvPr>
        <xdr:cNvSpPr>
          <a:spLocks noChangeArrowheads="1"/>
        </xdr:cNvSpPr>
      </xdr:nvSpPr>
      <xdr:spPr bwMode="auto">
        <a:xfrm>
          <a:off x="12355270" y="981075"/>
          <a:ext cx="1058620" cy="171450"/>
        </a:xfrm>
        <a:prstGeom prst="rect">
          <a:avLst/>
        </a:prstGeom>
        <a:solidFill>
          <a:srgbClr val="FFFF00"/>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21</xdr:col>
      <xdr:colOff>161365</xdr:colOff>
      <xdr:row>6</xdr:row>
      <xdr:rowOff>0</xdr:rowOff>
    </xdr:from>
    <xdr:to>
      <xdr:col>23</xdr:col>
      <xdr:colOff>94130</xdr:colOff>
      <xdr:row>10</xdr:row>
      <xdr:rowOff>0</xdr:rowOff>
    </xdr:to>
    <xdr:sp macro="" textlink="">
      <xdr:nvSpPr>
        <xdr:cNvPr id="1929" name="Rectangle 802">
          <a:extLst>
            <a:ext uri="{FF2B5EF4-FFF2-40B4-BE49-F238E27FC236}">
              <a16:creationId xmlns:a16="http://schemas.microsoft.com/office/drawing/2014/main" id="{2F5473C0-989A-4AF9-A3DA-AFCD283387A2}"/>
            </a:ext>
          </a:extLst>
        </xdr:cNvPr>
        <xdr:cNvSpPr>
          <a:spLocks noChangeArrowheads="1"/>
        </xdr:cNvSpPr>
      </xdr:nvSpPr>
      <xdr:spPr bwMode="auto">
        <a:xfrm>
          <a:off x="12355270" y="1152525"/>
          <a:ext cx="1058620" cy="685800"/>
        </a:xfrm>
        <a:prstGeom prst="rect">
          <a:avLst/>
        </a:prstGeom>
        <a:solidFill>
          <a:srgbClr val="FFFF00"/>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21</xdr:col>
      <xdr:colOff>161365</xdr:colOff>
      <xdr:row>10</xdr:row>
      <xdr:rowOff>0</xdr:rowOff>
    </xdr:from>
    <xdr:to>
      <xdr:col>23</xdr:col>
      <xdr:colOff>94130</xdr:colOff>
      <xdr:row>11</xdr:row>
      <xdr:rowOff>0</xdr:rowOff>
    </xdr:to>
    <xdr:sp macro="" textlink="">
      <xdr:nvSpPr>
        <xdr:cNvPr id="1930" name="Rectangle 803">
          <a:extLst>
            <a:ext uri="{FF2B5EF4-FFF2-40B4-BE49-F238E27FC236}">
              <a16:creationId xmlns:a16="http://schemas.microsoft.com/office/drawing/2014/main" id="{4179CB0A-5A2A-496E-97BA-66DD4C2D9051}"/>
            </a:ext>
          </a:extLst>
        </xdr:cNvPr>
        <xdr:cNvSpPr>
          <a:spLocks noChangeArrowheads="1"/>
        </xdr:cNvSpPr>
      </xdr:nvSpPr>
      <xdr:spPr bwMode="auto">
        <a:xfrm>
          <a:off x="12355270" y="1838325"/>
          <a:ext cx="1058620" cy="171450"/>
        </a:xfrm>
        <a:prstGeom prst="rect">
          <a:avLst/>
        </a:prstGeom>
        <a:solidFill>
          <a:srgbClr val="FFFF00"/>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24</xdr:col>
      <xdr:colOff>94130</xdr:colOff>
      <xdr:row>5</xdr:row>
      <xdr:rowOff>0</xdr:rowOff>
    </xdr:from>
    <xdr:to>
      <xdr:col>26</xdr:col>
      <xdr:colOff>94130</xdr:colOff>
      <xdr:row>6</xdr:row>
      <xdr:rowOff>9525</xdr:rowOff>
    </xdr:to>
    <xdr:sp macro="" textlink="">
      <xdr:nvSpPr>
        <xdr:cNvPr id="1931" name="Rectangle 807">
          <a:extLst>
            <a:ext uri="{FF2B5EF4-FFF2-40B4-BE49-F238E27FC236}">
              <a16:creationId xmlns:a16="http://schemas.microsoft.com/office/drawing/2014/main" id="{E52C004E-3A80-4236-9A39-07BD9A5348DF}"/>
            </a:ext>
          </a:extLst>
        </xdr:cNvPr>
        <xdr:cNvSpPr>
          <a:spLocks noChangeArrowheads="1"/>
        </xdr:cNvSpPr>
      </xdr:nvSpPr>
      <xdr:spPr bwMode="auto">
        <a:xfrm>
          <a:off x="14213990" y="981075"/>
          <a:ext cx="1123950" cy="182880"/>
        </a:xfrm>
        <a:prstGeom prst="rect">
          <a:avLst/>
        </a:prstGeom>
        <a:solidFill>
          <a:schemeClr val="accent1"/>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24</xdr:col>
      <xdr:colOff>94130</xdr:colOff>
      <xdr:row>6</xdr:row>
      <xdr:rowOff>9525</xdr:rowOff>
    </xdr:from>
    <xdr:to>
      <xdr:col>26</xdr:col>
      <xdr:colOff>94130</xdr:colOff>
      <xdr:row>10</xdr:row>
      <xdr:rowOff>0</xdr:rowOff>
    </xdr:to>
    <xdr:sp macro="" textlink="">
      <xdr:nvSpPr>
        <xdr:cNvPr id="1932" name="Rectangle 808">
          <a:extLst>
            <a:ext uri="{FF2B5EF4-FFF2-40B4-BE49-F238E27FC236}">
              <a16:creationId xmlns:a16="http://schemas.microsoft.com/office/drawing/2014/main" id="{72484712-F951-4165-9DB3-5E86D4803924}"/>
            </a:ext>
          </a:extLst>
        </xdr:cNvPr>
        <xdr:cNvSpPr>
          <a:spLocks noChangeArrowheads="1"/>
        </xdr:cNvSpPr>
      </xdr:nvSpPr>
      <xdr:spPr bwMode="auto">
        <a:xfrm>
          <a:off x="14213990" y="1163955"/>
          <a:ext cx="1123950" cy="674370"/>
        </a:xfrm>
        <a:prstGeom prst="rect">
          <a:avLst/>
        </a:prstGeom>
        <a:solidFill>
          <a:schemeClr val="accent1"/>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24</xdr:col>
      <xdr:colOff>94130</xdr:colOff>
      <xdr:row>10</xdr:row>
      <xdr:rowOff>0</xdr:rowOff>
    </xdr:from>
    <xdr:to>
      <xdr:col>26</xdr:col>
      <xdr:colOff>94130</xdr:colOff>
      <xdr:row>11</xdr:row>
      <xdr:rowOff>0</xdr:rowOff>
    </xdr:to>
    <xdr:sp macro="" textlink="">
      <xdr:nvSpPr>
        <xdr:cNvPr id="1933" name="Rectangle 809">
          <a:extLst>
            <a:ext uri="{FF2B5EF4-FFF2-40B4-BE49-F238E27FC236}">
              <a16:creationId xmlns:a16="http://schemas.microsoft.com/office/drawing/2014/main" id="{95A4F713-FEC5-4EFB-B153-1318BCD3CAFC}"/>
            </a:ext>
          </a:extLst>
        </xdr:cNvPr>
        <xdr:cNvSpPr>
          <a:spLocks noChangeArrowheads="1"/>
        </xdr:cNvSpPr>
      </xdr:nvSpPr>
      <xdr:spPr bwMode="auto">
        <a:xfrm>
          <a:off x="14213990" y="1838325"/>
          <a:ext cx="1123950" cy="171450"/>
        </a:xfrm>
        <a:prstGeom prst="rect">
          <a:avLst/>
        </a:prstGeom>
        <a:solidFill>
          <a:schemeClr val="accent1"/>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27</xdr:col>
      <xdr:colOff>94130</xdr:colOff>
      <xdr:row>5</xdr:row>
      <xdr:rowOff>0</xdr:rowOff>
    </xdr:from>
    <xdr:to>
      <xdr:col>29</xdr:col>
      <xdr:colOff>94130</xdr:colOff>
      <xdr:row>6</xdr:row>
      <xdr:rowOff>9525</xdr:rowOff>
    </xdr:to>
    <xdr:sp macro="" textlink="">
      <xdr:nvSpPr>
        <xdr:cNvPr id="1934" name="Rectangle 810">
          <a:extLst>
            <a:ext uri="{FF2B5EF4-FFF2-40B4-BE49-F238E27FC236}">
              <a16:creationId xmlns:a16="http://schemas.microsoft.com/office/drawing/2014/main" id="{5F5244CC-7569-4C5C-8309-1419E25FEEC1}"/>
            </a:ext>
          </a:extLst>
        </xdr:cNvPr>
        <xdr:cNvSpPr>
          <a:spLocks noChangeArrowheads="1"/>
        </xdr:cNvSpPr>
      </xdr:nvSpPr>
      <xdr:spPr bwMode="auto">
        <a:xfrm>
          <a:off x="16138040" y="981075"/>
          <a:ext cx="1123950"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27</xdr:col>
      <xdr:colOff>94130</xdr:colOff>
      <xdr:row>6</xdr:row>
      <xdr:rowOff>9525</xdr:rowOff>
    </xdr:from>
    <xdr:to>
      <xdr:col>29</xdr:col>
      <xdr:colOff>94130</xdr:colOff>
      <xdr:row>10</xdr:row>
      <xdr:rowOff>0</xdr:rowOff>
    </xdr:to>
    <xdr:sp macro="" textlink="">
      <xdr:nvSpPr>
        <xdr:cNvPr id="1935" name="Rectangle 811">
          <a:extLst>
            <a:ext uri="{FF2B5EF4-FFF2-40B4-BE49-F238E27FC236}">
              <a16:creationId xmlns:a16="http://schemas.microsoft.com/office/drawing/2014/main" id="{A6C6C76C-DC52-4248-8576-478020619D05}"/>
            </a:ext>
          </a:extLst>
        </xdr:cNvPr>
        <xdr:cNvSpPr>
          <a:spLocks noChangeArrowheads="1"/>
        </xdr:cNvSpPr>
      </xdr:nvSpPr>
      <xdr:spPr bwMode="auto">
        <a:xfrm>
          <a:off x="16138040" y="1163955"/>
          <a:ext cx="1123950" cy="674370"/>
        </a:xfrm>
        <a:prstGeom prst="rect">
          <a:avLst/>
        </a:prstGeom>
        <a:solidFill>
          <a:srgbClr val="FFFF00"/>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27</xdr:col>
      <xdr:colOff>94130</xdr:colOff>
      <xdr:row>10</xdr:row>
      <xdr:rowOff>0</xdr:rowOff>
    </xdr:from>
    <xdr:to>
      <xdr:col>29</xdr:col>
      <xdr:colOff>94130</xdr:colOff>
      <xdr:row>11</xdr:row>
      <xdr:rowOff>0</xdr:rowOff>
    </xdr:to>
    <xdr:sp macro="" textlink="">
      <xdr:nvSpPr>
        <xdr:cNvPr id="1936" name="Rectangle 812">
          <a:extLst>
            <a:ext uri="{FF2B5EF4-FFF2-40B4-BE49-F238E27FC236}">
              <a16:creationId xmlns:a16="http://schemas.microsoft.com/office/drawing/2014/main" id="{847EBD8E-A5F7-449A-B55B-90320153B313}"/>
            </a:ext>
          </a:extLst>
        </xdr:cNvPr>
        <xdr:cNvSpPr>
          <a:spLocks noChangeArrowheads="1"/>
        </xdr:cNvSpPr>
      </xdr:nvSpPr>
      <xdr:spPr bwMode="auto">
        <a:xfrm>
          <a:off x="16138040" y="1838325"/>
          <a:ext cx="1123950"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30</xdr:col>
      <xdr:colOff>94130</xdr:colOff>
      <xdr:row>5</xdr:row>
      <xdr:rowOff>0</xdr:rowOff>
    </xdr:from>
    <xdr:to>
      <xdr:col>32</xdr:col>
      <xdr:colOff>94130</xdr:colOff>
      <xdr:row>6</xdr:row>
      <xdr:rowOff>9525</xdr:rowOff>
    </xdr:to>
    <xdr:sp macro="" textlink="">
      <xdr:nvSpPr>
        <xdr:cNvPr id="1937" name="Rectangle 813">
          <a:extLst>
            <a:ext uri="{FF2B5EF4-FFF2-40B4-BE49-F238E27FC236}">
              <a16:creationId xmlns:a16="http://schemas.microsoft.com/office/drawing/2014/main" id="{AFF58F60-4F70-463F-A8F0-0339C2D6E4EE}"/>
            </a:ext>
          </a:extLst>
        </xdr:cNvPr>
        <xdr:cNvSpPr>
          <a:spLocks noChangeArrowheads="1"/>
        </xdr:cNvSpPr>
      </xdr:nvSpPr>
      <xdr:spPr bwMode="auto">
        <a:xfrm>
          <a:off x="18062090" y="981075"/>
          <a:ext cx="1123950"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30</xdr:col>
      <xdr:colOff>94130</xdr:colOff>
      <xdr:row>6</xdr:row>
      <xdr:rowOff>9525</xdr:rowOff>
    </xdr:from>
    <xdr:to>
      <xdr:col>32</xdr:col>
      <xdr:colOff>94130</xdr:colOff>
      <xdr:row>10</xdr:row>
      <xdr:rowOff>0</xdr:rowOff>
    </xdr:to>
    <xdr:sp macro="" textlink="">
      <xdr:nvSpPr>
        <xdr:cNvPr id="1938" name="Rectangle 814">
          <a:extLst>
            <a:ext uri="{FF2B5EF4-FFF2-40B4-BE49-F238E27FC236}">
              <a16:creationId xmlns:a16="http://schemas.microsoft.com/office/drawing/2014/main" id="{427CD634-7A30-4857-AD6C-966E9CA34E1A}"/>
            </a:ext>
          </a:extLst>
        </xdr:cNvPr>
        <xdr:cNvSpPr>
          <a:spLocks noChangeArrowheads="1"/>
        </xdr:cNvSpPr>
      </xdr:nvSpPr>
      <xdr:spPr bwMode="auto">
        <a:xfrm>
          <a:off x="18062090" y="1163955"/>
          <a:ext cx="1123950" cy="674370"/>
        </a:xfrm>
        <a:prstGeom prst="rect">
          <a:avLst/>
        </a:prstGeom>
        <a:solidFill>
          <a:srgbClr val="FFFF00"/>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30</xdr:col>
      <xdr:colOff>94130</xdr:colOff>
      <xdr:row>10</xdr:row>
      <xdr:rowOff>0</xdr:rowOff>
    </xdr:from>
    <xdr:to>
      <xdr:col>32</xdr:col>
      <xdr:colOff>94130</xdr:colOff>
      <xdr:row>11</xdr:row>
      <xdr:rowOff>0</xdr:rowOff>
    </xdr:to>
    <xdr:sp macro="" textlink="">
      <xdr:nvSpPr>
        <xdr:cNvPr id="1939" name="Rectangle 815">
          <a:extLst>
            <a:ext uri="{FF2B5EF4-FFF2-40B4-BE49-F238E27FC236}">
              <a16:creationId xmlns:a16="http://schemas.microsoft.com/office/drawing/2014/main" id="{ECB09674-E88A-49BE-ABED-F97541900A07}"/>
            </a:ext>
          </a:extLst>
        </xdr:cNvPr>
        <xdr:cNvSpPr>
          <a:spLocks noChangeArrowheads="1"/>
        </xdr:cNvSpPr>
      </xdr:nvSpPr>
      <xdr:spPr bwMode="auto">
        <a:xfrm>
          <a:off x="18062090" y="1838325"/>
          <a:ext cx="1123950"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20</xdr:col>
      <xdr:colOff>237565</xdr:colOff>
      <xdr:row>3</xdr:row>
      <xdr:rowOff>0</xdr:rowOff>
    </xdr:from>
    <xdr:to>
      <xdr:col>23</xdr:col>
      <xdr:colOff>94130</xdr:colOff>
      <xdr:row>6</xdr:row>
      <xdr:rowOff>95250</xdr:rowOff>
    </xdr:to>
    <xdr:sp macro="" textlink="">
      <xdr:nvSpPr>
        <xdr:cNvPr id="1940" name="Oval 818">
          <a:extLst>
            <a:ext uri="{FF2B5EF4-FFF2-40B4-BE49-F238E27FC236}">
              <a16:creationId xmlns:a16="http://schemas.microsoft.com/office/drawing/2014/main" id="{74C40840-26BE-4138-96B5-1DB4FE80D844}"/>
            </a:ext>
          </a:extLst>
        </xdr:cNvPr>
        <xdr:cNvSpPr>
          <a:spLocks noChangeArrowheads="1"/>
        </xdr:cNvSpPr>
      </xdr:nvSpPr>
      <xdr:spPr bwMode="auto">
        <a:xfrm>
          <a:off x="11631370" y="571500"/>
          <a:ext cx="1782520" cy="67246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21</xdr:col>
      <xdr:colOff>168292</xdr:colOff>
      <xdr:row>5</xdr:row>
      <xdr:rowOff>0</xdr:rowOff>
    </xdr:from>
    <xdr:to>
      <xdr:col>23</xdr:col>
      <xdr:colOff>101057</xdr:colOff>
      <xdr:row>6</xdr:row>
      <xdr:rowOff>0</xdr:rowOff>
    </xdr:to>
    <xdr:sp macro="" textlink="">
      <xdr:nvSpPr>
        <xdr:cNvPr id="1941" name="Rectangle 801">
          <a:extLst>
            <a:ext uri="{FF2B5EF4-FFF2-40B4-BE49-F238E27FC236}">
              <a16:creationId xmlns:a16="http://schemas.microsoft.com/office/drawing/2014/main" id="{91D07114-8723-4CAE-8C52-AB139AC02478}"/>
            </a:ext>
          </a:extLst>
        </xdr:cNvPr>
        <xdr:cNvSpPr>
          <a:spLocks noChangeArrowheads="1"/>
        </xdr:cNvSpPr>
      </xdr:nvSpPr>
      <xdr:spPr bwMode="auto">
        <a:xfrm>
          <a:off x="12364102" y="981075"/>
          <a:ext cx="1049095" cy="171450"/>
        </a:xfrm>
        <a:prstGeom prst="rect">
          <a:avLst/>
        </a:prstGeom>
        <a:solidFill>
          <a:srgbClr val="FFFF00"/>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21</xdr:col>
      <xdr:colOff>168292</xdr:colOff>
      <xdr:row>6</xdr:row>
      <xdr:rowOff>0</xdr:rowOff>
    </xdr:from>
    <xdr:to>
      <xdr:col>23</xdr:col>
      <xdr:colOff>101057</xdr:colOff>
      <xdr:row>10</xdr:row>
      <xdr:rowOff>0</xdr:rowOff>
    </xdr:to>
    <xdr:sp macro="" textlink="">
      <xdr:nvSpPr>
        <xdr:cNvPr id="1942" name="Rectangle 802">
          <a:extLst>
            <a:ext uri="{FF2B5EF4-FFF2-40B4-BE49-F238E27FC236}">
              <a16:creationId xmlns:a16="http://schemas.microsoft.com/office/drawing/2014/main" id="{F9C96B08-DE23-467A-A3C7-D6D77C9A9595}"/>
            </a:ext>
          </a:extLst>
        </xdr:cNvPr>
        <xdr:cNvSpPr>
          <a:spLocks noChangeArrowheads="1"/>
        </xdr:cNvSpPr>
      </xdr:nvSpPr>
      <xdr:spPr bwMode="auto">
        <a:xfrm>
          <a:off x="12364102" y="1152525"/>
          <a:ext cx="1049095" cy="685800"/>
        </a:xfrm>
        <a:prstGeom prst="rect">
          <a:avLst/>
        </a:prstGeom>
        <a:solidFill>
          <a:srgbClr val="FFFF00"/>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21</xdr:col>
      <xdr:colOff>168292</xdr:colOff>
      <xdr:row>10</xdr:row>
      <xdr:rowOff>0</xdr:rowOff>
    </xdr:from>
    <xdr:to>
      <xdr:col>23</xdr:col>
      <xdr:colOff>101057</xdr:colOff>
      <xdr:row>11</xdr:row>
      <xdr:rowOff>0</xdr:rowOff>
    </xdr:to>
    <xdr:sp macro="" textlink="">
      <xdr:nvSpPr>
        <xdr:cNvPr id="1943" name="Rectangle 803">
          <a:extLst>
            <a:ext uri="{FF2B5EF4-FFF2-40B4-BE49-F238E27FC236}">
              <a16:creationId xmlns:a16="http://schemas.microsoft.com/office/drawing/2014/main" id="{9DD97FC6-D546-4DF7-B83E-BF99ACAE7EA4}"/>
            </a:ext>
          </a:extLst>
        </xdr:cNvPr>
        <xdr:cNvSpPr>
          <a:spLocks noChangeArrowheads="1"/>
        </xdr:cNvSpPr>
      </xdr:nvSpPr>
      <xdr:spPr bwMode="auto">
        <a:xfrm>
          <a:off x="12364102" y="1838325"/>
          <a:ext cx="1049095" cy="171450"/>
        </a:xfrm>
        <a:prstGeom prst="rect">
          <a:avLst/>
        </a:prstGeom>
        <a:solidFill>
          <a:srgbClr val="FFFF00"/>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24</xdr:col>
      <xdr:colOff>101057</xdr:colOff>
      <xdr:row>5</xdr:row>
      <xdr:rowOff>0</xdr:rowOff>
    </xdr:from>
    <xdr:to>
      <xdr:col>26</xdr:col>
      <xdr:colOff>101057</xdr:colOff>
      <xdr:row>6</xdr:row>
      <xdr:rowOff>9525</xdr:rowOff>
    </xdr:to>
    <xdr:sp macro="" textlink="">
      <xdr:nvSpPr>
        <xdr:cNvPr id="1944" name="Rectangle 807">
          <a:extLst>
            <a:ext uri="{FF2B5EF4-FFF2-40B4-BE49-F238E27FC236}">
              <a16:creationId xmlns:a16="http://schemas.microsoft.com/office/drawing/2014/main" id="{B14F33B1-218B-4C44-A60C-6491EE3B0EEB}"/>
            </a:ext>
          </a:extLst>
        </xdr:cNvPr>
        <xdr:cNvSpPr>
          <a:spLocks noChangeArrowheads="1"/>
        </xdr:cNvSpPr>
      </xdr:nvSpPr>
      <xdr:spPr bwMode="auto">
        <a:xfrm>
          <a:off x="14213297" y="981075"/>
          <a:ext cx="1123950" cy="182880"/>
        </a:xfrm>
        <a:prstGeom prst="rect">
          <a:avLst/>
        </a:prstGeom>
        <a:solidFill>
          <a:schemeClr val="accent1"/>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24</xdr:col>
      <xdr:colOff>101057</xdr:colOff>
      <xdr:row>6</xdr:row>
      <xdr:rowOff>9525</xdr:rowOff>
    </xdr:from>
    <xdr:to>
      <xdr:col>26</xdr:col>
      <xdr:colOff>101057</xdr:colOff>
      <xdr:row>10</xdr:row>
      <xdr:rowOff>0</xdr:rowOff>
    </xdr:to>
    <xdr:sp macro="" textlink="">
      <xdr:nvSpPr>
        <xdr:cNvPr id="1945" name="Rectangle 808">
          <a:extLst>
            <a:ext uri="{FF2B5EF4-FFF2-40B4-BE49-F238E27FC236}">
              <a16:creationId xmlns:a16="http://schemas.microsoft.com/office/drawing/2014/main" id="{616A9055-41A0-44A5-9300-17BF0306F6BB}"/>
            </a:ext>
          </a:extLst>
        </xdr:cNvPr>
        <xdr:cNvSpPr>
          <a:spLocks noChangeArrowheads="1"/>
        </xdr:cNvSpPr>
      </xdr:nvSpPr>
      <xdr:spPr bwMode="auto">
        <a:xfrm>
          <a:off x="14213297" y="1163955"/>
          <a:ext cx="1123950" cy="674370"/>
        </a:xfrm>
        <a:prstGeom prst="rect">
          <a:avLst/>
        </a:prstGeom>
        <a:solidFill>
          <a:schemeClr val="accent1"/>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24</xdr:col>
      <xdr:colOff>101057</xdr:colOff>
      <xdr:row>10</xdr:row>
      <xdr:rowOff>0</xdr:rowOff>
    </xdr:from>
    <xdr:to>
      <xdr:col>26</xdr:col>
      <xdr:colOff>101057</xdr:colOff>
      <xdr:row>11</xdr:row>
      <xdr:rowOff>0</xdr:rowOff>
    </xdr:to>
    <xdr:sp macro="" textlink="">
      <xdr:nvSpPr>
        <xdr:cNvPr id="1946" name="Rectangle 809">
          <a:extLst>
            <a:ext uri="{FF2B5EF4-FFF2-40B4-BE49-F238E27FC236}">
              <a16:creationId xmlns:a16="http://schemas.microsoft.com/office/drawing/2014/main" id="{22B7CDFE-62AF-496D-AE06-00617F308B0A}"/>
            </a:ext>
          </a:extLst>
        </xdr:cNvPr>
        <xdr:cNvSpPr>
          <a:spLocks noChangeArrowheads="1"/>
        </xdr:cNvSpPr>
      </xdr:nvSpPr>
      <xdr:spPr bwMode="auto">
        <a:xfrm>
          <a:off x="14213297" y="1838325"/>
          <a:ext cx="1123950" cy="171450"/>
        </a:xfrm>
        <a:prstGeom prst="rect">
          <a:avLst/>
        </a:prstGeom>
        <a:solidFill>
          <a:schemeClr val="accent1"/>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27</xdr:col>
      <xdr:colOff>101057</xdr:colOff>
      <xdr:row>5</xdr:row>
      <xdr:rowOff>0</xdr:rowOff>
    </xdr:from>
    <xdr:to>
      <xdr:col>29</xdr:col>
      <xdr:colOff>101057</xdr:colOff>
      <xdr:row>6</xdr:row>
      <xdr:rowOff>9525</xdr:rowOff>
    </xdr:to>
    <xdr:sp macro="" textlink="">
      <xdr:nvSpPr>
        <xdr:cNvPr id="1947" name="Rectangle 810">
          <a:extLst>
            <a:ext uri="{FF2B5EF4-FFF2-40B4-BE49-F238E27FC236}">
              <a16:creationId xmlns:a16="http://schemas.microsoft.com/office/drawing/2014/main" id="{C2094A2A-6B39-41B3-9194-7BDD5F948158}"/>
            </a:ext>
          </a:extLst>
        </xdr:cNvPr>
        <xdr:cNvSpPr>
          <a:spLocks noChangeArrowheads="1"/>
        </xdr:cNvSpPr>
      </xdr:nvSpPr>
      <xdr:spPr bwMode="auto">
        <a:xfrm>
          <a:off x="16137347" y="981075"/>
          <a:ext cx="1123950"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27</xdr:col>
      <xdr:colOff>101057</xdr:colOff>
      <xdr:row>6</xdr:row>
      <xdr:rowOff>9525</xdr:rowOff>
    </xdr:from>
    <xdr:to>
      <xdr:col>29</xdr:col>
      <xdr:colOff>101057</xdr:colOff>
      <xdr:row>10</xdr:row>
      <xdr:rowOff>0</xdr:rowOff>
    </xdr:to>
    <xdr:sp macro="" textlink="">
      <xdr:nvSpPr>
        <xdr:cNvPr id="1948" name="Rectangle 811">
          <a:extLst>
            <a:ext uri="{FF2B5EF4-FFF2-40B4-BE49-F238E27FC236}">
              <a16:creationId xmlns:a16="http://schemas.microsoft.com/office/drawing/2014/main" id="{C16CFB43-86AB-4C43-A42E-A934541EA628}"/>
            </a:ext>
          </a:extLst>
        </xdr:cNvPr>
        <xdr:cNvSpPr>
          <a:spLocks noChangeArrowheads="1"/>
        </xdr:cNvSpPr>
      </xdr:nvSpPr>
      <xdr:spPr bwMode="auto">
        <a:xfrm>
          <a:off x="16137347" y="1163955"/>
          <a:ext cx="1123950" cy="674370"/>
        </a:xfrm>
        <a:prstGeom prst="rect">
          <a:avLst/>
        </a:prstGeom>
        <a:solidFill>
          <a:srgbClr val="FFFF00"/>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27</xdr:col>
      <xdr:colOff>101057</xdr:colOff>
      <xdr:row>10</xdr:row>
      <xdr:rowOff>0</xdr:rowOff>
    </xdr:from>
    <xdr:to>
      <xdr:col>29</xdr:col>
      <xdr:colOff>101057</xdr:colOff>
      <xdr:row>11</xdr:row>
      <xdr:rowOff>0</xdr:rowOff>
    </xdr:to>
    <xdr:sp macro="" textlink="">
      <xdr:nvSpPr>
        <xdr:cNvPr id="1949" name="Rectangle 812">
          <a:extLst>
            <a:ext uri="{FF2B5EF4-FFF2-40B4-BE49-F238E27FC236}">
              <a16:creationId xmlns:a16="http://schemas.microsoft.com/office/drawing/2014/main" id="{B2271010-98E2-4071-A548-D179F3CF43E8}"/>
            </a:ext>
          </a:extLst>
        </xdr:cNvPr>
        <xdr:cNvSpPr>
          <a:spLocks noChangeArrowheads="1"/>
        </xdr:cNvSpPr>
      </xdr:nvSpPr>
      <xdr:spPr bwMode="auto">
        <a:xfrm>
          <a:off x="16137347" y="1838325"/>
          <a:ext cx="1123950"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30</xdr:col>
      <xdr:colOff>101057</xdr:colOff>
      <xdr:row>5</xdr:row>
      <xdr:rowOff>0</xdr:rowOff>
    </xdr:from>
    <xdr:to>
      <xdr:col>32</xdr:col>
      <xdr:colOff>101057</xdr:colOff>
      <xdr:row>6</xdr:row>
      <xdr:rowOff>9525</xdr:rowOff>
    </xdr:to>
    <xdr:sp macro="" textlink="">
      <xdr:nvSpPr>
        <xdr:cNvPr id="1950" name="Rectangle 813">
          <a:extLst>
            <a:ext uri="{FF2B5EF4-FFF2-40B4-BE49-F238E27FC236}">
              <a16:creationId xmlns:a16="http://schemas.microsoft.com/office/drawing/2014/main" id="{89D1A51B-FDE5-4D79-A2B7-B4AF06035766}"/>
            </a:ext>
          </a:extLst>
        </xdr:cNvPr>
        <xdr:cNvSpPr>
          <a:spLocks noChangeArrowheads="1"/>
        </xdr:cNvSpPr>
      </xdr:nvSpPr>
      <xdr:spPr bwMode="auto">
        <a:xfrm>
          <a:off x="18061397" y="981075"/>
          <a:ext cx="1123950"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30</xdr:col>
      <xdr:colOff>101057</xdr:colOff>
      <xdr:row>6</xdr:row>
      <xdr:rowOff>9525</xdr:rowOff>
    </xdr:from>
    <xdr:to>
      <xdr:col>32</xdr:col>
      <xdr:colOff>101057</xdr:colOff>
      <xdr:row>10</xdr:row>
      <xdr:rowOff>0</xdr:rowOff>
    </xdr:to>
    <xdr:sp macro="" textlink="">
      <xdr:nvSpPr>
        <xdr:cNvPr id="1951" name="Rectangle 814">
          <a:extLst>
            <a:ext uri="{FF2B5EF4-FFF2-40B4-BE49-F238E27FC236}">
              <a16:creationId xmlns:a16="http://schemas.microsoft.com/office/drawing/2014/main" id="{A9A31B0D-69EF-4394-A8C5-699C1F5BD9E4}"/>
            </a:ext>
          </a:extLst>
        </xdr:cNvPr>
        <xdr:cNvSpPr>
          <a:spLocks noChangeArrowheads="1"/>
        </xdr:cNvSpPr>
      </xdr:nvSpPr>
      <xdr:spPr bwMode="auto">
        <a:xfrm>
          <a:off x="18061397" y="1163955"/>
          <a:ext cx="1123950" cy="674370"/>
        </a:xfrm>
        <a:prstGeom prst="rect">
          <a:avLst/>
        </a:prstGeom>
        <a:solidFill>
          <a:srgbClr val="FFFF00"/>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30</xdr:col>
      <xdr:colOff>101057</xdr:colOff>
      <xdr:row>10</xdr:row>
      <xdr:rowOff>0</xdr:rowOff>
    </xdr:from>
    <xdr:to>
      <xdr:col>32</xdr:col>
      <xdr:colOff>101057</xdr:colOff>
      <xdr:row>11</xdr:row>
      <xdr:rowOff>0</xdr:rowOff>
    </xdr:to>
    <xdr:sp macro="" textlink="">
      <xdr:nvSpPr>
        <xdr:cNvPr id="1952" name="Rectangle 815">
          <a:extLst>
            <a:ext uri="{FF2B5EF4-FFF2-40B4-BE49-F238E27FC236}">
              <a16:creationId xmlns:a16="http://schemas.microsoft.com/office/drawing/2014/main" id="{C7B1A8B9-C43C-462B-9533-B7ACDDD24245}"/>
            </a:ext>
          </a:extLst>
        </xdr:cNvPr>
        <xdr:cNvSpPr>
          <a:spLocks noChangeArrowheads="1"/>
        </xdr:cNvSpPr>
      </xdr:nvSpPr>
      <xdr:spPr bwMode="auto">
        <a:xfrm>
          <a:off x="18061397" y="1838325"/>
          <a:ext cx="1123950"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20</xdr:col>
      <xdr:colOff>244492</xdr:colOff>
      <xdr:row>3</xdr:row>
      <xdr:rowOff>0</xdr:rowOff>
    </xdr:from>
    <xdr:to>
      <xdr:col>23</xdr:col>
      <xdr:colOff>101057</xdr:colOff>
      <xdr:row>6</xdr:row>
      <xdr:rowOff>95250</xdr:rowOff>
    </xdr:to>
    <xdr:sp macro="" textlink="">
      <xdr:nvSpPr>
        <xdr:cNvPr id="1953" name="Oval 818">
          <a:extLst>
            <a:ext uri="{FF2B5EF4-FFF2-40B4-BE49-F238E27FC236}">
              <a16:creationId xmlns:a16="http://schemas.microsoft.com/office/drawing/2014/main" id="{0F97ED94-BCE0-4CF9-AEE0-4CD0B2315B0E}"/>
            </a:ext>
          </a:extLst>
        </xdr:cNvPr>
        <xdr:cNvSpPr>
          <a:spLocks noChangeArrowheads="1"/>
        </xdr:cNvSpPr>
      </xdr:nvSpPr>
      <xdr:spPr bwMode="auto">
        <a:xfrm>
          <a:off x="11640202" y="571500"/>
          <a:ext cx="1772995" cy="672465"/>
        </a:xfrm>
        <a:prstGeom prst="ellipse">
          <a:avLst/>
        </a:prstGeom>
        <a:solidFill>
          <a:srgbClr val="FF99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28</xdr:col>
      <xdr:colOff>688042</xdr:colOff>
      <xdr:row>8</xdr:row>
      <xdr:rowOff>100853</xdr:rowOff>
    </xdr:from>
    <xdr:to>
      <xdr:col>29</xdr:col>
      <xdr:colOff>755277</xdr:colOff>
      <xdr:row>11</xdr:row>
      <xdr:rowOff>67235</xdr:rowOff>
    </xdr:to>
    <xdr:sp macro="" textlink="">
      <xdr:nvSpPr>
        <xdr:cNvPr id="1954" name="Diamond 1953">
          <a:extLst>
            <a:ext uri="{FF2B5EF4-FFF2-40B4-BE49-F238E27FC236}">
              <a16:creationId xmlns:a16="http://schemas.microsoft.com/office/drawing/2014/main" id="{C1EA9E55-5872-44E2-BAB7-2F3B3E01EC16}"/>
            </a:ext>
          </a:extLst>
        </xdr:cNvPr>
        <xdr:cNvSpPr/>
      </xdr:nvSpPr>
      <xdr:spPr>
        <a:xfrm>
          <a:off x="17051992" y="1592468"/>
          <a:ext cx="865430" cy="48263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31</xdr:col>
      <xdr:colOff>717177</xdr:colOff>
      <xdr:row>8</xdr:row>
      <xdr:rowOff>85164</xdr:rowOff>
    </xdr:from>
    <xdr:to>
      <xdr:col>33</xdr:col>
      <xdr:colOff>0</xdr:colOff>
      <xdr:row>11</xdr:row>
      <xdr:rowOff>51546</xdr:rowOff>
    </xdr:to>
    <xdr:sp macro="" textlink="">
      <xdr:nvSpPr>
        <xdr:cNvPr id="1955" name="Diamond 1954">
          <a:extLst>
            <a:ext uri="{FF2B5EF4-FFF2-40B4-BE49-F238E27FC236}">
              <a16:creationId xmlns:a16="http://schemas.microsoft.com/office/drawing/2014/main" id="{1B5C5266-AFAC-4EE0-BFF9-4A426B469C41}"/>
            </a:ext>
          </a:extLst>
        </xdr:cNvPr>
        <xdr:cNvSpPr/>
      </xdr:nvSpPr>
      <xdr:spPr>
        <a:xfrm>
          <a:off x="19003272" y="1582494"/>
          <a:ext cx="884928" cy="48263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37</xdr:col>
      <xdr:colOff>161365</xdr:colOff>
      <xdr:row>5</xdr:row>
      <xdr:rowOff>0</xdr:rowOff>
    </xdr:from>
    <xdr:to>
      <xdr:col>39</xdr:col>
      <xdr:colOff>94130</xdr:colOff>
      <xdr:row>6</xdr:row>
      <xdr:rowOff>0</xdr:rowOff>
    </xdr:to>
    <xdr:sp macro="" textlink="">
      <xdr:nvSpPr>
        <xdr:cNvPr id="1956" name="Rectangle 801">
          <a:extLst>
            <a:ext uri="{FF2B5EF4-FFF2-40B4-BE49-F238E27FC236}">
              <a16:creationId xmlns:a16="http://schemas.microsoft.com/office/drawing/2014/main" id="{86293392-3A7F-4746-BB48-6B26E46018F0}"/>
            </a:ext>
          </a:extLst>
        </xdr:cNvPr>
        <xdr:cNvSpPr>
          <a:spLocks noChangeArrowheads="1"/>
        </xdr:cNvSpPr>
      </xdr:nvSpPr>
      <xdr:spPr bwMode="auto">
        <a:xfrm>
          <a:off x="21975520" y="981075"/>
          <a:ext cx="1058620" cy="171450"/>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37</xdr:col>
      <xdr:colOff>163270</xdr:colOff>
      <xdr:row>6</xdr:row>
      <xdr:rowOff>0</xdr:rowOff>
    </xdr:from>
    <xdr:to>
      <xdr:col>39</xdr:col>
      <xdr:colOff>97940</xdr:colOff>
      <xdr:row>10</xdr:row>
      <xdr:rowOff>0</xdr:rowOff>
    </xdr:to>
    <xdr:sp macro="" textlink="">
      <xdr:nvSpPr>
        <xdr:cNvPr id="1957" name="Rectangle 802">
          <a:extLst>
            <a:ext uri="{FF2B5EF4-FFF2-40B4-BE49-F238E27FC236}">
              <a16:creationId xmlns:a16="http://schemas.microsoft.com/office/drawing/2014/main" id="{1CB53D3A-CC86-4B04-B224-427FDA11406B}"/>
            </a:ext>
          </a:extLst>
        </xdr:cNvPr>
        <xdr:cNvSpPr>
          <a:spLocks noChangeArrowheads="1"/>
        </xdr:cNvSpPr>
      </xdr:nvSpPr>
      <xdr:spPr bwMode="auto">
        <a:xfrm>
          <a:off x="21977425" y="1152525"/>
          <a:ext cx="1052905" cy="685800"/>
        </a:xfrm>
        <a:prstGeom prst="rect">
          <a:avLst/>
        </a:prstGeom>
        <a:solidFill>
          <a:srgbClr val="FFFF00"/>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37</xdr:col>
      <xdr:colOff>161365</xdr:colOff>
      <xdr:row>10</xdr:row>
      <xdr:rowOff>0</xdr:rowOff>
    </xdr:from>
    <xdr:to>
      <xdr:col>39</xdr:col>
      <xdr:colOff>94130</xdr:colOff>
      <xdr:row>11</xdr:row>
      <xdr:rowOff>0</xdr:rowOff>
    </xdr:to>
    <xdr:sp macro="" textlink="">
      <xdr:nvSpPr>
        <xdr:cNvPr id="1958" name="Rectangle 803">
          <a:extLst>
            <a:ext uri="{FF2B5EF4-FFF2-40B4-BE49-F238E27FC236}">
              <a16:creationId xmlns:a16="http://schemas.microsoft.com/office/drawing/2014/main" id="{E3DABF14-1B3D-4480-874A-5A07A1473260}"/>
            </a:ext>
          </a:extLst>
        </xdr:cNvPr>
        <xdr:cNvSpPr>
          <a:spLocks noChangeArrowheads="1"/>
        </xdr:cNvSpPr>
      </xdr:nvSpPr>
      <xdr:spPr bwMode="auto">
        <a:xfrm>
          <a:off x="21975520" y="1838325"/>
          <a:ext cx="1058620" cy="171450"/>
        </a:xfrm>
        <a:prstGeom prst="rect">
          <a:avLst/>
        </a:prstGeom>
        <a:solidFill>
          <a:srgbClr val="FFFF00"/>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40</xdr:col>
      <xdr:colOff>94130</xdr:colOff>
      <xdr:row>5</xdr:row>
      <xdr:rowOff>0</xdr:rowOff>
    </xdr:from>
    <xdr:to>
      <xdr:col>42</xdr:col>
      <xdr:colOff>94130</xdr:colOff>
      <xdr:row>6</xdr:row>
      <xdr:rowOff>9525</xdr:rowOff>
    </xdr:to>
    <xdr:sp macro="" textlink="">
      <xdr:nvSpPr>
        <xdr:cNvPr id="1959" name="Rectangle 807">
          <a:extLst>
            <a:ext uri="{FF2B5EF4-FFF2-40B4-BE49-F238E27FC236}">
              <a16:creationId xmlns:a16="http://schemas.microsoft.com/office/drawing/2014/main" id="{66A8DEBD-4113-47F1-B7DE-8D86B19C7A32}"/>
            </a:ext>
          </a:extLst>
        </xdr:cNvPr>
        <xdr:cNvSpPr>
          <a:spLocks noChangeArrowheads="1"/>
        </xdr:cNvSpPr>
      </xdr:nvSpPr>
      <xdr:spPr bwMode="auto">
        <a:xfrm>
          <a:off x="23834240" y="981075"/>
          <a:ext cx="1123950" cy="182880"/>
        </a:xfrm>
        <a:prstGeom prst="rect">
          <a:avLst/>
        </a:prstGeom>
        <a:solidFill>
          <a:schemeClr val="accent1"/>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40</xdr:col>
      <xdr:colOff>94130</xdr:colOff>
      <xdr:row>6</xdr:row>
      <xdr:rowOff>9525</xdr:rowOff>
    </xdr:from>
    <xdr:to>
      <xdr:col>42</xdr:col>
      <xdr:colOff>94130</xdr:colOff>
      <xdr:row>10</xdr:row>
      <xdr:rowOff>0</xdr:rowOff>
    </xdr:to>
    <xdr:sp macro="" textlink="">
      <xdr:nvSpPr>
        <xdr:cNvPr id="1960" name="Rectangle 808">
          <a:extLst>
            <a:ext uri="{FF2B5EF4-FFF2-40B4-BE49-F238E27FC236}">
              <a16:creationId xmlns:a16="http://schemas.microsoft.com/office/drawing/2014/main" id="{EFF26CB9-081A-4DFC-8832-074AA6C9844A}"/>
            </a:ext>
          </a:extLst>
        </xdr:cNvPr>
        <xdr:cNvSpPr>
          <a:spLocks noChangeArrowheads="1"/>
        </xdr:cNvSpPr>
      </xdr:nvSpPr>
      <xdr:spPr bwMode="auto">
        <a:xfrm>
          <a:off x="23834240" y="1163955"/>
          <a:ext cx="1123950" cy="674370"/>
        </a:xfrm>
        <a:prstGeom prst="rect">
          <a:avLst/>
        </a:prstGeom>
        <a:solidFill>
          <a:schemeClr val="accent1"/>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40</xdr:col>
      <xdr:colOff>94130</xdr:colOff>
      <xdr:row>10</xdr:row>
      <xdr:rowOff>0</xdr:rowOff>
    </xdr:from>
    <xdr:to>
      <xdr:col>42</xdr:col>
      <xdr:colOff>94130</xdr:colOff>
      <xdr:row>11</xdr:row>
      <xdr:rowOff>0</xdr:rowOff>
    </xdr:to>
    <xdr:sp macro="" textlink="">
      <xdr:nvSpPr>
        <xdr:cNvPr id="1961" name="Rectangle 809">
          <a:extLst>
            <a:ext uri="{FF2B5EF4-FFF2-40B4-BE49-F238E27FC236}">
              <a16:creationId xmlns:a16="http://schemas.microsoft.com/office/drawing/2014/main" id="{4B44A7CC-80C1-434B-9508-EBE7D8F5BCCB}"/>
            </a:ext>
          </a:extLst>
        </xdr:cNvPr>
        <xdr:cNvSpPr>
          <a:spLocks noChangeArrowheads="1"/>
        </xdr:cNvSpPr>
      </xdr:nvSpPr>
      <xdr:spPr bwMode="auto">
        <a:xfrm>
          <a:off x="23834240" y="1838325"/>
          <a:ext cx="1123950" cy="171450"/>
        </a:xfrm>
        <a:prstGeom prst="rect">
          <a:avLst/>
        </a:prstGeom>
        <a:solidFill>
          <a:schemeClr val="accent1"/>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43</xdr:col>
      <xdr:colOff>94130</xdr:colOff>
      <xdr:row>5</xdr:row>
      <xdr:rowOff>0</xdr:rowOff>
    </xdr:from>
    <xdr:to>
      <xdr:col>45</xdr:col>
      <xdr:colOff>94130</xdr:colOff>
      <xdr:row>6</xdr:row>
      <xdr:rowOff>9525</xdr:rowOff>
    </xdr:to>
    <xdr:sp macro="" textlink="">
      <xdr:nvSpPr>
        <xdr:cNvPr id="1962" name="Rectangle 810">
          <a:extLst>
            <a:ext uri="{FF2B5EF4-FFF2-40B4-BE49-F238E27FC236}">
              <a16:creationId xmlns:a16="http://schemas.microsoft.com/office/drawing/2014/main" id="{1A9AF7CF-3C1C-4BD5-BB36-F80573E74465}"/>
            </a:ext>
          </a:extLst>
        </xdr:cNvPr>
        <xdr:cNvSpPr>
          <a:spLocks noChangeArrowheads="1"/>
        </xdr:cNvSpPr>
      </xdr:nvSpPr>
      <xdr:spPr bwMode="auto">
        <a:xfrm>
          <a:off x="25758290" y="981075"/>
          <a:ext cx="1123950"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43</xdr:col>
      <xdr:colOff>94130</xdr:colOff>
      <xdr:row>6</xdr:row>
      <xdr:rowOff>9525</xdr:rowOff>
    </xdr:from>
    <xdr:to>
      <xdr:col>45</xdr:col>
      <xdr:colOff>94130</xdr:colOff>
      <xdr:row>10</xdr:row>
      <xdr:rowOff>0</xdr:rowOff>
    </xdr:to>
    <xdr:sp macro="" textlink="">
      <xdr:nvSpPr>
        <xdr:cNvPr id="1963" name="Rectangle 811">
          <a:extLst>
            <a:ext uri="{FF2B5EF4-FFF2-40B4-BE49-F238E27FC236}">
              <a16:creationId xmlns:a16="http://schemas.microsoft.com/office/drawing/2014/main" id="{29D360E6-110C-43AF-8928-A6B50BDBC241}"/>
            </a:ext>
          </a:extLst>
        </xdr:cNvPr>
        <xdr:cNvSpPr>
          <a:spLocks noChangeArrowheads="1"/>
        </xdr:cNvSpPr>
      </xdr:nvSpPr>
      <xdr:spPr bwMode="auto">
        <a:xfrm>
          <a:off x="25758290" y="1163955"/>
          <a:ext cx="1123950" cy="674370"/>
        </a:xfrm>
        <a:prstGeom prst="rect">
          <a:avLst/>
        </a:prstGeom>
        <a:solidFill>
          <a:srgbClr val="FFFF00"/>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43</xdr:col>
      <xdr:colOff>94130</xdr:colOff>
      <xdr:row>10</xdr:row>
      <xdr:rowOff>0</xdr:rowOff>
    </xdr:from>
    <xdr:to>
      <xdr:col>45</xdr:col>
      <xdr:colOff>94130</xdr:colOff>
      <xdr:row>11</xdr:row>
      <xdr:rowOff>0</xdr:rowOff>
    </xdr:to>
    <xdr:sp macro="" textlink="">
      <xdr:nvSpPr>
        <xdr:cNvPr id="1964" name="Rectangle 812">
          <a:extLst>
            <a:ext uri="{FF2B5EF4-FFF2-40B4-BE49-F238E27FC236}">
              <a16:creationId xmlns:a16="http://schemas.microsoft.com/office/drawing/2014/main" id="{0F93A7C8-0C83-46A8-8AEC-62F1072519C5}"/>
            </a:ext>
          </a:extLst>
        </xdr:cNvPr>
        <xdr:cNvSpPr>
          <a:spLocks noChangeArrowheads="1"/>
        </xdr:cNvSpPr>
      </xdr:nvSpPr>
      <xdr:spPr bwMode="auto">
        <a:xfrm>
          <a:off x="25758290" y="1838325"/>
          <a:ext cx="1123950"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46</xdr:col>
      <xdr:colOff>94130</xdr:colOff>
      <xdr:row>5</xdr:row>
      <xdr:rowOff>0</xdr:rowOff>
    </xdr:from>
    <xdr:to>
      <xdr:col>48</xdr:col>
      <xdr:colOff>94130</xdr:colOff>
      <xdr:row>6</xdr:row>
      <xdr:rowOff>9525</xdr:rowOff>
    </xdr:to>
    <xdr:sp macro="" textlink="">
      <xdr:nvSpPr>
        <xdr:cNvPr id="1965" name="Rectangle 813">
          <a:extLst>
            <a:ext uri="{FF2B5EF4-FFF2-40B4-BE49-F238E27FC236}">
              <a16:creationId xmlns:a16="http://schemas.microsoft.com/office/drawing/2014/main" id="{C0784A56-5F2E-4CDE-942A-3A0FEEF08169}"/>
            </a:ext>
          </a:extLst>
        </xdr:cNvPr>
        <xdr:cNvSpPr>
          <a:spLocks noChangeArrowheads="1"/>
        </xdr:cNvSpPr>
      </xdr:nvSpPr>
      <xdr:spPr bwMode="auto">
        <a:xfrm>
          <a:off x="27682340" y="981075"/>
          <a:ext cx="1123950"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46</xdr:col>
      <xdr:colOff>94130</xdr:colOff>
      <xdr:row>6</xdr:row>
      <xdr:rowOff>9525</xdr:rowOff>
    </xdr:from>
    <xdr:to>
      <xdr:col>48</xdr:col>
      <xdr:colOff>94130</xdr:colOff>
      <xdr:row>10</xdr:row>
      <xdr:rowOff>0</xdr:rowOff>
    </xdr:to>
    <xdr:sp macro="" textlink="">
      <xdr:nvSpPr>
        <xdr:cNvPr id="1966" name="Rectangle 814">
          <a:extLst>
            <a:ext uri="{FF2B5EF4-FFF2-40B4-BE49-F238E27FC236}">
              <a16:creationId xmlns:a16="http://schemas.microsoft.com/office/drawing/2014/main" id="{DA0CA91F-F4A6-447E-9A58-741DFD4C9D32}"/>
            </a:ext>
          </a:extLst>
        </xdr:cNvPr>
        <xdr:cNvSpPr>
          <a:spLocks noChangeArrowheads="1"/>
        </xdr:cNvSpPr>
      </xdr:nvSpPr>
      <xdr:spPr bwMode="auto">
        <a:xfrm>
          <a:off x="27682340" y="1163955"/>
          <a:ext cx="1123950" cy="674370"/>
        </a:xfrm>
        <a:prstGeom prst="rect">
          <a:avLst/>
        </a:prstGeom>
        <a:solidFill>
          <a:srgbClr val="FFFF00"/>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46</xdr:col>
      <xdr:colOff>94130</xdr:colOff>
      <xdr:row>10</xdr:row>
      <xdr:rowOff>0</xdr:rowOff>
    </xdr:from>
    <xdr:to>
      <xdr:col>48</xdr:col>
      <xdr:colOff>94130</xdr:colOff>
      <xdr:row>11</xdr:row>
      <xdr:rowOff>0</xdr:rowOff>
    </xdr:to>
    <xdr:sp macro="" textlink="">
      <xdr:nvSpPr>
        <xdr:cNvPr id="1967" name="Rectangle 815">
          <a:extLst>
            <a:ext uri="{FF2B5EF4-FFF2-40B4-BE49-F238E27FC236}">
              <a16:creationId xmlns:a16="http://schemas.microsoft.com/office/drawing/2014/main" id="{53CE3A03-59D4-4E7D-89ED-337B0975672C}"/>
            </a:ext>
          </a:extLst>
        </xdr:cNvPr>
        <xdr:cNvSpPr>
          <a:spLocks noChangeArrowheads="1"/>
        </xdr:cNvSpPr>
      </xdr:nvSpPr>
      <xdr:spPr bwMode="auto">
        <a:xfrm>
          <a:off x="27682340" y="1838325"/>
          <a:ext cx="1123950"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36</xdr:col>
      <xdr:colOff>237565</xdr:colOff>
      <xdr:row>3</xdr:row>
      <xdr:rowOff>0</xdr:rowOff>
    </xdr:from>
    <xdr:to>
      <xdr:col>39</xdr:col>
      <xdr:colOff>94130</xdr:colOff>
      <xdr:row>6</xdr:row>
      <xdr:rowOff>95250</xdr:rowOff>
    </xdr:to>
    <xdr:sp macro="" textlink="">
      <xdr:nvSpPr>
        <xdr:cNvPr id="1968" name="Oval 818">
          <a:extLst>
            <a:ext uri="{FF2B5EF4-FFF2-40B4-BE49-F238E27FC236}">
              <a16:creationId xmlns:a16="http://schemas.microsoft.com/office/drawing/2014/main" id="{81C8F0CF-BF8C-4BA3-AB76-2C6E1CC5EBB1}"/>
            </a:ext>
          </a:extLst>
        </xdr:cNvPr>
        <xdr:cNvSpPr>
          <a:spLocks noChangeArrowheads="1"/>
        </xdr:cNvSpPr>
      </xdr:nvSpPr>
      <xdr:spPr bwMode="auto">
        <a:xfrm>
          <a:off x="21251620" y="571500"/>
          <a:ext cx="1782520" cy="67246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37</xdr:col>
      <xdr:colOff>168292</xdr:colOff>
      <xdr:row>5</xdr:row>
      <xdr:rowOff>0</xdr:rowOff>
    </xdr:from>
    <xdr:to>
      <xdr:col>39</xdr:col>
      <xdr:colOff>101057</xdr:colOff>
      <xdr:row>6</xdr:row>
      <xdr:rowOff>0</xdr:rowOff>
    </xdr:to>
    <xdr:sp macro="" textlink="">
      <xdr:nvSpPr>
        <xdr:cNvPr id="1969" name="Rectangle 801">
          <a:extLst>
            <a:ext uri="{FF2B5EF4-FFF2-40B4-BE49-F238E27FC236}">
              <a16:creationId xmlns:a16="http://schemas.microsoft.com/office/drawing/2014/main" id="{3797D3BC-FF7B-4A0E-A15A-6A6DEE823D1E}"/>
            </a:ext>
          </a:extLst>
        </xdr:cNvPr>
        <xdr:cNvSpPr>
          <a:spLocks noChangeArrowheads="1"/>
        </xdr:cNvSpPr>
      </xdr:nvSpPr>
      <xdr:spPr bwMode="auto">
        <a:xfrm>
          <a:off x="21984352" y="981075"/>
          <a:ext cx="1049095" cy="171450"/>
        </a:xfrm>
        <a:prstGeom prst="rect">
          <a:avLst/>
        </a:prstGeom>
        <a:solidFill>
          <a:srgbClr val="FFFF00"/>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37</xdr:col>
      <xdr:colOff>168292</xdr:colOff>
      <xdr:row>10</xdr:row>
      <xdr:rowOff>0</xdr:rowOff>
    </xdr:from>
    <xdr:to>
      <xdr:col>39</xdr:col>
      <xdr:colOff>101057</xdr:colOff>
      <xdr:row>11</xdr:row>
      <xdr:rowOff>0</xdr:rowOff>
    </xdr:to>
    <xdr:sp macro="" textlink="">
      <xdr:nvSpPr>
        <xdr:cNvPr id="1970" name="Rectangle 803">
          <a:extLst>
            <a:ext uri="{FF2B5EF4-FFF2-40B4-BE49-F238E27FC236}">
              <a16:creationId xmlns:a16="http://schemas.microsoft.com/office/drawing/2014/main" id="{8DB10069-1561-423F-9AC2-D60B2D15BAF5}"/>
            </a:ext>
          </a:extLst>
        </xdr:cNvPr>
        <xdr:cNvSpPr>
          <a:spLocks noChangeArrowheads="1"/>
        </xdr:cNvSpPr>
      </xdr:nvSpPr>
      <xdr:spPr bwMode="auto">
        <a:xfrm>
          <a:off x="21984352" y="1838325"/>
          <a:ext cx="1049095" cy="171450"/>
        </a:xfrm>
        <a:prstGeom prst="rect">
          <a:avLst/>
        </a:prstGeom>
        <a:solidFill>
          <a:srgbClr val="FFFF00"/>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40</xdr:col>
      <xdr:colOff>101057</xdr:colOff>
      <xdr:row>5</xdr:row>
      <xdr:rowOff>0</xdr:rowOff>
    </xdr:from>
    <xdr:to>
      <xdr:col>42</xdr:col>
      <xdr:colOff>101057</xdr:colOff>
      <xdr:row>6</xdr:row>
      <xdr:rowOff>9525</xdr:rowOff>
    </xdr:to>
    <xdr:sp macro="" textlink="">
      <xdr:nvSpPr>
        <xdr:cNvPr id="1971" name="Rectangle 807">
          <a:extLst>
            <a:ext uri="{FF2B5EF4-FFF2-40B4-BE49-F238E27FC236}">
              <a16:creationId xmlns:a16="http://schemas.microsoft.com/office/drawing/2014/main" id="{22FBA0CB-20F0-40AD-BEF5-04689268F56F}"/>
            </a:ext>
          </a:extLst>
        </xdr:cNvPr>
        <xdr:cNvSpPr>
          <a:spLocks noChangeArrowheads="1"/>
        </xdr:cNvSpPr>
      </xdr:nvSpPr>
      <xdr:spPr bwMode="auto">
        <a:xfrm>
          <a:off x="23833547" y="981075"/>
          <a:ext cx="1123950" cy="182880"/>
        </a:xfrm>
        <a:prstGeom prst="rect">
          <a:avLst/>
        </a:prstGeom>
        <a:solidFill>
          <a:schemeClr val="accent1"/>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40</xdr:col>
      <xdr:colOff>101057</xdr:colOff>
      <xdr:row>6</xdr:row>
      <xdr:rowOff>9525</xdr:rowOff>
    </xdr:from>
    <xdr:to>
      <xdr:col>42</xdr:col>
      <xdr:colOff>101057</xdr:colOff>
      <xdr:row>10</xdr:row>
      <xdr:rowOff>0</xdr:rowOff>
    </xdr:to>
    <xdr:sp macro="" textlink="">
      <xdr:nvSpPr>
        <xdr:cNvPr id="1972" name="Rectangle 808">
          <a:extLst>
            <a:ext uri="{FF2B5EF4-FFF2-40B4-BE49-F238E27FC236}">
              <a16:creationId xmlns:a16="http://schemas.microsoft.com/office/drawing/2014/main" id="{08052F1E-71EC-4279-856C-257405172F74}"/>
            </a:ext>
          </a:extLst>
        </xdr:cNvPr>
        <xdr:cNvSpPr>
          <a:spLocks noChangeArrowheads="1"/>
        </xdr:cNvSpPr>
      </xdr:nvSpPr>
      <xdr:spPr bwMode="auto">
        <a:xfrm>
          <a:off x="23833547" y="1163955"/>
          <a:ext cx="1123950" cy="674370"/>
        </a:xfrm>
        <a:prstGeom prst="rect">
          <a:avLst/>
        </a:prstGeom>
        <a:solidFill>
          <a:schemeClr val="accent1"/>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40</xdr:col>
      <xdr:colOff>101057</xdr:colOff>
      <xdr:row>10</xdr:row>
      <xdr:rowOff>0</xdr:rowOff>
    </xdr:from>
    <xdr:to>
      <xdr:col>42</xdr:col>
      <xdr:colOff>101057</xdr:colOff>
      <xdr:row>11</xdr:row>
      <xdr:rowOff>0</xdr:rowOff>
    </xdr:to>
    <xdr:sp macro="" textlink="">
      <xdr:nvSpPr>
        <xdr:cNvPr id="1973" name="Rectangle 809">
          <a:extLst>
            <a:ext uri="{FF2B5EF4-FFF2-40B4-BE49-F238E27FC236}">
              <a16:creationId xmlns:a16="http://schemas.microsoft.com/office/drawing/2014/main" id="{19D31CE9-F3E4-4539-BB3D-05408D8661C4}"/>
            </a:ext>
          </a:extLst>
        </xdr:cNvPr>
        <xdr:cNvSpPr>
          <a:spLocks noChangeArrowheads="1"/>
        </xdr:cNvSpPr>
      </xdr:nvSpPr>
      <xdr:spPr bwMode="auto">
        <a:xfrm>
          <a:off x="23833547" y="1838325"/>
          <a:ext cx="1123950" cy="171450"/>
        </a:xfrm>
        <a:prstGeom prst="rect">
          <a:avLst/>
        </a:prstGeom>
        <a:solidFill>
          <a:schemeClr val="accent1"/>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43</xdr:col>
      <xdr:colOff>101057</xdr:colOff>
      <xdr:row>5</xdr:row>
      <xdr:rowOff>0</xdr:rowOff>
    </xdr:from>
    <xdr:to>
      <xdr:col>45</xdr:col>
      <xdr:colOff>101057</xdr:colOff>
      <xdr:row>6</xdr:row>
      <xdr:rowOff>9525</xdr:rowOff>
    </xdr:to>
    <xdr:sp macro="" textlink="">
      <xdr:nvSpPr>
        <xdr:cNvPr id="1974" name="Rectangle 810">
          <a:extLst>
            <a:ext uri="{FF2B5EF4-FFF2-40B4-BE49-F238E27FC236}">
              <a16:creationId xmlns:a16="http://schemas.microsoft.com/office/drawing/2014/main" id="{DE5B96D7-7C5C-42BA-93B9-C8643D5227D9}"/>
            </a:ext>
          </a:extLst>
        </xdr:cNvPr>
        <xdr:cNvSpPr>
          <a:spLocks noChangeArrowheads="1"/>
        </xdr:cNvSpPr>
      </xdr:nvSpPr>
      <xdr:spPr bwMode="auto">
        <a:xfrm>
          <a:off x="25757597" y="981075"/>
          <a:ext cx="1123950"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43</xdr:col>
      <xdr:colOff>101057</xdr:colOff>
      <xdr:row>6</xdr:row>
      <xdr:rowOff>9525</xdr:rowOff>
    </xdr:from>
    <xdr:to>
      <xdr:col>45</xdr:col>
      <xdr:colOff>101057</xdr:colOff>
      <xdr:row>10</xdr:row>
      <xdr:rowOff>0</xdr:rowOff>
    </xdr:to>
    <xdr:sp macro="" textlink="">
      <xdr:nvSpPr>
        <xdr:cNvPr id="1975" name="Rectangle 811">
          <a:extLst>
            <a:ext uri="{FF2B5EF4-FFF2-40B4-BE49-F238E27FC236}">
              <a16:creationId xmlns:a16="http://schemas.microsoft.com/office/drawing/2014/main" id="{86FF9FEB-4272-463B-B5FA-ACA4892E18B6}"/>
            </a:ext>
          </a:extLst>
        </xdr:cNvPr>
        <xdr:cNvSpPr>
          <a:spLocks noChangeArrowheads="1"/>
        </xdr:cNvSpPr>
      </xdr:nvSpPr>
      <xdr:spPr bwMode="auto">
        <a:xfrm>
          <a:off x="25757597" y="1163955"/>
          <a:ext cx="1123950" cy="674370"/>
        </a:xfrm>
        <a:prstGeom prst="rect">
          <a:avLst/>
        </a:prstGeom>
        <a:solidFill>
          <a:srgbClr val="FFFF00"/>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43</xdr:col>
      <xdr:colOff>101057</xdr:colOff>
      <xdr:row>10</xdr:row>
      <xdr:rowOff>0</xdr:rowOff>
    </xdr:from>
    <xdr:to>
      <xdr:col>45</xdr:col>
      <xdr:colOff>101057</xdr:colOff>
      <xdr:row>11</xdr:row>
      <xdr:rowOff>0</xdr:rowOff>
    </xdr:to>
    <xdr:sp macro="" textlink="">
      <xdr:nvSpPr>
        <xdr:cNvPr id="1976" name="Rectangle 812">
          <a:extLst>
            <a:ext uri="{FF2B5EF4-FFF2-40B4-BE49-F238E27FC236}">
              <a16:creationId xmlns:a16="http://schemas.microsoft.com/office/drawing/2014/main" id="{C8B62573-C951-4025-9B3E-CC2FFD97C783}"/>
            </a:ext>
          </a:extLst>
        </xdr:cNvPr>
        <xdr:cNvSpPr>
          <a:spLocks noChangeArrowheads="1"/>
        </xdr:cNvSpPr>
      </xdr:nvSpPr>
      <xdr:spPr bwMode="auto">
        <a:xfrm>
          <a:off x="25757597" y="1838325"/>
          <a:ext cx="1123950"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46</xdr:col>
      <xdr:colOff>101057</xdr:colOff>
      <xdr:row>5</xdr:row>
      <xdr:rowOff>0</xdr:rowOff>
    </xdr:from>
    <xdr:to>
      <xdr:col>48</xdr:col>
      <xdr:colOff>101057</xdr:colOff>
      <xdr:row>6</xdr:row>
      <xdr:rowOff>9525</xdr:rowOff>
    </xdr:to>
    <xdr:sp macro="" textlink="">
      <xdr:nvSpPr>
        <xdr:cNvPr id="1977" name="Rectangle 813">
          <a:extLst>
            <a:ext uri="{FF2B5EF4-FFF2-40B4-BE49-F238E27FC236}">
              <a16:creationId xmlns:a16="http://schemas.microsoft.com/office/drawing/2014/main" id="{E98AF5E8-1702-42E8-ACA1-39E3BB67428F}"/>
            </a:ext>
          </a:extLst>
        </xdr:cNvPr>
        <xdr:cNvSpPr>
          <a:spLocks noChangeArrowheads="1"/>
        </xdr:cNvSpPr>
      </xdr:nvSpPr>
      <xdr:spPr bwMode="auto">
        <a:xfrm>
          <a:off x="27681647" y="981075"/>
          <a:ext cx="1123950"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46</xdr:col>
      <xdr:colOff>101057</xdr:colOff>
      <xdr:row>6</xdr:row>
      <xdr:rowOff>9525</xdr:rowOff>
    </xdr:from>
    <xdr:to>
      <xdr:col>48</xdr:col>
      <xdr:colOff>101057</xdr:colOff>
      <xdr:row>10</xdr:row>
      <xdr:rowOff>0</xdr:rowOff>
    </xdr:to>
    <xdr:sp macro="" textlink="">
      <xdr:nvSpPr>
        <xdr:cNvPr id="1978" name="Rectangle 814">
          <a:extLst>
            <a:ext uri="{FF2B5EF4-FFF2-40B4-BE49-F238E27FC236}">
              <a16:creationId xmlns:a16="http://schemas.microsoft.com/office/drawing/2014/main" id="{14352F99-E448-4E7D-82AE-9BFABDDD2146}"/>
            </a:ext>
          </a:extLst>
        </xdr:cNvPr>
        <xdr:cNvSpPr>
          <a:spLocks noChangeArrowheads="1"/>
        </xdr:cNvSpPr>
      </xdr:nvSpPr>
      <xdr:spPr bwMode="auto">
        <a:xfrm>
          <a:off x="27681647" y="1163955"/>
          <a:ext cx="1123950" cy="674370"/>
        </a:xfrm>
        <a:prstGeom prst="rect">
          <a:avLst/>
        </a:prstGeom>
        <a:solidFill>
          <a:srgbClr val="FFFF00"/>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46</xdr:col>
      <xdr:colOff>101057</xdr:colOff>
      <xdr:row>10</xdr:row>
      <xdr:rowOff>0</xdr:rowOff>
    </xdr:from>
    <xdr:to>
      <xdr:col>48</xdr:col>
      <xdr:colOff>101057</xdr:colOff>
      <xdr:row>11</xdr:row>
      <xdr:rowOff>0</xdr:rowOff>
    </xdr:to>
    <xdr:sp macro="" textlink="">
      <xdr:nvSpPr>
        <xdr:cNvPr id="1979" name="Rectangle 815">
          <a:extLst>
            <a:ext uri="{FF2B5EF4-FFF2-40B4-BE49-F238E27FC236}">
              <a16:creationId xmlns:a16="http://schemas.microsoft.com/office/drawing/2014/main" id="{DFBB548F-4981-4B0F-AC1F-E44F73392A47}"/>
            </a:ext>
          </a:extLst>
        </xdr:cNvPr>
        <xdr:cNvSpPr>
          <a:spLocks noChangeArrowheads="1"/>
        </xdr:cNvSpPr>
      </xdr:nvSpPr>
      <xdr:spPr bwMode="auto">
        <a:xfrm>
          <a:off x="27681647" y="1838325"/>
          <a:ext cx="1123950"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36</xdr:col>
      <xdr:colOff>244492</xdr:colOff>
      <xdr:row>3</xdr:row>
      <xdr:rowOff>0</xdr:rowOff>
    </xdr:from>
    <xdr:to>
      <xdr:col>39</xdr:col>
      <xdr:colOff>101057</xdr:colOff>
      <xdr:row>6</xdr:row>
      <xdr:rowOff>95250</xdr:rowOff>
    </xdr:to>
    <xdr:sp macro="" textlink="">
      <xdr:nvSpPr>
        <xdr:cNvPr id="1980" name="Oval 818">
          <a:extLst>
            <a:ext uri="{FF2B5EF4-FFF2-40B4-BE49-F238E27FC236}">
              <a16:creationId xmlns:a16="http://schemas.microsoft.com/office/drawing/2014/main" id="{1B0B72A8-1C96-4270-8EBE-25C67B92B480}"/>
            </a:ext>
          </a:extLst>
        </xdr:cNvPr>
        <xdr:cNvSpPr>
          <a:spLocks noChangeArrowheads="1"/>
        </xdr:cNvSpPr>
      </xdr:nvSpPr>
      <xdr:spPr bwMode="auto">
        <a:xfrm>
          <a:off x="21260452" y="571500"/>
          <a:ext cx="1772995" cy="672465"/>
        </a:xfrm>
        <a:prstGeom prst="ellipse">
          <a:avLst/>
        </a:prstGeom>
        <a:solidFill>
          <a:srgbClr val="FF99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44</xdr:col>
      <xdr:colOff>688042</xdr:colOff>
      <xdr:row>8</xdr:row>
      <xdr:rowOff>100853</xdr:rowOff>
    </xdr:from>
    <xdr:to>
      <xdr:col>45</xdr:col>
      <xdr:colOff>755277</xdr:colOff>
      <xdr:row>11</xdr:row>
      <xdr:rowOff>67235</xdr:rowOff>
    </xdr:to>
    <xdr:sp macro="" textlink="">
      <xdr:nvSpPr>
        <xdr:cNvPr id="1981" name="Diamond 1980">
          <a:extLst>
            <a:ext uri="{FF2B5EF4-FFF2-40B4-BE49-F238E27FC236}">
              <a16:creationId xmlns:a16="http://schemas.microsoft.com/office/drawing/2014/main" id="{6A1BDD73-2E33-4227-ABE0-1C803BD3D4D0}"/>
            </a:ext>
          </a:extLst>
        </xdr:cNvPr>
        <xdr:cNvSpPr/>
      </xdr:nvSpPr>
      <xdr:spPr>
        <a:xfrm>
          <a:off x="26672242" y="1592468"/>
          <a:ext cx="865430" cy="482637"/>
        </a:xfrm>
        <a:prstGeom prst="diamond">
          <a:avLst/>
        </a:prstGeom>
        <a:solidFill>
          <a:srgbClr val="7030A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47</xdr:col>
      <xdr:colOff>717177</xdr:colOff>
      <xdr:row>8</xdr:row>
      <xdr:rowOff>85164</xdr:rowOff>
    </xdr:from>
    <xdr:to>
      <xdr:col>49</xdr:col>
      <xdr:colOff>0</xdr:colOff>
      <xdr:row>11</xdr:row>
      <xdr:rowOff>51546</xdr:rowOff>
    </xdr:to>
    <xdr:sp macro="" textlink="">
      <xdr:nvSpPr>
        <xdr:cNvPr id="1982" name="Diamond 1981">
          <a:extLst>
            <a:ext uri="{FF2B5EF4-FFF2-40B4-BE49-F238E27FC236}">
              <a16:creationId xmlns:a16="http://schemas.microsoft.com/office/drawing/2014/main" id="{8CEC67B5-DB8A-43EF-BB97-5397F65E1B87}"/>
            </a:ext>
          </a:extLst>
        </xdr:cNvPr>
        <xdr:cNvSpPr/>
      </xdr:nvSpPr>
      <xdr:spPr>
        <a:xfrm>
          <a:off x="28623522" y="1582494"/>
          <a:ext cx="884928" cy="482637"/>
        </a:xfrm>
        <a:prstGeom prst="diamond">
          <a:avLst/>
        </a:prstGeom>
        <a:solidFill>
          <a:srgbClr val="7030A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53</xdr:col>
      <xdr:colOff>161365</xdr:colOff>
      <xdr:row>5</xdr:row>
      <xdr:rowOff>0</xdr:rowOff>
    </xdr:from>
    <xdr:to>
      <xdr:col>55</xdr:col>
      <xdr:colOff>94130</xdr:colOff>
      <xdr:row>6</xdr:row>
      <xdr:rowOff>0</xdr:rowOff>
    </xdr:to>
    <xdr:sp macro="" textlink="">
      <xdr:nvSpPr>
        <xdr:cNvPr id="1983" name="Rectangle 801">
          <a:extLst>
            <a:ext uri="{FF2B5EF4-FFF2-40B4-BE49-F238E27FC236}">
              <a16:creationId xmlns:a16="http://schemas.microsoft.com/office/drawing/2014/main" id="{C962FA94-E891-4926-ACA4-CA05DC59565B}"/>
            </a:ext>
          </a:extLst>
        </xdr:cNvPr>
        <xdr:cNvSpPr>
          <a:spLocks noChangeArrowheads="1"/>
        </xdr:cNvSpPr>
      </xdr:nvSpPr>
      <xdr:spPr bwMode="auto">
        <a:xfrm>
          <a:off x="31595770" y="981075"/>
          <a:ext cx="1058620" cy="171450"/>
        </a:xfrm>
        <a:prstGeom prst="rect">
          <a:avLst/>
        </a:prstGeom>
        <a:solidFill>
          <a:srgbClr val="FFFF00"/>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53</xdr:col>
      <xdr:colOff>161365</xdr:colOff>
      <xdr:row>6</xdr:row>
      <xdr:rowOff>0</xdr:rowOff>
    </xdr:from>
    <xdr:to>
      <xdr:col>55</xdr:col>
      <xdr:colOff>94130</xdr:colOff>
      <xdr:row>10</xdr:row>
      <xdr:rowOff>0</xdr:rowOff>
    </xdr:to>
    <xdr:sp macro="" textlink="">
      <xdr:nvSpPr>
        <xdr:cNvPr id="1984" name="Rectangle 802">
          <a:extLst>
            <a:ext uri="{FF2B5EF4-FFF2-40B4-BE49-F238E27FC236}">
              <a16:creationId xmlns:a16="http://schemas.microsoft.com/office/drawing/2014/main" id="{2AD151A5-3CE2-4A8F-A490-917F9B96BF5D}"/>
            </a:ext>
          </a:extLst>
        </xdr:cNvPr>
        <xdr:cNvSpPr>
          <a:spLocks noChangeArrowheads="1"/>
        </xdr:cNvSpPr>
      </xdr:nvSpPr>
      <xdr:spPr bwMode="auto">
        <a:xfrm>
          <a:off x="31595770" y="1152525"/>
          <a:ext cx="1058620" cy="685800"/>
        </a:xfrm>
        <a:prstGeom prst="rect">
          <a:avLst/>
        </a:prstGeom>
        <a:solidFill>
          <a:srgbClr val="FFFF00"/>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53</xdr:col>
      <xdr:colOff>161365</xdr:colOff>
      <xdr:row>10</xdr:row>
      <xdr:rowOff>0</xdr:rowOff>
    </xdr:from>
    <xdr:to>
      <xdr:col>55</xdr:col>
      <xdr:colOff>94130</xdr:colOff>
      <xdr:row>11</xdr:row>
      <xdr:rowOff>0</xdr:rowOff>
    </xdr:to>
    <xdr:sp macro="" textlink="">
      <xdr:nvSpPr>
        <xdr:cNvPr id="1985" name="Rectangle 803">
          <a:extLst>
            <a:ext uri="{FF2B5EF4-FFF2-40B4-BE49-F238E27FC236}">
              <a16:creationId xmlns:a16="http://schemas.microsoft.com/office/drawing/2014/main" id="{2507E6F1-8F3F-4A65-82B5-24B0F9FA8CC8}"/>
            </a:ext>
          </a:extLst>
        </xdr:cNvPr>
        <xdr:cNvSpPr>
          <a:spLocks noChangeArrowheads="1"/>
        </xdr:cNvSpPr>
      </xdr:nvSpPr>
      <xdr:spPr bwMode="auto">
        <a:xfrm>
          <a:off x="31595770" y="1838325"/>
          <a:ext cx="1058620" cy="171450"/>
        </a:xfrm>
        <a:prstGeom prst="rect">
          <a:avLst/>
        </a:prstGeom>
        <a:solidFill>
          <a:srgbClr val="FFFF00"/>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56</xdr:col>
      <xdr:colOff>94130</xdr:colOff>
      <xdr:row>5</xdr:row>
      <xdr:rowOff>0</xdr:rowOff>
    </xdr:from>
    <xdr:to>
      <xdr:col>58</xdr:col>
      <xdr:colOff>94129</xdr:colOff>
      <xdr:row>6</xdr:row>
      <xdr:rowOff>9525</xdr:rowOff>
    </xdr:to>
    <xdr:sp macro="" textlink="">
      <xdr:nvSpPr>
        <xdr:cNvPr id="1986" name="Rectangle 807">
          <a:extLst>
            <a:ext uri="{FF2B5EF4-FFF2-40B4-BE49-F238E27FC236}">
              <a16:creationId xmlns:a16="http://schemas.microsoft.com/office/drawing/2014/main" id="{476E2386-E177-4FD6-8BFC-8F3DA7EC2FFF}"/>
            </a:ext>
          </a:extLst>
        </xdr:cNvPr>
        <xdr:cNvSpPr>
          <a:spLocks noChangeArrowheads="1"/>
        </xdr:cNvSpPr>
      </xdr:nvSpPr>
      <xdr:spPr bwMode="auto">
        <a:xfrm>
          <a:off x="33454490" y="981075"/>
          <a:ext cx="1123949" cy="182880"/>
        </a:xfrm>
        <a:prstGeom prst="rect">
          <a:avLst/>
        </a:prstGeom>
        <a:solidFill>
          <a:schemeClr val="accent1"/>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56</xdr:col>
      <xdr:colOff>94130</xdr:colOff>
      <xdr:row>6</xdr:row>
      <xdr:rowOff>9525</xdr:rowOff>
    </xdr:from>
    <xdr:to>
      <xdr:col>58</xdr:col>
      <xdr:colOff>94129</xdr:colOff>
      <xdr:row>10</xdr:row>
      <xdr:rowOff>0</xdr:rowOff>
    </xdr:to>
    <xdr:sp macro="" textlink="">
      <xdr:nvSpPr>
        <xdr:cNvPr id="1987" name="Rectangle 808">
          <a:extLst>
            <a:ext uri="{FF2B5EF4-FFF2-40B4-BE49-F238E27FC236}">
              <a16:creationId xmlns:a16="http://schemas.microsoft.com/office/drawing/2014/main" id="{CAABE60A-098B-4F27-B7CE-C5E8AD922788}"/>
            </a:ext>
          </a:extLst>
        </xdr:cNvPr>
        <xdr:cNvSpPr>
          <a:spLocks noChangeArrowheads="1"/>
        </xdr:cNvSpPr>
      </xdr:nvSpPr>
      <xdr:spPr bwMode="auto">
        <a:xfrm>
          <a:off x="33454490" y="1163955"/>
          <a:ext cx="1123949" cy="674370"/>
        </a:xfrm>
        <a:prstGeom prst="rect">
          <a:avLst/>
        </a:prstGeom>
        <a:solidFill>
          <a:schemeClr val="accent1"/>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56</xdr:col>
      <xdr:colOff>94130</xdr:colOff>
      <xdr:row>10</xdr:row>
      <xdr:rowOff>0</xdr:rowOff>
    </xdr:from>
    <xdr:to>
      <xdr:col>58</xdr:col>
      <xdr:colOff>94129</xdr:colOff>
      <xdr:row>11</xdr:row>
      <xdr:rowOff>0</xdr:rowOff>
    </xdr:to>
    <xdr:sp macro="" textlink="">
      <xdr:nvSpPr>
        <xdr:cNvPr id="1988" name="Rectangle 809">
          <a:extLst>
            <a:ext uri="{FF2B5EF4-FFF2-40B4-BE49-F238E27FC236}">
              <a16:creationId xmlns:a16="http://schemas.microsoft.com/office/drawing/2014/main" id="{04F87F51-D5C1-4E15-9113-8B87D9299E77}"/>
            </a:ext>
          </a:extLst>
        </xdr:cNvPr>
        <xdr:cNvSpPr>
          <a:spLocks noChangeArrowheads="1"/>
        </xdr:cNvSpPr>
      </xdr:nvSpPr>
      <xdr:spPr bwMode="auto">
        <a:xfrm>
          <a:off x="33454490" y="1838325"/>
          <a:ext cx="1123949" cy="171450"/>
        </a:xfrm>
        <a:prstGeom prst="rect">
          <a:avLst/>
        </a:prstGeom>
        <a:solidFill>
          <a:schemeClr val="accent1"/>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59</xdr:col>
      <xdr:colOff>94130</xdr:colOff>
      <xdr:row>5</xdr:row>
      <xdr:rowOff>0</xdr:rowOff>
    </xdr:from>
    <xdr:to>
      <xdr:col>61</xdr:col>
      <xdr:colOff>94130</xdr:colOff>
      <xdr:row>6</xdr:row>
      <xdr:rowOff>9525</xdr:rowOff>
    </xdr:to>
    <xdr:sp macro="" textlink="">
      <xdr:nvSpPr>
        <xdr:cNvPr id="1989" name="Rectangle 810">
          <a:extLst>
            <a:ext uri="{FF2B5EF4-FFF2-40B4-BE49-F238E27FC236}">
              <a16:creationId xmlns:a16="http://schemas.microsoft.com/office/drawing/2014/main" id="{5F0AE3F3-C565-4734-875E-34F3EF44D58B}"/>
            </a:ext>
          </a:extLst>
        </xdr:cNvPr>
        <xdr:cNvSpPr>
          <a:spLocks noChangeArrowheads="1"/>
        </xdr:cNvSpPr>
      </xdr:nvSpPr>
      <xdr:spPr bwMode="auto">
        <a:xfrm>
          <a:off x="35378540" y="981075"/>
          <a:ext cx="1123950"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59</xdr:col>
      <xdr:colOff>94130</xdr:colOff>
      <xdr:row>6</xdr:row>
      <xdr:rowOff>9525</xdr:rowOff>
    </xdr:from>
    <xdr:to>
      <xdr:col>61</xdr:col>
      <xdr:colOff>94130</xdr:colOff>
      <xdr:row>10</xdr:row>
      <xdr:rowOff>0</xdr:rowOff>
    </xdr:to>
    <xdr:sp macro="" textlink="">
      <xdr:nvSpPr>
        <xdr:cNvPr id="1990" name="Rectangle 811">
          <a:extLst>
            <a:ext uri="{FF2B5EF4-FFF2-40B4-BE49-F238E27FC236}">
              <a16:creationId xmlns:a16="http://schemas.microsoft.com/office/drawing/2014/main" id="{3AEFC54D-B2AB-467D-9F27-2828B2F69A3C}"/>
            </a:ext>
          </a:extLst>
        </xdr:cNvPr>
        <xdr:cNvSpPr>
          <a:spLocks noChangeArrowheads="1"/>
        </xdr:cNvSpPr>
      </xdr:nvSpPr>
      <xdr:spPr bwMode="auto">
        <a:xfrm>
          <a:off x="35378540" y="1163955"/>
          <a:ext cx="1123950" cy="674370"/>
        </a:xfrm>
        <a:prstGeom prst="rect">
          <a:avLst/>
        </a:prstGeom>
        <a:solidFill>
          <a:srgbClr val="FFFF00"/>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59</xdr:col>
      <xdr:colOff>94130</xdr:colOff>
      <xdr:row>10</xdr:row>
      <xdr:rowOff>0</xdr:rowOff>
    </xdr:from>
    <xdr:to>
      <xdr:col>61</xdr:col>
      <xdr:colOff>94130</xdr:colOff>
      <xdr:row>11</xdr:row>
      <xdr:rowOff>0</xdr:rowOff>
    </xdr:to>
    <xdr:sp macro="" textlink="">
      <xdr:nvSpPr>
        <xdr:cNvPr id="1991" name="Rectangle 812">
          <a:extLst>
            <a:ext uri="{FF2B5EF4-FFF2-40B4-BE49-F238E27FC236}">
              <a16:creationId xmlns:a16="http://schemas.microsoft.com/office/drawing/2014/main" id="{28698C83-A924-4526-ADD1-37053149DF5D}"/>
            </a:ext>
          </a:extLst>
        </xdr:cNvPr>
        <xdr:cNvSpPr>
          <a:spLocks noChangeArrowheads="1"/>
        </xdr:cNvSpPr>
      </xdr:nvSpPr>
      <xdr:spPr bwMode="auto">
        <a:xfrm>
          <a:off x="35378540" y="1838325"/>
          <a:ext cx="1123950"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62</xdr:col>
      <xdr:colOff>94129</xdr:colOff>
      <xdr:row>5</xdr:row>
      <xdr:rowOff>0</xdr:rowOff>
    </xdr:from>
    <xdr:to>
      <xdr:col>64</xdr:col>
      <xdr:colOff>94130</xdr:colOff>
      <xdr:row>6</xdr:row>
      <xdr:rowOff>9525</xdr:rowOff>
    </xdr:to>
    <xdr:sp macro="" textlink="">
      <xdr:nvSpPr>
        <xdr:cNvPr id="1992" name="Rectangle 813">
          <a:extLst>
            <a:ext uri="{FF2B5EF4-FFF2-40B4-BE49-F238E27FC236}">
              <a16:creationId xmlns:a16="http://schemas.microsoft.com/office/drawing/2014/main" id="{F50159C3-C882-4965-8F68-D3AF9015E270}"/>
            </a:ext>
          </a:extLst>
        </xdr:cNvPr>
        <xdr:cNvSpPr>
          <a:spLocks noChangeArrowheads="1"/>
        </xdr:cNvSpPr>
      </xdr:nvSpPr>
      <xdr:spPr bwMode="auto">
        <a:xfrm>
          <a:off x="37302589" y="981075"/>
          <a:ext cx="1123951"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62</xdr:col>
      <xdr:colOff>94129</xdr:colOff>
      <xdr:row>6</xdr:row>
      <xdr:rowOff>9525</xdr:rowOff>
    </xdr:from>
    <xdr:to>
      <xdr:col>64</xdr:col>
      <xdr:colOff>94130</xdr:colOff>
      <xdr:row>10</xdr:row>
      <xdr:rowOff>0</xdr:rowOff>
    </xdr:to>
    <xdr:sp macro="" textlink="">
      <xdr:nvSpPr>
        <xdr:cNvPr id="1993" name="Rectangle 814">
          <a:extLst>
            <a:ext uri="{FF2B5EF4-FFF2-40B4-BE49-F238E27FC236}">
              <a16:creationId xmlns:a16="http://schemas.microsoft.com/office/drawing/2014/main" id="{9FCAF185-0231-4A12-87E0-5B5AAD963DCB}"/>
            </a:ext>
          </a:extLst>
        </xdr:cNvPr>
        <xdr:cNvSpPr>
          <a:spLocks noChangeArrowheads="1"/>
        </xdr:cNvSpPr>
      </xdr:nvSpPr>
      <xdr:spPr bwMode="auto">
        <a:xfrm>
          <a:off x="37302589" y="1163955"/>
          <a:ext cx="1123951" cy="674370"/>
        </a:xfrm>
        <a:prstGeom prst="rect">
          <a:avLst/>
        </a:prstGeom>
        <a:solidFill>
          <a:srgbClr val="FFFF00"/>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62</xdr:col>
      <xdr:colOff>94129</xdr:colOff>
      <xdr:row>10</xdr:row>
      <xdr:rowOff>0</xdr:rowOff>
    </xdr:from>
    <xdr:to>
      <xdr:col>64</xdr:col>
      <xdr:colOff>94130</xdr:colOff>
      <xdr:row>11</xdr:row>
      <xdr:rowOff>0</xdr:rowOff>
    </xdr:to>
    <xdr:sp macro="" textlink="">
      <xdr:nvSpPr>
        <xdr:cNvPr id="1994" name="Rectangle 815">
          <a:extLst>
            <a:ext uri="{FF2B5EF4-FFF2-40B4-BE49-F238E27FC236}">
              <a16:creationId xmlns:a16="http://schemas.microsoft.com/office/drawing/2014/main" id="{1E903BE6-779C-4C65-830E-D82B42ECA955}"/>
            </a:ext>
          </a:extLst>
        </xdr:cNvPr>
        <xdr:cNvSpPr>
          <a:spLocks noChangeArrowheads="1"/>
        </xdr:cNvSpPr>
      </xdr:nvSpPr>
      <xdr:spPr bwMode="auto">
        <a:xfrm>
          <a:off x="37302589" y="1838325"/>
          <a:ext cx="1123951"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52</xdr:col>
      <xdr:colOff>237565</xdr:colOff>
      <xdr:row>3</xdr:row>
      <xdr:rowOff>0</xdr:rowOff>
    </xdr:from>
    <xdr:to>
      <xdr:col>55</xdr:col>
      <xdr:colOff>94130</xdr:colOff>
      <xdr:row>6</xdr:row>
      <xdr:rowOff>95250</xdr:rowOff>
    </xdr:to>
    <xdr:sp macro="" textlink="">
      <xdr:nvSpPr>
        <xdr:cNvPr id="1995" name="Oval 818">
          <a:extLst>
            <a:ext uri="{FF2B5EF4-FFF2-40B4-BE49-F238E27FC236}">
              <a16:creationId xmlns:a16="http://schemas.microsoft.com/office/drawing/2014/main" id="{2829CF92-14FA-454A-BB39-B3973EDC5E00}"/>
            </a:ext>
          </a:extLst>
        </xdr:cNvPr>
        <xdr:cNvSpPr>
          <a:spLocks noChangeArrowheads="1"/>
        </xdr:cNvSpPr>
      </xdr:nvSpPr>
      <xdr:spPr bwMode="auto">
        <a:xfrm>
          <a:off x="30871870" y="571500"/>
          <a:ext cx="1782520" cy="67246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53</xdr:col>
      <xdr:colOff>168292</xdr:colOff>
      <xdr:row>5</xdr:row>
      <xdr:rowOff>0</xdr:rowOff>
    </xdr:from>
    <xdr:to>
      <xdr:col>55</xdr:col>
      <xdr:colOff>101057</xdr:colOff>
      <xdr:row>6</xdr:row>
      <xdr:rowOff>0</xdr:rowOff>
    </xdr:to>
    <xdr:sp macro="" textlink="">
      <xdr:nvSpPr>
        <xdr:cNvPr id="1996" name="Rectangle 801">
          <a:extLst>
            <a:ext uri="{FF2B5EF4-FFF2-40B4-BE49-F238E27FC236}">
              <a16:creationId xmlns:a16="http://schemas.microsoft.com/office/drawing/2014/main" id="{FC17D926-33E4-4E48-B346-AB7D17A83F28}"/>
            </a:ext>
          </a:extLst>
        </xdr:cNvPr>
        <xdr:cNvSpPr>
          <a:spLocks noChangeArrowheads="1"/>
        </xdr:cNvSpPr>
      </xdr:nvSpPr>
      <xdr:spPr bwMode="auto">
        <a:xfrm>
          <a:off x="31604602" y="981075"/>
          <a:ext cx="1049095" cy="171450"/>
        </a:xfrm>
        <a:prstGeom prst="rect">
          <a:avLst/>
        </a:prstGeom>
        <a:solidFill>
          <a:srgbClr val="FFFF00"/>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53</xdr:col>
      <xdr:colOff>168292</xdr:colOff>
      <xdr:row>6</xdr:row>
      <xdr:rowOff>0</xdr:rowOff>
    </xdr:from>
    <xdr:to>
      <xdr:col>55</xdr:col>
      <xdr:colOff>101057</xdr:colOff>
      <xdr:row>10</xdr:row>
      <xdr:rowOff>0</xdr:rowOff>
    </xdr:to>
    <xdr:sp macro="" textlink="">
      <xdr:nvSpPr>
        <xdr:cNvPr id="1997" name="Rectangle 802">
          <a:extLst>
            <a:ext uri="{FF2B5EF4-FFF2-40B4-BE49-F238E27FC236}">
              <a16:creationId xmlns:a16="http://schemas.microsoft.com/office/drawing/2014/main" id="{5CFE7278-4978-42F3-B849-FF29C48F9D4F}"/>
            </a:ext>
          </a:extLst>
        </xdr:cNvPr>
        <xdr:cNvSpPr>
          <a:spLocks noChangeArrowheads="1"/>
        </xdr:cNvSpPr>
      </xdr:nvSpPr>
      <xdr:spPr bwMode="auto">
        <a:xfrm>
          <a:off x="31604602" y="1152525"/>
          <a:ext cx="1049095" cy="685800"/>
        </a:xfrm>
        <a:prstGeom prst="rect">
          <a:avLst/>
        </a:prstGeom>
        <a:solidFill>
          <a:srgbClr val="FFFF00"/>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53</xdr:col>
      <xdr:colOff>168292</xdr:colOff>
      <xdr:row>10</xdr:row>
      <xdr:rowOff>0</xdr:rowOff>
    </xdr:from>
    <xdr:to>
      <xdr:col>55</xdr:col>
      <xdr:colOff>101057</xdr:colOff>
      <xdr:row>11</xdr:row>
      <xdr:rowOff>0</xdr:rowOff>
    </xdr:to>
    <xdr:sp macro="" textlink="">
      <xdr:nvSpPr>
        <xdr:cNvPr id="1998" name="Rectangle 803">
          <a:extLst>
            <a:ext uri="{FF2B5EF4-FFF2-40B4-BE49-F238E27FC236}">
              <a16:creationId xmlns:a16="http://schemas.microsoft.com/office/drawing/2014/main" id="{761426FA-5A17-474E-B651-4731D77DC0C7}"/>
            </a:ext>
          </a:extLst>
        </xdr:cNvPr>
        <xdr:cNvSpPr>
          <a:spLocks noChangeArrowheads="1"/>
        </xdr:cNvSpPr>
      </xdr:nvSpPr>
      <xdr:spPr bwMode="auto">
        <a:xfrm>
          <a:off x="31604602" y="1838325"/>
          <a:ext cx="1049095" cy="171450"/>
        </a:xfrm>
        <a:prstGeom prst="rect">
          <a:avLst/>
        </a:prstGeom>
        <a:solidFill>
          <a:srgbClr val="FFFF00"/>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56</xdr:col>
      <xdr:colOff>101057</xdr:colOff>
      <xdr:row>5</xdr:row>
      <xdr:rowOff>0</xdr:rowOff>
    </xdr:from>
    <xdr:to>
      <xdr:col>58</xdr:col>
      <xdr:colOff>101056</xdr:colOff>
      <xdr:row>6</xdr:row>
      <xdr:rowOff>9525</xdr:rowOff>
    </xdr:to>
    <xdr:sp macro="" textlink="">
      <xdr:nvSpPr>
        <xdr:cNvPr id="1999" name="Rectangle 807">
          <a:extLst>
            <a:ext uri="{FF2B5EF4-FFF2-40B4-BE49-F238E27FC236}">
              <a16:creationId xmlns:a16="http://schemas.microsoft.com/office/drawing/2014/main" id="{A200E15C-BE2F-4BCC-969A-7B1F426D979C}"/>
            </a:ext>
          </a:extLst>
        </xdr:cNvPr>
        <xdr:cNvSpPr>
          <a:spLocks noChangeArrowheads="1"/>
        </xdr:cNvSpPr>
      </xdr:nvSpPr>
      <xdr:spPr bwMode="auto">
        <a:xfrm>
          <a:off x="33453797" y="981075"/>
          <a:ext cx="1123949" cy="182880"/>
        </a:xfrm>
        <a:prstGeom prst="rect">
          <a:avLst/>
        </a:prstGeom>
        <a:solidFill>
          <a:schemeClr val="accent1"/>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56</xdr:col>
      <xdr:colOff>101057</xdr:colOff>
      <xdr:row>6</xdr:row>
      <xdr:rowOff>9525</xdr:rowOff>
    </xdr:from>
    <xdr:to>
      <xdr:col>58</xdr:col>
      <xdr:colOff>101056</xdr:colOff>
      <xdr:row>10</xdr:row>
      <xdr:rowOff>0</xdr:rowOff>
    </xdr:to>
    <xdr:sp macro="" textlink="">
      <xdr:nvSpPr>
        <xdr:cNvPr id="2000" name="Rectangle 808">
          <a:extLst>
            <a:ext uri="{FF2B5EF4-FFF2-40B4-BE49-F238E27FC236}">
              <a16:creationId xmlns:a16="http://schemas.microsoft.com/office/drawing/2014/main" id="{2FECF45E-BFB7-496C-986D-1AD6B6D0E79D}"/>
            </a:ext>
          </a:extLst>
        </xdr:cNvPr>
        <xdr:cNvSpPr>
          <a:spLocks noChangeArrowheads="1"/>
        </xdr:cNvSpPr>
      </xdr:nvSpPr>
      <xdr:spPr bwMode="auto">
        <a:xfrm>
          <a:off x="33453797" y="1163955"/>
          <a:ext cx="1123949" cy="674370"/>
        </a:xfrm>
        <a:prstGeom prst="rect">
          <a:avLst/>
        </a:prstGeom>
        <a:solidFill>
          <a:schemeClr val="accent1"/>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56</xdr:col>
      <xdr:colOff>101057</xdr:colOff>
      <xdr:row>10</xdr:row>
      <xdr:rowOff>0</xdr:rowOff>
    </xdr:from>
    <xdr:to>
      <xdr:col>58</xdr:col>
      <xdr:colOff>101056</xdr:colOff>
      <xdr:row>11</xdr:row>
      <xdr:rowOff>0</xdr:rowOff>
    </xdr:to>
    <xdr:sp macro="" textlink="">
      <xdr:nvSpPr>
        <xdr:cNvPr id="2001" name="Rectangle 809">
          <a:extLst>
            <a:ext uri="{FF2B5EF4-FFF2-40B4-BE49-F238E27FC236}">
              <a16:creationId xmlns:a16="http://schemas.microsoft.com/office/drawing/2014/main" id="{A63CA94A-149E-42A2-A978-9CB399B2B7B8}"/>
            </a:ext>
          </a:extLst>
        </xdr:cNvPr>
        <xdr:cNvSpPr>
          <a:spLocks noChangeArrowheads="1"/>
        </xdr:cNvSpPr>
      </xdr:nvSpPr>
      <xdr:spPr bwMode="auto">
        <a:xfrm>
          <a:off x="33453797" y="1838325"/>
          <a:ext cx="1123949" cy="171450"/>
        </a:xfrm>
        <a:prstGeom prst="rect">
          <a:avLst/>
        </a:prstGeom>
        <a:solidFill>
          <a:schemeClr val="accent1"/>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59</xdr:col>
      <xdr:colOff>101057</xdr:colOff>
      <xdr:row>5</xdr:row>
      <xdr:rowOff>0</xdr:rowOff>
    </xdr:from>
    <xdr:to>
      <xdr:col>61</xdr:col>
      <xdr:colOff>101057</xdr:colOff>
      <xdr:row>6</xdr:row>
      <xdr:rowOff>9525</xdr:rowOff>
    </xdr:to>
    <xdr:sp macro="" textlink="">
      <xdr:nvSpPr>
        <xdr:cNvPr id="2002" name="Rectangle 810">
          <a:extLst>
            <a:ext uri="{FF2B5EF4-FFF2-40B4-BE49-F238E27FC236}">
              <a16:creationId xmlns:a16="http://schemas.microsoft.com/office/drawing/2014/main" id="{A66409B1-63B6-49A9-8D7C-09A96BEDE285}"/>
            </a:ext>
          </a:extLst>
        </xdr:cNvPr>
        <xdr:cNvSpPr>
          <a:spLocks noChangeArrowheads="1"/>
        </xdr:cNvSpPr>
      </xdr:nvSpPr>
      <xdr:spPr bwMode="auto">
        <a:xfrm>
          <a:off x="35377847" y="981075"/>
          <a:ext cx="1123950"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59</xdr:col>
      <xdr:colOff>101057</xdr:colOff>
      <xdr:row>6</xdr:row>
      <xdr:rowOff>9525</xdr:rowOff>
    </xdr:from>
    <xdr:to>
      <xdr:col>61</xdr:col>
      <xdr:colOff>101057</xdr:colOff>
      <xdr:row>10</xdr:row>
      <xdr:rowOff>0</xdr:rowOff>
    </xdr:to>
    <xdr:sp macro="" textlink="">
      <xdr:nvSpPr>
        <xdr:cNvPr id="2003" name="Rectangle 811">
          <a:extLst>
            <a:ext uri="{FF2B5EF4-FFF2-40B4-BE49-F238E27FC236}">
              <a16:creationId xmlns:a16="http://schemas.microsoft.com/office/drawing/2014/main" id="{AA22A20F-79EA-48DF-B1A1-AA123EA53030}"/>
            </a:ext>
          </a:extLst>
        </xdr:cNvPr>
        <xdr:cNvSpPr>
          <a:spLocks noChangeArrowheads="1"/>
        </xdr:cNvSpPr>
      </xdr:nvSpPr>
      <xdr:spPr bwMode="auto">
        <a:xfrm>
          <a:off x="35377847" y="1163955"/>
          <a:ext cx="1123950" cy="674370"/>
        </a:xfrm>
        <a:prstGeom prst="rect">
          <a:avLst/>
        </a:prstGeom>
        <a:solidFill>
          <a:srgbClr val="FFFF00"/>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59</xdr:col>
      <xdr:colOff>101057</xdr:colOff>
      <xdr:row>10</xdr:row>
      <xdr:rowOff>0</xdr:rowOff>
    </xdr:from>
    <xdr:to>
      <xdr:col>61</xdr:col>
      <xdr:colOff>101057</xdr:colOff>
      <xdr:row>11</xdr:row>
      <xdr:rowOff>0</xdr:rowOff>
    </xdr:to>
    <xdr:sp macro="" textlink="">
      <xdr:nvSpPr>
        <xdr:cNvPr id="2004" name="Rectangle 812">
          <a:extLst>
            <a:ext uri="{FF2B5EF4-FFF2-40B4-BE49-F238E27FC236}">
              <a16:creationId xmlns:a16="http://schemas.microsoft.com/office/drawing/2014/main" id="{2F7CD2B2-6203-4633-A44B-BEEB9B304F8D}"/>
            </a:ext>
          </a:extLst>
        </xdr:cNvPr>
        <xdr:cNvSpPr>
          <a:spLocks noChangeArrowheads="1"/>
        </xdr:cNvSpPr>
      </xdr:nvSpPr>
      <xdr:spPr bwMode="auto">
        <a:xfrm>
          <a:off x="35377847" y="1838325"/>
          <a:ext cx="1123950"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62</xdr:col>
      <xdr:colOff>101056</xdr:colOff>
      <xdr:row>5</xdr:row>
      <xdr:rowOff>0</xdr:rowOff>
    </xdr:from>
    <xdr:to>
      <xdr:col>64</xdr:col>
      <xdr:colOff>101057</xdr:colOff>
      <xdr:row>6</xdr:row>
      <xdr:rowOff>9525</xdr:rowOff>
    </xdr:to>
    <xdr:sp macro="" textlink="">
      <xdr:nvSpPr>
        <xdr:cNvPr id="2005" name="Rectangle 813">
          <a:extLst>
            <a:ext uri="{FF2B5EF4-FFF2-40B4-BE49-F238E27FC236}">
              <a16:creationId xmlns:a16="http://schemas.microsoft.com/office/drawing/2014/main" id="{C624E808-4325-481C-B7EA-9B90A6BF6109}"/>
            </a:ext>
          </a:extLst>
        </xdr:cNvPr>
        <xdr:cNvSpPr>
          <a:spLocks noChangeArrowheads="1"/>
        </xdr:cNvSpPr>
      </xdr:nvSpPr>
      <xdr:spPr bwMode="auto">
        <a:xfrm>
          <a:off x="37301896" y="981075"/>
          <a:ext cx="1123951"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62</xdr:col>
      <xdr:colOff>101056</xdr:colOff>
      <xdr:row>6</xdr:row>
      <xdr:rowOff>9525</xdr:rowOff>
    </xdr:from>
    <xdr:to>
      <xdr:col>64</xdr:col>
      <xdr:colOff>101057</xdr:colOff>
      <xdr:row>10</xdr:row>
      <xdr:rowOff>0</xdr:rowOff>
    </xdr:to>
    <xdr:sp macro="" textlink="">
      <xdr:nvSpPr>
        <xdr:cNvPr id="2006" name="Rectangle 814">
          <a:extLst>
            <a:ext uri="{FF2B5EF4-FFF2-40B4-BE49-F238E27FC236}">
              <a16:creationId xmlns:a16="http://schemas.microsoft.com/office/drawing/2014/main" id="{9DA02228-F3A7-48B9-8F81-14E88CC2DCDC}"/>
            </a:ext>
          </a:extLst>
        </xdr:cNvPr>
        <xdr:cNvSpPr>
          <a:spLocks noChangeArrowheads="1"/>
        </xdr:cNvSpPr>
      </xdr:nvSpPr>
      <xdr:spPr bwMode="auto">
        <a:xfrm>
          <a:off x="37301896" y="1163955"/>
          <a:ext cx="1123951" cy="674370"/>
        </a:xfrm>
        <a:prstGeom prst="rect">
          <a:avLst/>
        </a:prstGeom>
        <a:solidFill>
          <a:srgbClr val="FFFF00"/>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62</xdr:col>
      <xdr:colOff>101056</xdr:colOff>
      <xdr:row>10</xdr:row>
      <xdr:rowOff>0</xdr:rowOff>
    </xdr:from>
    <xdr:to>
      <xdr:col>64</xdr:col>
      <xdr:colOff>101057</xdr:colOff>
      <xdr:row>11</xdr:row>
      <xdr:rowOff>0</xdr:rowOff>
    </xdr:to>
    <xdr:sp macro="" textlink="">
      <xdr:nvSpPr>
        <xdr:cNvPr id="2007" name="Rectangle 815">
          <a:extLst>
            <a:ext uri="{FF2B5EF4-FFF2-40B4-BE49-F238E27FC236}">
              <a16:creationId xmlns:a16="http://schemas.microsoft.com/office/drawing/2014/main" id="{533949C0-BEDD-40A7-82B9-AE3662B9D00E}"/>
            </a:ext>
          </a:extLst>
        </xdr:cNvPr>
        <xdr:cNvSpPr>
          <a:spLocks noChangeArrowheads="1"/>
        </xdr:cNvSpPr>
      </xdr:nvSpPr>
      <xdr:spPr bwMode="auto">
        <a:xfrm>
          <a:off x="37301896" y="1838325"/>
          <a:ext cx="1123951"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52</xdr:col>
      <xdr:colOff>244492</xdr:colOff>
      <xdr:row>3</xdr:row>
      <xdr:rowOff>0</xdr:rowOff>
    </xdr:from>
    <xdr:to>
      <xdr:col>55</xdr:col>
      <xdr:colOff>101057</xdr:colOff>
      <xdr:row>6</xdr:row>
      <xdr:rowOff>95250</xdr:rowOff>
    </xdr:to>
    <xdr:sp macro="" textlink="">
      <xdr:nvSpPr>
        <xdr:cNvPr id="2008" name="Oval 818">
          <a:extLst>
            <a:ext uri="{FF2B5EF4-FFF2-40B4-BE49-F238E27FC236}">
              <a16:creationId xmlns:a16="http://schemas.microsoft.com/office/drawing/2014/main" id="{80C287D4-1EE1-40B9-A1F8-F98BA9539325}"/>
            </a:ext>
          </a:extLst>
        </xdr:cNvPr>
        <xdr:cNvSpPr>
          <a:spLocks noChangeArrowheads="1"/>
        </xdr:cNvSpPr>
      </xdr:nvSpPr>
      <xdr:spPr bwMode="auto">
        <a:xfrm>
          <a:off x="30880702" y="571500"/>
          <a:ext cx="1772995" cy="672465"/>
        </a:xfrm>
        <a:prstGeom prst="ellipse">
          <a:avLst/>
        </a:prstGeom>
        <a:solidFill>
          <a:srgbClr val="FF99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60</xdr:col>
      <xdr:colOff>688042</xdr:colOff>
      <xdr:row>8</xdr:row>
      <xdr:rowOff>100853</xdr:rowOff>
    </xdr:from>
    <xdr:to>
      <xdr:col>61</xdr:col>
      <xdr:colOff>755277</xdr:colOff>
      <xdr:row>11</xdr:row>
      <xdr:rowOff>67235</xdr:rowOff>
    </xdr:to>
    <xdr:sp macro="" textlink="">
      <xdr:nvSpPr>
        <xdr:cNvPr id="2009" name="Diamond 2008">
          <a:extLst>
            <a:ext uri="{FF2B5EF4-FFF2-40B4-BE49-F238E27FC236}">
              <a16:creationId xmlns:a16="http://schemas.microsoft.com/office/drawing/2014/main" id="{AFA61BC2-4A42-4FF2-8868-8C972875EBFE}"/>
            </a:ext>
          </a:extLst>
        </xdr:cNvPr>
        <xdr:cNvSpPr/>
      </xdr:nvSpPr>
      <xdr:spPr>
        <a:xfrm>
          <a:off x="36292492" y="1592468"/>
          <a:ext cx="865430" cy="482637"/>
        </a:xfrm>
        <a:prstGeom prst="diamond">
          <a:avLst/>
        </a:prstGeom>
        <a:solidFill>
          <a:srgbClr val="7030A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63</xdr:col>
      <xdr:colOff>717177</xdr:colOff>
      <xdr:row>8</xdr:row>
      <xdr:rowOff>85164</xdr:rowOff>
    </xdr:from>
    <xdr:to>
      <xdr:col>65</xdr:col>
      <xdr:colOff>0</xdr:colOff>
      <xdr:row>11</xdr:row>
      <xdr:rowOff>51546</xdr:rowOff>
    </xdr:to>
    <xdr:sp macro="" textlink="">
      <xdr:nvSpPr>
        <xdr:cNvPr id="2010" name="Diamond 2009">
          <a:extLst>
            <a:ext uri="{FF2B5EF4-FFF2-40B4-BE49-F238E27FC236}">
              <a16:creationId xmlns:a16="http://schemas.microsoft.com/office/drawing/2014/main" id="{3E956D01-1283-454C-AFD6-A669FF115026}"/>
            </a:ext>
          </a:extLst>
        </xdr:cNvPr>
        <xdr:cNvSpPr/>
      </xdr:nvSpPr>
      <xdr:spPr>
        <a:xfrm>
          <a:off x="38243772" y="1582494"/>
          <a:ext cx="884928" cy="482637"/>
        </a:xfrm>
        <a:prstGeom prst="diamond">
          <a:avLst/>
        </a:prstGeom>
        <a:solidFill>
          <a:srgbClr val="7030A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69</xdr:col>
      <xdr:colOff>161365</xdr:colOff>
      <xdr:row>5</xdr:row>
      <xdr:rowOff>0</xdr:rowOff>
    </xdr:from>
    <xdr:to>
      <xdr:col>71</xdr:col>
      <xdr:colOff>94129</xdr:colOff>
      <xdr:row>6</xdr:row>
      <xdr:rowOff>0</xdr:rowOff>
    </xdr:to>
    <xdr:sp macro="" textlink="">
      <xdr:nvSpPr>
        <xdr:cNvPr id="2011" name="Rectangle 801">
          <a:extLst>
            <a:ext uri="{FF2B5EF4-FFF2-40B4-BE49-F238E27FC236}">
              <a16:creationId xmlns:a16="http://schemas.microsoft.com/office/drawing/2014/main" id="{7C04E5D3-C688-4825-A748-4B20CD4AC0E4}"/>
            </a:ext>
          </a:extLst>
        </xdr:cNvPr>
        <xdr:cNvSpPr>
          <a:spLocks noChangeArrowheads="1"/>
        </xdr:cNvSpPr>
      </xdr:nvSpPr>
      <xdr:spPr bwMode="auto">
        <a:xfrm>
          <a:off x="41216020" y="981075"/>
          <a:ext cx="1058619" cy="171450"/>
        </a:xfrm>
        <a:prstGeom prst="rect">
          <a:avLst/>
        </a:prstGeom>
        <a:solidFill>
          <a:srgbClr val="FFFF00"/>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69</xdr:col>
      <xdr:colOff>161365</xdr:colOff>
      <xdr:row>6</xdr:row>
      <xdr:rowOff>0</xdr:rowOff>
    </xdr:from>
    <xdr:to>
      <xdr:col>71</xdr:col>
      <xdr:colOff>94129</xdr:colOff>
      <xdr:row>10</xdr:row>
      <xdr:rowOff>0</xdr:rowOff>
    </xdr:to>
    <xdr:sp macro="" textlink="">
      <xdr:nvSpPr>
        <xdr:cNvPr id="2012" name="Rectangle 802">
          <a:extLst>
            <a:ext uri="{FF2B5EF4-FFF2-40B4-BE49-F238E27FC236}">
              <a16:creationId xmlns:a16="http://schemas.microsoft.com/office/drawing/2014/main" id="{05CC8FE7-9CD8-4807-B00A-95D3E6F9A0A7}"/>
            </a:ext>
          </a:extLst>
        </xdr:cNvPr>
        <xdr:cNvSpPr>
          <a:spLocks noChangeArrowheads="1"/>
        </xdr:cNvSpPr>
      </xdr:nvSpPr>
      <xdr:spPr bwMode="auto">
        <a:xfrm>
          <a:off x="41216020" y="1152525"/>
          <a:ext cx="1058619" cy="685800"/>
        </a:xfrm>
        <a:prstGeom prst="rect">
          <a:avLst/>
        </a:prstGeom>
        <a:solidFill>
          <a:srgbClr val="FFFF00"/>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69</xdr:col>
      <xdr:colOff>161365</xdr:colOff>
      <xdr:row>10</xdr:row>
      <xdr:rowOff>0</xdr:rowOff>
    </xdr:from>
    <xdr:to>
      <xdr:col>71</xdr:col>
      <xdr:colOff>94129</xdr:colOff>
      <xdr:row>11</xdr:row>
      <xdr:rowOff>0</xdr:rowOff>
    </xdr:to>
    <xdr:sp macro="" textlink="">
      <xdr:nvSpPr>
        <xdr:cNvPr id="2013" name="Rectangle 803">
          <a:extLst>
            <a:ext uri="{FF2B5EF4-FFF2-40B4-BE49-F238E27FC236}">
              <a16:creationId xmlns:a16="http://schemas.microsoft.com/office/drawing/2014/main" id="{88D937F1-535C-4486-BA7B-2D8D63214E7B}"/>
            </a:ext>
          </a:extLst>
        </xdr:cNvPr>
        <xdr:cNvSpPr>
          <a:spLocks noChangeArrowheads="1"/>
        </xdr:cNvSpPr>
      </xdr:nvSpPr>
      <xdr:spPr bwMode="auto">
        <a:xfrm>
          <a:off x="41216020" y="1838325"/>
          <a:ext cx="1058619" cy="171450"/>
        </a:xfrm>
        <a:prstGeom prst="rect">
          <a:avLst/>
        </a:prstGeom>
        <a:solidFill>
          <a:srgbClr val="FFFF00"/>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72</xdr:col>
      <xdr:colOff>94130</xdr:colOff>
      <xdr:row>5</xdr:row>
      <xdr:rowOff>0</xdr:rowOff>
    </xdr:from>
    <xdr:to>
      <xdr:col>74</xdr:col>
      <xdr:colOff>94129</xdr:colOff>
      <xdr:row>6</xdr:row>
      <xdr:rowOff>9525</xdr:rowOff>
    </xdr:to>
    <xdr:sp macro="" textlink="">
      <xdr:nvSpPr>
        <xdr:cNvPr id="2014" name="Rectangle 807">
          <a:extLst>
            <a:ext uri="{FF2B5EF4-FFF2-40B4-BE49-F238E27FC236}">
              <a16:creationId xmlns:a16="http://schemas.microsoft.com/office/drawing/2014/main" id="{33C27648-90EE-45A6-BF01-954357902D88}"/>
            </a:ext>
          </a:extLst>
        </xdr:cNvPr>
        <xdr:cNvSpPr>
          <a:spLocks noChangeArrowheads="1"/>
        </xdr:cNvSpPr>
      </xdr:nvSpPr>
      <xdr:spPr bwMode="auto">
        <a:xfrm>
          <a:off x="43074740" y="981075"/>
          <a:ext cx="1123949" cy="182880"/>
        </a:xfrm>
        <a:prstGeom prst="rect">
          <a:avLst/>
        </a:prstGeom>
        <a:solidFill>
          <a:schemeClr val="accent1"/>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72</xdr:col>
      <xdr:colOff>94130</xdr:colOff>
      <xdr:row>6</xdr:row>
      <xdr:rowOff>9525</xdr:rowOff>
    </xdr:from>
    <xdr:to>
      <xdr:col>74</xdr:col>
      <xdr:colOff>94129</xdr:colOff>
      <xdr:row>10</xdr:row>
      <xdr:rowOff>0</xdr:rowOff>
    </xdr:to>
    <xdr:sp macro="" textlink="">
      <xdr:nvSpPr>
        <xdr:cNvPr id="2015" name="Rectangle 808">
          <a:extLst>
            <a:ext uri="{FF2B5EF4-FFF2-40B4-BE49-F238E27FC236}">
              <a16:creationId xmlns:a16="http://schemas.microsoft.com/office/drawing/2014/main" id="{D96DB406-0059-41E3-BF69-F8F4C5E9A22A}"/>
            </a:ext>
          </a:extLst>
        </xdr:cNvPr>
        <xdr:cNvSpPr>
          <a:spLocks noChangeArrowheads="1"/>
        </xdr:cNvSpPr>
      </xdr:nvSpPr>
      <xdr:spPr bwMode="auto">
        <a:xfrm>
          <a:off x="43074740" y="1163955"/>
          <a:ext cx="1123949" cy="674370"/>
        </a:xfrm>
        <a:prstGeom prst="rect">
          <a:avLst/>
        </a:prstGeom>
        <a:solidFill>
          <a:schemeClr val="accent1"/>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72</xdr:col>
      <xdr:colOff>94130</xdr:colOff>
      <xdr:row>10</xdr:row>
      <xdr:rowOff>0</xdr:rowOff>
    </xdr:from>
    <xdr:to>
      <xdr:col>74</xdr:col>
      <xdr:colOff>94129</xdr:colOff>
      <xdr:row>11</xdr:row>
      <xdr:rowOff>0</xdr:rowOff>
    </xdr:to>
    <xdr:sp macro="" textlink="">
      <xdr:nvSpPr>
        <xdr:cNvPr id="2016" name="Rectangle 809">
          <a:extLst>
            <a:ext uri="{FF2B5EF4-FFF2-40B4-BE49-F238E27FC236}">
              <a16:creationId xmlns:a16="http://schemas.microsoft.com/office/drawing/2014/main" id="{351ECF92-EF65-4393-8A4F-12D9FA8863B6}"/>
            </a:ext>
          </a:extLst>
        </xdr:cNvPr>
        <xdr:cNvSpPr>
          <a:spLocks noChangeArrowheads="1"/>
        </xdr:cNvSpPr>
      </xdr:nvSpPr>
      <xdr:spPr bwMode="auto">
        <a:xfrm>
          <a:off x="43074740" y="1838325"/>
          <a:ext cx="1123949" cy="171450"/>
        </a:xfrm>
        <a:prstGeom prst="rect">
          <a:avLst/>
        </a:prstGeom>
        <a:solidFill>
          <a:schemeClr val="accent1"/>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75</xdr:col>
      <xdr:colOff>94129</xdr:colOff>
      <xdr:row>5</xdr:row>
      <xdr:rowOff>0</xdr:rowOff>
    </xdr:from>
    <xdr:to>
      <xdr:col>77</xdr:col>
      <xdr:colOff>94130</xdr:colOff>
      <xdr:row>6</xdr:row>
      <xdr:rowOff>9525</xdr:rowOff>
    </xdr:to>
    <xdr:sp macro="" textlink="">
      <xdr:nvSpPr>
        <xdr:cNvPr id="2017" name="Rectangle 810">
          <a:extLst>
            <a:ext uri="{FF2B5EF4-FFF2-40B4-BE49-F238E27FC236}">
              <a16:creationId xmlns:a16="http://schemas.microsoft.com/office/drawing/2014/main" id="{662F19AC-72E8-4368-94A3-E88CA8C82D16}"/>
            </a:ext>
          </a:extLst>
        </xdr:cNvPr>
        <xdr:cNvSpPr>
          <a:spLocks noChangeArrowheads="1"/>
        </xdr:cNvSpPr>
      </xdr:nvSpPr>
      <xdr:spPr bwMode="auto">
        <a:xfrm>
          <a:off x="44998789" y="981075"/>
          <a:ext cx="1123951" cy="182880"/>
        </a:xfrm>
        <a:prstGeom prst="rect">
          <a:avLst/>
        </a:prstGeom>
        <a:solidFill>
          <a:srgbClr val="FFFF00"/>
        </a:solidFill>
        <a:ln w="28575">
          <a:solidFill>
            <a:sysClr val="windowText" lastClr="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75</xdr:col>
      <xdr:colOff>94129</xdr:colOff>
      <xdr:row>6</xdr:row>
      <xdr:rowOff>9525</xdr:rowOff>
    </xdr:from>
    <xdr:to>
      <xdr:col>77</xdr:col>
      <xdr:colOff>94130</xdr:colOff>
      <xdr:row>10</xdr:row>
      <xdr:rowOff>0</xdr:rowOff>
    </xdr:to>
    <xdr:sp macro="" textlink="">
      <xdr:nvSpPr>
        <xdr:cNvPr id="2018" name="Rectangle 811">
          <a:extLst>
            <a:ext uri="{FF2B5EF4-FFF2-40B4-BE49-F238E27FC236}">
              <a16:creationId xmlns:a16="http://schemas.microsoft.com/office/drawing/2014/main" id="{E3D382FA-96F3-475A-AD91-680F5069053F}"/>
            </a:ext>
          </a:extLst>
        </xdr:cNvPr>
        <xdr:cNvSpPr>
          <a:spLocks noChangeArrowheads="1"/>
        </xdr:cNvSpPr>
      </xdr:nvSpPr>
      <xdr:spPr bwMode="auto">
        <a:xfrm>
          <a:off x="44998789" y="1163955"/>
          <a:ext cx="1123951" cy="674370"/>
        </a:xfrm>
        <a:prstGeom prst="rect">
          <a:avLst/>
        </a:prstGeom>
        <a:solidFill>
          <a:srgbClr val="FFFF00"/>
        </a:solidFill>
        <a:ln w="28575">
          <a:solidFill>
            <a:sysClr val="windowText" lastClr="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75</xdr:col>
      <xdr:colOff>94129</xdr:colOff>
      <xdr:row>10</xdr:row>
      <xdr:rowOff>0</xdr:rowOff>
    </xdr:from>
    <xdr:to>
      <xdr:col>77</xdr:col>
      <xdr:colOff>94130</xdr:colOff>
      <xdr:row>11</xdr:row>
      <xdr:rowOff>0</xdr:rowOff>
    </xdr:to>
    <xdr:sp macro="" textlink="">
      <xdr:nvSpPr>
        <xdr:cNvPr id="2019" name="Rectangle 812">
          <a:extLst>
            <a:ext uri="{FF2B5EF4-FFF2-40B4-BE49-F238E27FC236}">
              <a16:creationId xmlns:a16="http://schemas.microsoft.com/office/drawing/2014/main" id="{F11B010E-AE2B-4B64-B7F3-BE016627592C}"/>
            </a:ext>
          </a:extLst>
        </xdr:cNvPr>
        <xdr:cNvSpPr>
          <a:spLocks noChangeArrowheads="1"/>
        </xdr:cNvSpPr>
      </xdr:nvSpPr>
      <xdr:spPr bwMode="auto">
        <a:xfrm>
          <a:off x="44998789" y="1838325"/>
          <a:ext cx="1123951" cy="171450"/>
        </a:xfrm>
        <a:prstGeom prst="rect">
          <a:avLst/>
        </a:prstGeom>
        <a:solidFill>
          <a:srgbClr val="FFFF00"/>
        </a:solidFill>
        <a:ln w="28575">
          <a:solidFill>
            <a:sysClr val="windowText" lastClr="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78</xdr:col>
      <xdr:colOff>94129</xdr:colOff>
      <xdr:row>5</xdr:row>
      <xdr:rowOff>0</xdr:rowOff>
    </xdr:from>
    <xdr:to>
      <xdr:col>80</xdr:col>
      <xdr:colOff>94130</xdr:colOff>
      <xdr:row>6</xdr:row>
      <xdr:rowOff>9525</xdr:rowOff>
    </xdr:to>
    <xdr:sp macro="" textlink="">
      <xdr:nvSpPr>
        <xdr:cNvPr id="2020" name="Rectangle 813">
          <a:extLst>
            <a:ext uri="{FF2B5EF4-FFF2-40B4-BE49-F238E27FC236}">
              <a16:creationId xmlns:a16="http://schemas.microsoft.com/office/drawing/2014/main" id="{8880A67E-9C7F-4067-80AD-3937FD3C03C1}"/>
            </a:ext>
          </a:extLst>
        </xdr:cNvPr>
        <xdr:cNvSpPr>
          <a:spLocks noChangeArrowheads="1"/>
        </xdr:cNvSpPr>
      </xdr:nvSpPr>
      <xdr:spPr bwMode="auto">
        <a:xfrm>
          <a:off x="46922839" y="981075"/>
          <a:ext cx="1123951" cy="182880"/>
        </a:xfrm>
        <a:prstGeom prst="rect">
          <a:avLst/>
        </a:prstGeom>
        <a:solidFill>
          <a:srgbClr val="FFFF00"/>
        </a:solidFill>
        <a:ln w="28575">
          <a:solidFill>
            <a:sysClr val="windowText" lastClr="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78</xdr:col>
      <xdr:colOff>94129</xdr:colOff>
      <xdr:row>6</xdr:row>
      <xdr:rowOff>9525</xdr:rowOff>
    </xdr:from>
    <xdr:to>
      <xdr:col>80</xdr:col>
      <xdr:colOff>94130</xdr:colOff>
      <xdr:row>10</xdr:row>
      <xdr:rowOff>0</xdr:rowOff>
    </xdr:to>
    <xdr:sp macro="" textlink="">
      <xdr:nvSpPr>
        <xdr:cNvPr id="2021" name="Rectangle 814">
          <a:extLst>
            <a:ext uri="{FF2B5EF4-FFF2-40B4-BE49-F238E27FC236}">
              <a16:creationId xmlns:a16="http://schemas.microsoft.com/office/drawing/2014/main" id="{A80B3BA1-C354-4A39-B40E-FB513423BCC4}"/>
            </a:ext>
          </a:extLst>
        </xdr:cNvPr>
        <xdr:cNvSpPr>
          <a:spLocks noChangeArrowheads="1"/>
        </xdr:cNvSpPr>
      </xdr:nvSpPr>
      <xdr:spPr bwMode="auto">
        <a:xfrm>
          <a:off x="46922839" y="1163955"/>
          <a:ext cx="1123951" cy="674370"/>
        </a:xfrm>
        <a:prstGeom prst="rect">
          <a:avLst/>
        </a:prstGeom>
        <a:solidFill>
          <a:srgbClr val="FFFF00"/>
        </a:solidFill>
        <a:ln w="28575">
          <a:solidFill>
            <a:sysClr val="windowText" lastClr="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78</xdr:col>
      <xdr:colOff>94129</xdr:colOff>
      <xdr:row>10</xdr:row>
      <xdr:rowOff>0</xdr:rowOff>
    </xdr:from>
    <xdr:to>
      <xdr:col>80</xdr:col>
      <xdr:colOff>94130</xdr:colOff>
      <xdr:row>11</xdr:row>
      <xdr:rowOff>0</xdr:rowOff>
    </xdr:to>
    <xdr:sp macro="" textlink="">
      <xdr:nvSpPr>
        <xdr:cNvPr id="2022" name="Rectangle 815">
          <a:extLst>
            <a:ext uri="{FF2B5EF4-FFF2-40B4-BE49-F238E27FC236}">
              <a16:creationId xmlns:a16="http://schemas.microsoft.com/office/drawing/2014/main" id="{8BA01DC0-68DD-4BCC-B618-F2FE3D5BB1E4}"/>
            </a:ext>
          </a:extLst>
        </xdr:cNvPr>
        <xdr:cNvSpPr>
          <a:spLocks noChangeArrowheads="1"/>
        </xdr:cNvSpPr>
      </xdr:nvSpPr>
      <xdr:spPr bwMode="auto">
        <a:xfrm>
          <a:off x="46922839" y="1838325"/>
          <a:ext cx="1123951" cy="171450"/>
        </a:xfrm>
        <a:prstGeom prst="rect">
          <a:avLst/>
        </a:prstGeom>
        <a:solidFill>
          <a:srgbClr val="FFFF00"/>
        </a:solidFill>
        <a:ln w="28575">
          <a:solidFill>
            <a:sysClr val="windowText" lastClr="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68</xdr:col>
      <xdr:colOff>237565</xdr:colOff>
      <xdr:row>3</xdr:row>
      <xdr:rowOff>0</xdr:rowOff>
    </xdr:from>
    <xdr:to>
      <xdr:col>71</xdr:col>
      <xdr:colOff>94129</xdr:colOff>
      <xdr:row>6</xdr:row>
      <xdr:rowOff>95250</xdr:rowOff>
    </xdr:to>
    <xdr:sp macro="" textlink="">
      <xdr:nvSpPr>
        <xdr:cNvPr id="2023" name="Oval 818">
          <a:extLst>
            <a:ext uri="{FF2B5EF4-FFF2-40B4-BE49-F238E27FC236}">
              <a16:creationId xmlns:a16="http://schemas.microsoft.com/office/drawing/2014/main" id="{7E04BC37-9002-497A-B1AD-0FDACE3FB8BA}"/>
            </a:ext>
          </a:extLst>
        </xdr:cNvPr>
        <xdr:cNvSpPr>
          <a:spLocks noChangeArrowheads="1"/>
        </xdr:cNvSpPr>
      </xdr:nvSpPr>
      <xdr:spPr bwMode="auto">
        <a:xfrm>
          <a:off x="40492120" y="571500"/>
          <a:ext cx="1782519" cy="67246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69</xdr:col>
      <xdr:colOff>168292</xdr:colOff>
      <xdr:row>5</xdr:row>
      <xdr:rowOff>0</xdr:rowOff>
    </xdr:from>
    <xdr:to>
      <xdr:col>71</xdr:col>
      <xdr:colOff>101056</xdr:colOff>
      <xdr:row>6</xdr:row>
      <xdr:rowOff>0</xdr:rowOff>
    </xdr:to>
    <xdr:sp macro="" textlink="">
      <xdr:nvSpPr>
        <xdr:cNvPr id="2024" name="Rectangle 801">
          <a:extLst>
            <a:ext uri="{FF2B5EF4-FFF2-40B4-BE49-F238E27FC236}">
              <a16:creationId xmlns:a16="http://schemas.microsoft.com/office/drawing/2014/main" id="{94811FC7-67D8-401C-AD19-F474B72E161A}"/>
            </a:ext>
          </a:extLst>
        </xdr:cNvPr>
        <xdr:cNvSpPr>
          <a:spLocks noChangeArrowheads="1"/>
        </xdr:cNvSpPr>
      </xdr:nvSpPr>
      <xdr:spPr bwMode="auto">
        <a:xfrm>
          <a:off x="41224852" y="981075"/>
          <a:ext cx="1049094" cy="171450"/>
        </a:xfrm>
        <a:prstGeom prst="rect">
          <a:avLst/>
        </a:prstGeom>
        <a:solidFill>
          <a:srgbClr val="FFFF00"/>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69</xdr:col>
      <xdr:colOff>168292</xdr:colOff>
      <xdr:row>6</xdr:row>
      <xdr:rowOff>0</xdr:rowOff>
    </xdr:from>
    <xdr:to>
      <xdr:col>71</xdr:col>
      <xdr:colOff>101056</xdr:colOff>
      <xdr:row>10</xdr:row>
      <xdr:rowOff>0</xdr:rowOff>
    </xdr:to>
    <xdr:sp macro="" textlink="">
      <xdr:nvSpPr>
        <xdr:cNvPr id="2025" name="Rectangle 802">
          <a:extLst>
            <a:ext uri="{FF2B5EF4-FFF2-40B4-BE49-F238E27FC236}">
              <a16:creationId xmlns:a16="http://schemas.microsoft.com/office/drawing/2014/main" id="{43E90A7B-BD9B-4052-851F-C70253022F06}"/>
            </a:ext>
          </a:extLst>
        </xdr:cNvPr>
        <xdr:cNvSpPr>
          <a:spLocks noChangeArrowheads="1"/>
        </xdr:cNvSpPr>
      </xdr:nvSpPr>
      <xdr:spPr bwMode="auto">
        <a:xfrm>
          <a:off x="41224852" y="1152525"/>
          <a:ext cx="1049094" cy="685800"/>
        </a:xfrm>
        <a:prstGeom prst="rect">
          <a:avLst/>
        </a:prstGeom>
        <a:solidFill>
          <a:srgbClr val="FFFF00"/>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69</xdr:col>
      <xdr:colOff>168292</xdr:colOff>
      <xdr:row>10</xdr:row>
      <xdr:rowOff>0</xdr:rowOff>
    </xdr:from>
    <xdr:to>
      <xdr:col>71</xdr:col>
      <xdr:colOff>101056</xdr:colOff>
      <xdr:row>11</xdr:row>
      <xdr:rowOff>0</xdr:rowOff>
    </xdr:to>
    <xdr:sp macro="" textlink="">
      <xdr:nvSpPr>
        <xdr:cNvPr id="2026" name="Rectangle 803">
          <a:extLst>
            <a:ext uri="{FF2B5EF4-FFF2-40B4-BE49-F238E27FC236}">
              <a16:creationId xmlns:a16="http://schemas.microsoft.com/office/drawing/2014/main" id="{B4959F51-0033-4D68-8834-DABB0B0A8BA1}"/>
            </a:ext>
          </a:extLst>
        </xdr:cNvPr>
        <xdr:cNvSpPr>
          <a:spLocks noChangeArrowheads="1"/>
        </xdr:cNvSpPr>
      </xdr:nvSpPr>
      <xdr:spPr bwMode="auto">
        <a:xfrm>
          <a:off x="41224852" y="1838325"/>
          <a:ext cx="1049094" cy="171450"/>
        </a:xfrm>
        <a:prstGeom prst="rect">
          <a:avLst/>
        </a:prstGeom>
        <a:solidFill>
          <a:srgbClr val="FFFF00"/>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72</xdr:col>
      <xdr:colOff>101057</xdr:colOff>
      <xdr:row>5</xdr:row>
      <xdr:rowOff>0</xdr:rowOff>
    </xdr:from>
    <xdr:to>
      <xdr:col>74</xdr:col>
      <xdr:colOff>101056</xdr:colOff>
      <xdr:row>6</xdr:row>
      <xdr:rowOff>9525</xdr:rowOff>
    </xdr:to>
    <xdr:sp macro="" textlink="">
      <xdr:nvSpPr>
        <xdr:cNvPr id="2027" name="Rectangle 807">
          <a:extLst>
            <a:ext uri="{FF2B5EF4-FFF2-40B4-BE49-F238E27FC236}">
              <a16:creationId xmlns:a16="http://schemas.microsoft.com/office/drawing/2014/main" id="{D9A5E2E5-625C-4AAC-8AFE-B3BC31313180}"/>
            </a:ext>
          </a:extLst>
        </xdr:cNvPr>
        <xdr:cNvSpPr>
          <a:spLocks noChangeArrowheads="1"/>
        </xdr:cNvSpPr>
      </xdr:nvSpPr>
      <xdr:spPr bwMode="auto">
        <a:xfrm>
          <a:off x="43074047" y="981075"/>
          <a:ext cx="1123949" cy="182880"/>
        </a:xfrm>
        <a:prstGeom prst="rect">
          <a:avLst/>
        </a:prstGeom>
        <a:solidFill>
          <a:schemeClr val="accent1"/>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72</xdr:col>
      <xdr:colOff>101057</xdr:colOff>
      <xdr:row>6</xdr:row>
      <xdr:rowOff>9525</xdr:rowOff>
    </xdr:from>
    <xdr:to>
      <xdr:col>74</xdr:col>
      <xdr:colOff>101056</xdr:colOff>
      <xdr:row>10</xdr:row>
      <xdr:rowOff>0</xdr:rowOff>
    </xdr:to>
    <xdr:sp macro="" textlink="">
      <xdr:nvSpPr>
        <xdr:cNvPr id="2028" name="Rectangle 808">
          <a:extLst>
            <a:ext uri="{FF2B5EF4-FFF2-40B4-BE49-F238E27FC236}">
              <a16:creationId xmlns:a16="http://schemas.microsoft.com/office/drawing/2014/main" id="{42FC10FE-A414-49AE-8520-0145D09B0B03}"/>
            </a:ext>
          </a:extLst>
        </xdr:cNvPr>
        <xdr:cNvSpPr>
          <a:spLocks noChangeArrowheads="1"/>
        </xdr:cNvSpPr>
      </xdr:nvSpPr>
      <xdr:spPr bwMode="auto">
        <a:xfrm>
          <a:off x="43074047" y="1163955"/>
          <a:ext cx="1123949" cy="674370"/>
        </a:xfrm>
        <a:prstGeom prst="rect">
          <a:avLst/>
        </a:prstGeom>
        <a:solidFill>
          <a:schemeClr val="accent1"/>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72</xdr:col>
      <xdr:colOff>101057</xdr:colOff>
      <xdr:row>10</xdr:row>
      <xdr:rowOff>0</xdr:rowOff>
    </xdr:from>
    <xdr:to>
      <xdr:col>74</xdr:col>
      <xdr:colOff>101056</xdr:colOff>
      <xdr:row>11</xdr:row>
      <xdr:rowOff>0</xdr:rowOff>
    </xdr:to>
    <xdr:sp macro="" textlink="">
      <xdr:nvSpPr>
        <xdr:cNvPr id="2029" name="Rectangle 809">
          <a:extLst>
            <a:ext uri="{FF2B5EF4-FFF2-40B4-BE49-F238E27FC236}">
              <a16:creationId xmlns:a16="http://schemas.microsoft.com/office/drawing/2014/main" id="{374BC1FD-3B51-48D0-9D42-38DD410A17A3}"/>
            </a:ext>
          </a:extLst>
        </xdr:cNvPr>
        <xdr:cNvSpPr>
          <a:spLocks noChangeArrowheads="1"/>
        </xdr:cNvSpPr>
      </xdr:nvSpPr>
      <xdr:spPr bwMode="auto">
        <a:xfrm>
          <a:off x="43074047" y="1838325"/>
          <a:ext cx="1123949" cy="171450"/>
        </a:xfrm>
        <a:prstGeom prst="rect">
          <a:avLst/>
        </a:prstGeom>
        <a:solidFill>
          <a:schemeClr val="accent1"/>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75</xdr:col>
      <xdr:colOff>101056</xdr:colOff>
      <xdr:row>6</xdr:row>
      <xdr:rowOff>9525</xdr:rowOff>
    </xdr:from>
    <xdr:to>
      <xdr:col>77</xdr:col>
      <xdr:colOff>101057</xdr:colOff>
      <xdr:row>10</xdr:row>
      <xdr:rowOff>0</xdr:rowOff>
    </xdr:to>
    <xdr:sp macro="" textlink="">
      <xdr:nvSpPr>
        <xdr:cNvPr id="2030" name="Rectangle 811">
          <a:extLst>
            <a:ext uri="{FF2B5EF4-FFF2-40B4-BE49-F238E27FC236}">
              <a16:creationId xmlns:a16="http://schemas.microsoft.com/office/drawing/2014/main" id="{4F2FDAFF-8779-4ADC-8EBA-77178C280DCA}"/>
            </a:ext>
          </a:extLst>
        </xdr:cNvPr>
        <xdr:cNvSpPr>
          <a:spLocks noChangeArrowheads="1"/>
        </xdr:cNvSpPr>
      </xdr:nvSpPr>
      <xdr:spPr bwMode="auto">
        <a:xfrm>
          <a:off x="44998096" y="1163955"/>
          <a:ext cx="1123951" cy="674370"/>
        </a:xfrm>
        <a:prstGeom prst="rect">
          <a:avLst/>
        </a:prstGeom>
        <a:solidFill>
          <a:srgbClr val="FFFF00"/>
        </a:solidFill>
        <a:ln w="28575">
          <a:solidFill>
            <a:sysClr val="windowText" lastClr="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75</xdr:col>
      <xdr:colOff>101056</xdr:colOff>
      <xdr:row>10</xdr:row>
      <xdr:rowOff>0</xdr:rowOff>
    </xdr:from>
    <xdr:to>
      <xdr:col>77</xdr:col>
      <xdr:colOff>101057</xdr:colOff>
      <xdr:row>11</xdr:row>
      <xdr:rowOff>0</xdr:rowOff>
    </xdr:to>
    <xdr:sp macro="" textlink="">
      <xdr:nvSpPr>
        <xdr:cNvPr id="2031" name="Rectangle 812">
          <a:extLst>
            <a:ext uri="{FF2B5EF4-FFF2-40B4-BE49-F238E27FC236}">
              <a16:creationId xmlns:a16="http://schemas.microsoft.com/office/drawing/2014/main" id="{5DC53E9F-9A95-4146-9556-F473CEEBD52B}"/>
            </a:ext>
          </a:extLst>
        </xdr:cNvPr>
        <xdr:cNvSpPr>
          <a:spLocks noChangeArrowheads="1"/>
        </xdr:cNvSpPr>
      </xdr:nvSpPr>
      <xdr:spPr bwMode="auto">
        <a:xfrm>
          <a:off x="44998096" y="1838325"/>
          <a:ext cx="1123951" cy="171450"/>
        </a:xfrm>
        <a:prstGeom prst="rect">
          <a:avLst/>
        </a:prstGeom>
        <a:solidFill>
          <a:srgbClr val="FFFF00"/>
        </a:solidFill>
        <a:ln w="28575">
          <a:solidFill>
            <a:sysClr val="windowText" lastClr="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78</xdr:col>
      <xdr:colOff>101056</xdr:colOff>
      <xdr:row>6</xdr:row>
      <xdr:rowOff>9525</xdr:rowOff>
    </xdr:from>
    <xdr:to>
      <xdr:col>80</xdr:col>
      <xdr:colOff>101057</xdr:colOff>
      <xdr:row>10</xdr:row>
      <xdr:rowOff>0</xdr:rowOff>
    </xdr:to>
    <xdr:sp macro="" textlink="">
      <xdr:nvSpPr>
        <xdr:cNvPr id="2032" name="Rectangle 814">
          <a:extLst>
            <a:ext uri="{FF2B5EF4-FFF2-40B4-BE49-F238E27FC236}">
              <a16:creationId xmlns:a16="http://schemas.microsoft.com/office/drawing/2014/main" id="{3A08ED1F-0476-4342-90F0-F45A7E81460E}"/>
            </a:ext>
          </a:extLst>
        </xdr:cNvPr>
        <xdr:cNvSpPr>
          <a:spLocks noChangeArrowheads="1"/>
        </xdr:cNvSpPr>
      </xdr:nvSpPr>
      <xdr:spPr bwMode="auto">
        <a:xfrm>
          <a:off x="46922146" y="1163955"/>
          <a:ext cx="1123951" cy="674370"/>
        </a:xfrm>
        <a:prstGeom prst="rect">
          <a:avLst/>
        </a:prstGeom>
        <a:solidFill>
          <a:srgbClr val="FFFF00"/>
        </a:solidFill>
        <a:ln w="28575">
          <a:solidFill>
            <a:sysClr val="windowText" lastClr="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78</xdr:col>
      <xdr:colOff>101056</xdr:colOff>
      <xdr:row>10</xdr:row>
      <xdr:rowOff>0</xdr:rowOff>
    </xdr:from>
    <xdr:to>
      <xdr:col>80</xdr:col>
      <xdr:colOff>101057</xdr:colOff>
      <xdr:row>11</xdr:row>
      <xdr:rowOff>0</xdr:rowOff>
    </xdr:to>
    <xdr:sp macro="" textlink="">
      <xdr:nvSpPr>
        <xdr:cNvPr id="2033" name="Rectangle 815">
          <a:extLst>
            <a:ext uri="{FF2B5EF4-FFF2-40B4-BE49-F238E27FC236}">
              <a16:creationId xmlns:a16="http://schemas.microsoft.com/office/drawing/2014/main" id="{BA969D55-2E2F-4D89-B6CC-FC8C2F5AC5C1}"/>
            </a:ext>
          </a:extLst>
        </xdr:cNvPr>
        <xdr:cNvSpPr>
          <a:spLocks noChangeArrowheads="1"/>
        </xdr:cNvSpPr>
      </xdr:nvSpPr>
      <xdr:spPr bwMode="auto">
        <a:xfrm>
          <a:off x="46922146" y="1838325"/>
          <a:ext cx="1123951" cy="171450"/>
        </a:xfrm>
        <a:prstGeom prst="rect">
          <a:avLst/>
        </a:prstGeom>
        <a:solidFill>
          <a:srgbClr val="FFFF00"/>
        </a:solidFill>
        <a:ln w="28575">
          <a:solidFill>
            <a:sysClr val="windowText" lastClr="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68</xdr:col>
      <xdr:colOff>244492</xdr:colOff>
      <xdr:row>3</xdr:row>
      <xdr:rowOff>0</xdr:rowOff>
    </xdr:from>
    <xdr:to>
      <xdr:col>71</xdr:col>
      <xdr:colOff>101056</xdr:colOff>
      <xdr:row>6</xdr:row>
      <xdr:rowOff>95250</xdr:rowOff>
    </xdr:to>
    <xdr:sp macro="" textlink="">
      <xdr:nvSpPr>
        <xdr:cNvPr id="2034" name="Oval 818">
          <a:extLst>
            <a:ext uri="{FF2B5EF4-FFF2-40B4-BE49-F238E27FC236}">
              <a16:creationId xmlns:a16="http://schemas.microsoft.com/office/drawing/2014/main" id="{C1992C27-24C3-4416-8724-02599493C226}"/>
            </a:ext>
          </a:extLst>
        </xdr:cNvPr>
        <xdr:cNvSpPr>
          <a:spLocks noChangeArrowheads="1"/>
        </xdr:cNvSpPr>
      </xdr:nvSpPr>
      <xdr:spPr bwMode="auto">
        <a:xfrm>
          <a:off x="40500952" y="571500"/>
          <a:ext cx="1772994" cy="672465"/>
        </a:xfrm>
        <a:prstGeom prst="ellipse">
          <a:avLst/>
        </a:prstGeom>
        <a:solidFill>
          <a:srgbClr val="FF99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76</xdr:col>
      <xdr:colOff>688042</xdr:colOff>
      <xdr:row>8</xdr:row>
      <xdr:rowOff>100853</xdr:rowOff>
    </xdr:from>
    <xdr:to>
      <xdr:col>77</xdr:col>
      <xdr:colOff>755277</xdr:colOff>
      <xdr:row>11</xdr:row>
      <xdr:rowOff>67235</xdr:rowOff>
    </xdr:to>
    <xdr:sp macro="" textlink="">
      <xdr:nvSpPr>
        <xdr:cNvPr id="2035" name="Diamond 2034">
          <a:extLst>
            <a:ext uri="{FF2B5EF4-FFF2-40B4-BE49-F238E27FC236}">
              <a16:creationId xmlns:a16="http://schemas.microsoft.com/office/drawing/2014/main" id="{2E50C0DC-ED6B-4CD8-8E9F-F0526F13AAF7}"/>
            </a:ext>
          </a:extLst>
        </xdr:cNvPr>
        <xdr:cNvSpPr/>
      </xdr:nvSpPr>
      <xdr:spPr>
        <a:xfrm>
          <a:off x="45912742" y="1592468"/>
          <a:ext cx="865430" cy="482637"/>
        </a:xfrm>
        <a:prstGeom prst="diamond">
          <a:avLst/>
        </a:prstGeom>
        <a:solidFill>
          <a:srgbClr val="7030A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79</xdr:col>
      <xdr:colOff>717176</xdr:colOff>
      <xdr:row>8</xdr:row>
      <xdr:rowOff>85164</xdr:rowOff>
    </xdr:from>
    <xdr:to>
      <xdr:col>81</xdr:col>
      <xdr:colOff>0</xdr:colOff>
      <xdr:row>11</xdr:row>
      <xdr:rowOff>51546</xdr:rowOff>
    </xdr:to>
    <xdr:sp macro="" textlink="">
      <xdr:nvSpPr>
        <xdr:cNvPr id="2036" name="Diamond 2035">
          <a:extLst>
            <a:ext uri="{FF2B5EF4-FFF2-40B4-BE49-F238E27FC236}">
              <a16:creationId xmlns:a16="http://schemas.microsoft.com/office/drawing/2014/main" id="{224AF6CB-2FA1-417B-A181-36410226E0CA}"/>
            </a:ext>
          </a:extLst>
        </xdr:cNvPr>
        <xdr:cNvSpPr/>
      </xdr:nvSpPr>
      <xdr:spPr>
        <a:xfrm>
          <a:off x="47864021" y="1582494"/>
          <a:ext cx="884929" cy="482637"/>
        </a:xfrm>
        <a:prstGeom prst="diamond">
          <a:avLst/>
        </a:prstGeom>
        <a:solidFill>
          <a:srgbClr val="7030A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85</xdr:col>
      <xdr:colOff>161365</xdr:colOff>
      <xdr:row>5</xdr:row>
      <xdr:rowOff>0</xdr:rowOff>
    </xdr:from>
    <xdr:to>
      <xdr:col>87</xdr:col>
      <xdr:colOff>94129</xdr:colOff>
      <xdr:row>6</xdr:row>
      <xdr:rowOff>0</xdr:rowOff>
    </xdr:to>
    <xdr:sp macro="" textlink="">
      <xdr:nvSpPr>
        <xdr:cNvPr id="2037" name="Rectangle 801">
          <a:extLst>
            <a:ext uri="{FF2B5EF4-FFF2-40B4-BE49-F238E27FC236}">
              <a16:creationId xmlns:a16="http://schemas.microsoft.com/office/drawing/2014/main" id="{07841C96-448E-4DC2-8A23-F6B90CB5E1BB}"/>
            </a:ext>
          </a:extLst>
        </xdr:cNvPr>
        <xdr:cNvSpPr>
          <a:spLocks noChangeArrowheads="1"/>
        </xdr:cNvSpPr>
      </xdr:nvSpPr>
      <xdr:spPr bwMode="auto">
        <a:xfrm>
          <a:off x="50836270" y="981075"/>
          <a:ext cx="1058619" cy="171450"/>
        </a:xfrm>
        <a:prstGeom prst="rect">
          <a:avLst/>
        </a:prstGeom>
        <a:solidFill>
          <a:srgbClr val="FFFF00"/>
        </a:solidFill>
        <a:ln w="9525">
          <a:solidFill>
            <a:schemeClr val="accent1"/>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85</xdr:col>
      <xdr:colOff>161365</xdr:colOff>
      <xdr:row>6</xdr:row>
      <xdr:rowOff>0</xdr:rowOff>
    </xdr:from>
    <xdr:to>
      <xdr:col>87</xdr:col>
      <xdr:colOff>94129</xdr:colOff>
      <xdr:row>10</xdr:row>
      <xdr:rowOff>0</xdr:rowOff>
    </xdr:to>
    <xdr:sp macro="" textlink="">
      <xdr:nvSpPr>
        <xdr:cNvPr id="2038" name="Rectangle 802">
          <a:extLst>
            <a:ext uri="{FF2B5EF4-FFF2-40B4-BE49-F238E27FC236}">
              <a16:creationId xmlns:a16="http://schemas.microsoft.com/office/drawing/2014/main" id="{D07674EE-6A17-4751-9358-CA5942A7C951}"/>
            </a:ext>
          </a:extLst>
        </xdr:cNvPr>
        <xdr:cNvSpPr>
          <a:spLocks noChangeArrowheads="1"/>
        </xdr:cNvSpPr>
      </xdr:nvSpPr>
      <xdr:spPr bwMode="auto">
        <a:xfrm>
          <a:off x="50836270" y="1152525"/>
          <a:ext cx="1058619" cy="685800"/>
        </a:xfrm>
        <a:prstGeom prst="rect">
          <a:avLst/>
        </a:prstGeom>
        <a:solidFill>
          <a:srgbClr val="FFFF00"/>
        </a:solidFill>
        <a:ln w="9525">
          <a:solidFill>
            <a:schemeClr val="accent1"/>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85</xdr:col>
      <xdr:colOff>161365</xdr:colOff>
      <xdr:row>10</xdr:row>
      <xdr:rowOff>0</xdr:rowOff>
    </xdr:from>
    <xdr:to>
      <xdr:col>87</xdr:col>
      <xdr:colOff>94129</xdr:colOff>
      <xdr:row>11</xdr:row>
      <xdr:rowOff>0</xdr:rowOff>
    </xdr:to>
    <xdr:sp macro="" textlink="">
      <xdr:nvSpPr>
        <xdr:cNvPr id="2039" name="Rectangle 803">
          <a:extLst>
            <a:ext uri="{FF2B5EF4-FFF2-40B4-BE49-F238E27FC236}">
              <a16:creationId xmlns:a16="http://schemas.microsoft.com/office/drawing/2014/main" id="{C6086CDE-BB7E-4D78-8001-B4E1229E1E9E}"/>
            </a:ext>
          </a:extLst>
        </xdr:cNvPr>
        <xdr:cNvSpPr>
          <a:spLocks noChangeArrowheads="1"/>
        </xdr:cNvSpPr>
      </xdr:nvSpPr>
      <xdr:spPr bwMode="auto">
        <a:xfrm>
          <a:off x="50836270" y="1838325"/>
          <a:ext cx="1058619" cy="171450"/>
        </a:xfrm>
        <a:prstGeom prst="rect">
          <a:avLst/>
        </a:prstGeom>
        <a:solidFill>
          <a:srgbClr val="FFFF00"/>
        </a:solidFill>
        <a:ln w="9525">
          <a:solidFill>
            <a:schemeClr val="accent1"/>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88</xdr:col>
      <xdr:colOff>94129</xdr:colOff>
      <xdr:row>5</xdr:row>
      <xdr:rowOff>0</xdr:rowOff>
    </xdr:from>
    <xdr:to>
      <xdr:col>90</xdr:col>
      <xdr:colOff>94129</xdr:colOff>
      <xdr:row>6</xdr:row>
      <xdr:rowOff>9525</xdr:rowOff>
    </xdr:to>
    <xdr:sp macro="" textlink="">
      <xdr:nvSpPr>
        <xdr:cNvPr id="2040" name="Rectangle 807">
          <a:extLst>
            <a:ext uri="{FF2B5EF4-FFF2-40B4-BE49-F238E27FC236}">
              <a16:creationId xmlns:a16="http://schemas.microsoft.com/office/drawing/2014/main" id="{A7AFE234-C010-49C3-B296-DA8F31C60816}"/>
            </a:ext>
          </a:extLst>
        </xdr:cNvPr>
        <xdr:cNvSpPr>
          <a:spLocks noChangeArrowheads="1"/>
        </xdr:cNvSpPr>
      </xdr:nvSpPr>
      <xdr:spPr bwMode="auto">
        <a:xfrm>
          <a:off x="52694989" y="981075"/>
          <a:ext cx="1123950" cy="182880"/>
        </a:xfrm>
        <a:prstGeom prst="rect">
          <a:avLst/>
        </a:prstGeom>
        <a:solidFill>
          <a:schemeClr val="accent1"/>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88</xdr:col>
      <xdr:colOff>94129</xdr:colOff>
      <xdr:row>6</xdr:row>
      <xdr:rowOff>9525</xdr:rowOff>
    </xdr:from>
    <xdr:to>
      <xdr:col>90</xdr:col>
      <xdr:colOff>94129</xdr:colOff>
      <xdr:row>10</xdr:row>
      <xdr:rowOff>0</xdr:rowOff>
    </xdr:to>
    <xdr:sp macro="" textlink="">
      <xdr:nvSpPr>
        <xdr:cNvPr id="2041" name="Rectangle 808">
          <a:extLst>
            <a:ext uri="{FF2B5EF4-FFF2-40B4-BE49-F238E27FC236}">
              <a16:creationId xmlns:a16="http://schemas.microsoft.com/office/drawing/2014/main" id="{2EDB0DDB-AEBA-4EC5-8FC7-716B22A25D83}"/>
            </a:ext>
          </a:extLst>
        </xdr:cNvPr>
        <xdr:cNvSpPr>
          <a:spLocks noChangeArrowheads="1"/>
        </xdr:cNvSpPr>
      </xdr:nvSpPr>
      <xdr:spPr bwMode="auto">
        <a:xfrm>
          <a:off x="52694989" y="1163955"/>
          <a:ext cx="1123950" cy="674370"/>
        </a:xfrm>
        <a:prstGeom prst="rect">
          <a:avLst/>
        </a:prstGeom>
        <a:solidFill>
          <a:schemeClr val="accent1"/>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88</xdr:col>
      <xdr:colOff>94129</xdr:colOff>
      <xdr:row>10</xdr:row>
      <xdr:rowOff>0</xdr:rowOff>
    </xdr:from>
    <xdr:to>
      <xdr:col>90</xdr:col>
      <xdr:colOff>94129</xdr:colOff>
      <xdr:row>11</xdr:row>
      <xdr:rowOff>0</xdr:rowOff>
    </xdr:to>
    <xdr:sp macro="" textlink="">
      <xdr:nvSpPr>
        <xdr:cNvPr id="2042" name="Rectangle 809">
          <a:extLst>
            <a:ext uri="{FF2B5EF4-FFF2-40B4-BE49-F238E27FC236}">
              <a16:creationId xmlns:a16="http://schemas.microsoft.com/office/drawing/2014/main" id="{14A5037E-E7C6-4AA9-B170-5EEF0A9221FF}"/>
            </a:ext>
          </a:extLst>
        </xdr:cNvPr>
        <xdr:cNvSpPr>
          <a:spLocks noChangeArrowheads="1"/>
        </xdr:cNvSpPr>
      </xdr:nvSpPr>
      <xdr:spPr bwMode="auto">
        <a:xfrm>
          <a:off x="52694989" y="1838325"/>
          <a:ext cx="1123950" cy="171450"/>
        </a:xfrm>
        <a:prstGeom prst="rect">
          <a:avLst/>
        </a:prstGeom>
        <a:solidFill>
          <a:schemeClr val="accent1"/>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91</xdr:col>
      <xdr:colOff>94129</xdr:colOff>
      <xdr:row>5</xdr:row>
      <xdr:rowOff>0</xdr:rowOff>
    </xdr:from>
    <xdr:to>
      <xdr:col>93</xdr:col>
      <xdr:colOff>94130</xdr:colOff>
      <xdr:row>6</xdr:row>
      <xdr:rowOff>9525</xdr:rowOff>
    </xdr:to>
    <xdr:sp macro="" textlink="">
      <xdr:nvSpPr>
        <xdr:cNvPr id="2043" name="Rectangle 810">
          <a:extLst>
            <a:ext uri="{FF2B5EF4-FFF2-40B4-BE49-F238E27FC236}">
              <a16:creationId xmlns:a16="http://schemas.microsoft.com/office/drawing/2014/main" id="{F5BF885E-EA3A-4FF9-9EAA-4AF64A616BB2}"/>
            </a:ext>
          </a:extLst>
        </xdr:cNvPr>
        <xdr:cNvSpPr>
          <a:spLocks noChangeArrowheads="1"/>
        </xdr:cNvSpPr>
      </xdr:nvSpPr>
      <xdr:spPr bwMode="auto">
        <a:xfrm>
          <a:off x="54619039" y="981075"/>
          <a:ext cx="1123951"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91</xdr:col>
      <xdr:colOff>94129</xdr:colOff>
      <xdr:row>6</xdr:row>
      <xdr:rowOff>9525</xdr:rowOff>
    </xdr:from>
    <xdr:to>
      <xdr:col>93</xdr:col>
      <xdr:colOff>94130</xdr:colOff>
      <xdr:row>10</xdr:row>
      <xdr:rowOff>0</xdr:rowOff>
    </xdr:to>
    <xdr:sp macro="" textlink="">
      <xdr:nvSpPr>
        <xdr:cNvPr id="2044" name="Rectangle 811">
          <a:extLst>
            <a:ext uri="{FF2B5EF4-FFF2-40B4-BE49-F238E27FC236}">
              <a16:creationId xmlns:a16="http://schemas.microsoft.com/office/drawing/2014/main" id="{C5D6EFEC-BF97-4C01-9CFA-9BFC28A92D0B}"/>
            </a:ext>
          </a:extLst>
        </xdr:cNvPr>
        <xdr:cNvSpPr>
          <a:spLocks noChangeArrowheads="1"/>
        </xdr:cNvSpPr>
      </xdr:nvSpPr>
      <xdr:spPr bwMode="auto">
        <a:xfrm>
          <a:off x="54619039" y="1163955"/>
          <a:ext cx="1123951" cy="674370"/>
        </a:xfrm>
        <a:prstGeom prst="rect">
          <a:avLst/>
        </a:prstGeom>
        <a:solidFill>
          <a:srgbClr val="FFFF00"/>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91</xdr:col>
      <xdr:colOff>94129</xdr:colOff>
      <xdr:row>10</xdr:row>
      <xdr:rowOff>0</xdr:rowOff>
    </xdr:from>
    <xdr:to>
      <xdr:col>93</xdr:col>
      <xdr:colOff>94130</xdr:colOff>
      <xdr:row>11</xdr:row>
      <xdr:rowOff>0</xdr:rowOff>
    </xdr:to>
    <xdr:sp macro="" textlink="">
      <xdr:nvSpPr>
        <xdr:cNvPr id="2045" name="Rectangle 812">
          <a:extLst>
            <a:ext uri="{FF2B5EF4-FFF2-40B4-BE49-F238E27FC236}">
              <a16:creationId xmlns:a16="http://schemas.microsoft.com/office/drawing/2014/main" id="{163E8E13-5ED7-4377-B341-27286B4CB09B}"/>
            </a:ext>
          </a:extLst>
        </xdr:cNvPr>
        <xdr:cNvSpPr>
          <a:spLocks noChangeArrowheads="1"/>
        </xdr:cNvSpPr>
      </xdr:nvSpPr>
      <xdr:spPr bwMode="auto">
        <a:xfrm>
          <a:off x="54619039" y="1838325"/>
          <a:ext cx="1123951"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94</xdr:col>
      <xdr:colOff>94129</xdr:colOff>
      <xdr:row>5</xdr:row>
      <xdr:rowOff>0</xdr:rowOff>
    </xdr:from>
    <xdr:to>
      <xdr:col>96</xdr:col>
      <xdr:colOff>94130</xdr:colOff>
      <xdr:row>6</xdr:row>
      <xdr:rowOff>9525</xdr:rowOff>
    </xdr:to>
    <xdr:sp macro="" textlink="">
      <xdr:nvSpPr>
        <xdr:cNvPr id="2046" name="Rectangle 813">
          <a:extLst>
            <a:ext uri="{FF2B5EF4-FFF2-40B4-BE49-F238E27FC236}">
              <a16:creationId xmlns:a16="http://schemas.microsoft.com/office/drawing/2014/main" id="{1F3DB551-0BC0-494B-9C37-A9727C83E7D2}"/>
            </a:ext>
          </a:extLst>
        </xdr:cNvPr>
        <xdr:cNvSpPr>
          <a:spLocks noChangeArrowheads="1"/>
        </xdr:cNvSpPr>
      </xdr:nvSpPr>
      <xdr:spPr bwMode="auto">
        <a:xfrm>
          <a:off x="56543089" y="981075"/>
          <a:ext cx="1123951"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94</xdr:col>
      <xdr:colOff>94129</xdr:colOff>
      <xdr:row>6</xdr:row>
      <xdr:rowOff>9525</xdr:rowOff>
    </xdr:from>
    <xdr:to>
      <xdr:col>96</xdr:col>
      <xdr:colOff>94130</xdr:colOff>
      <xdr:row>10</xdr:row>
      <xdr:rowOff>0</xdr:rowOff>
    </xdr:to>
    <xdr:sp macro="" textlink="">
      <xdr:nvSpPr>
        <xdr:cNvPr id="2047" name="Rectangle 814">
          <a:extLst>
            <a:ext uri="{FF2B5EF4-FFF2-40B4-BE49-F238E27FC236}">
              <a16:creationId xmlns:a16="http://schemas.microsoft.com/office/drawing/2014/main" id="{47B50248-8F8A-4B71-BA82-B5E5D9FDCA57}"/>
            </a:ext>
          </a:extLst>
        </xdr:cNvPr>
        <xdr:cNvSpPr>
          <a:spLocks noChangeArrowheads="1"/>
        </xdr:cNvSpPr>
      </xdr:nvSpPr>
      <xdr:spPr bwMode="auto">
        <a:xfrm>
          <a:off x="56543089" y="1163955"/>
          <a:ext cx="1123951" cy="674370"/>
        </a:xfrm>
        <a:prstGeom prst="rect">
          <a:avLst/>
        </a:prstGeom>
        <a:solidFill>
          <a:srgbClr val="FFFF00"/>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94</xdr:col>
      <xdr:colOff>94129</xdr:colOff>
      <xdr:row>10</xdr:row>
      <xdr:rowOff>0</xdr:rowOff>
    </xdr:from>
    <xdr:to>
      <xdr:col>96</xdr:col>
      <xdr:colOff>94130</xdr:colOff>
      <xdr:row>11</xdr:row>
      <xdr:rowOff>0</xdr:rowOff>
    </xdr:to>
    <xdr:sp macro="" textlink="">
      <xdr:nvSpPr>
        <xdr:cNvPr id="2048" name="Rectangle 815">
          <a:extLst>
            <a:ext uri="{FF2B5EF4-FFF2-40B4-BE49-F238E27FC236}">
              <a16:creationId xmlns:a16="http://schemas.microsoft.com/office/drawing/2014/main" id="{E92E3C8D-6FBD-4F5B-B898-C705543AF292}"/>
            </a:ext>
          </a:extLst>
        </xdr:cNvPr>
        <xdr:cNvSpPr>
          <a:spLocks noChangeArrowheads="1"/>
        </xdr:cNvSpPr>
      </xdr:nvSpPr>
      <xdr:spPr bwMode="auto">
        <a:xfrm>
          <a:off x="56543089" y="1838325"/>
          <a:ext cx="1123951"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84</xdr:col>
      <xdr:colOff>237564</xdr:colOff>
      <xdr:row>3</xdr:row>
      <xdr:rowOff>0</xdr:rowOff>
    </xdr:from>
    <xdr:to>
      <xdr:col>87</xdr:col>
      <xdr:colOff>94129</xdr:colOff>
      <xdr:row>6</xdr:row>
      <xdr:rowOff>95250</xdr:rowOff>
    </xdr:to>
    <xdr:sp macro="" textlink="">
      <xdr:nvSpPr>
        <xdr:cNvPr id="2049" name="Oval 818">
          <a:extLst>
            <a:ext uri="{FF2B5EF4-FFF2-40B4-BE49-F238E27FC236}">
              <a16:creationId xmlns:a16="http://schemas.microsoft.com/office/drawing/2014/main" id="{D9DEFB40-6F6D-42F9-AC32-C1F8E08BE865}"/>
            </a:ext>
          </a:extLst>
        </xdr:cNvPr>
        <xdr:cNvSpPr>
          <a:spLocks noChangeArrowheads="1"/>
        </xdr:cNvSpPr>
      </xdr:nvSpPr>
      <xdr:spPr bwMode="auto">
        <a:xfrm>
          <a:off x="50112369" y="571500"/>
          <a:ext cx="1782520" cy="67246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85</xdr:col>
      <xdr:colOff>168292</xdr:colOff>
      <xdr:row>5</xdr:row>
      <xdr:rowOff>0</xdr:rowOff>
    </xdr:from>
    <xdr:to>
      <xdr:col>87</xdr:col>
      <xdr:colOff>101056</xdr:colOff>
      <xdr:row>6</xdr:row>
      <xdr:rowOff>0</xdr:rowOff>
    </xdr:to>
    <xdr:sp macro="" textlink="">
      <xdr:nvSpPr>
        <xdr:cNvPr id="2050" name="Rectangle 801">
          <a:extLst>
            <a:ext uri="{FF2B5EF4-FFF2-40B4-BE49-F238E27FC236}">
              <a16:creationId xmlns:a16="http://schemas.microsoft.com/office/drawing/2014/main" id="{A1D6D75D-6919-47F0-AF86-22E1A330C582}"/>
            </a:ext>
          </a:extLst>
        </xdr:cNvPr>
        <xdr:cNvSpPr>
          <a:spLocks noChangeArrowheads="1"/>
        </xdr:cNvSpPr>
      </xdr:nvSpPr>
      <xdr:spPr bwMode="auto">
        <a:xfrm>
          <a:off x="50845102" y="981075"/>
          <a:ext cx="1049094" cy="171450"/>
        </a:xfrm>
        <a:prstGeom prst="rect">
          <a:avLst/>
        </a:prstGeom>
        <a:solidFill>
          <a:srgbClr val="FFFF00"/>
        </a:solidFill>
        <a:ln w="9525">
          <a:solidFill>
            <a:schemeClr val="accent1"/>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85</xdr:col>
      <xdr:colOff>168292</xdr:colOff>
      <xdr:row>6</xdr:row>
      <xdr:rowOff>0</xdr:rowOff>
    </xdr:from>
    <xdr:to>
      <xdr:col>87</xdr:col>
      <xdr:colOff>101056</xdr:colOff>
      <xdr:row>10</xdr:row>
      <xdr:rowOff>0</xdr:rowOff>
    </xdr:to>
    <xdr:sp macro="" textlink="">
      <xdr:nvSpPr>
        <xdr:cNvPr id="2051" name="Rectangle 802">
          <a:extLst>
            <a:ext uri="{FF2B5EF4-FFF2-40B4-BE49-F238E27FC236}">
              <a16:creationId xmlns:a16="http://schemas.microsoft.com/office/drawing/2014/main" id="{DDE049AE-6EA9-4B33-91EA-D0B52528C9F0}"/>
            </a:ext>
          </a:extLst>
        </xdr:cNvPr>
        <xdr:cNvSpPr>
          <a:spLocks noChangeArrowheads="1"/>
        </xdr:cNvSpPr>
      </xdr:nvSpPr>
      <xdr:spPr bwMode="auto">
        <a:xfrm>
          <a:off x="50845102" y="1152525"/>
          <a:ext cx="1049094" cy="685800"/>
        </a:xfrm>
        <a:prstGeom prst="rect">
          <a:avLst/>
        </a:prstGeom>
        <a:solidFill>
          <a:srgbClr val="FFFF00"/>
        </a:solidFill>
        <a:ln w="9525">
          <a:solidFill>
            <a:schemeClr val="accent1"/>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85</xdr:col>
      <xdr:colOff>168292</xdr:colOff>
      <xdr:row>10</xdr:row>
      <xdr:rowOff>0</xdr:rowOff>
    </xdr:from>
    <xdr:to>
      <xdr:col>87</xdr:col>
      <xdr:colOff>101056</xdr:colOff>
      <xdr:row>11</xdr:row>
      <xdr:rowOff>0</xdr:rowOff>
    </xdr:to>
    <xdr:sp macro="" textlink="">
      <xdr:nvSpPr>
        <xdr:cNvPr id="2052" name="Rectangle 803">
          <a:extLst>
            <a:ext uri="{FF2B5EF4-FFF2-40B4-BE49-F238E27FC236}">
              <a16:creationId xmlns:a16="http://schemas.microsoft.com/office/drawing/2014/main" id="{F9374C42-775F-4CB2-916E-231151AF3BDA}"/>
            </a:ext>
          </a:extLst>
        </xdr:cNvPr>
        <xdr:cNvSpPr>
          <a:spLocks noChangeArrowheads="1"/>
        </xdr:cNvSpPr>
      </xdr:nvSpPr>
      <xdr:spPr bwMode="auto">
        <a:xfrm>
          <a:off x="50845102" y="1838325"/>
          <a:ext cx="1049094" cy="171450"/>
        </a:xfrm>
        <a:prstGeom prst="rect">
          <a:avLst/>
        </a:prstGeom>
        <a:solidFill>
          <a:srgbClr val="FFFF00"/>
        </a:solidFill>
        <a:ln w="9525">
          <a:solidFill>
            <a:schemeClr val="accent1"/>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88</xdr:col>
      <xdr:colOff>101056</xdr:colOff>
      <xdr:row>5</xdr:row>
      <xdr:rowOff>0</xdr:rowOff>
    </xdr:from>
    <xdr:to>
      <xdr:col>90</xdr:col>
      <xdr:colOff>101056</xdr:colOff>
      <xdr:row>6</xdr:row>
      <xdr:rowOff>9525</xdr:rowOff>
    </xdr:to>
    <xdr:sp macro="" textlink="">
      <xdr:nvSpPr>
        <xdr:cNvPr id="2053" name="Rectangle 807">
          <a:extLst>
            <a:ext uri="{FF2B5EF4-FFF2-40B4-BE49-F238E27FC236}">
              <a16:creationId xmlns:a16="http://schemas.microsoft.com/office/drawing/2014/main" id="{0103459E-85DC-4309-8C47-1D303EA7C562}"/>
            </a:ext>
          </a:extLst>
        </xdr:cNvPr>
        <xdr:cNvSpPr>
          <a:spLocks noChangeArrowheads="1"/>
        </xdr:cNvSpPr>
      </xdr:nvSpPr>
      <xdr:spPr bwMode="auto">
        <a:xfrm>
          <a:off x="52694296" y="981075"/>
          <a:ext cx="1123950" cy="182880"/>
        </a:xfrm>
        <a:prstGeom prst="rect">
          <a:avLst/>
        </a:prstGeom>
        <a:solidFill>
          <a:schemeClr val="accent1"/>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88</xdr:col>
      <xdr:colOff>101056</xdr:colOff>
      <xdr:row>6</xdr:row>
      <xdr:rowOff>9525</xdr:rowOff>
    </xdr:from>
    <xdr:to>
      <xdr:col>90</xdr:col>
      <xdr:colOff>101056</xdr:colOff>
      <xdr:row>10</xdr:row>
      <xdr:rowOff>0</xdr:rowOff>
    </xdr:to>
    <xdr:sp macro="" textlink="">
      <xdr:nvSpPr>
        <xdr:cNvPr id="2054" name="Rectangle 808">
          <a:extLst>
            <a:ext uri="{FF2B5EF4-FFF2-40B4-BE49-F238E27FC236}">
              <a16:creationId xmlns:a16="http://schemas.microsoft.com/office/drawing/2014/main" id="{F62DD2CA-DF05-4540-9008-8DBA2646B9D7}"/>
            </a:ext>
          </a:extLst>
        </xdr:cNvPr>
        <xdr:cNvSpPr>
          <a:spLocks noChangeArrowheads="1"/>
        </xdr:cNvSpPr>
      </xdr:nvSpPr>
      <xdr:spPr bwMode="auto">
        <a:xfrm>
          <a:off x="52694296" y="1163955"/>
          <a:ext cx="1123950" cy="674370"/>
        </a:xfrm>
        <a:prstGeom prst="rect">
          <a:avLst/>
        </a:prstGeom>
        <a:solidFill>
          <a:schemeClr val="accent1"/>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88</xdr:col>
      <xdr:colOff>101056</xdr:colOff>
      <xdr:row>10</xdr:row>
      <xdr:rowOff>0</xdr:rowOff>
    </xdr:from>
    <xdr:to>
      <xdr:col>90</xdr:col>
      <xdr:colOff>101056</xdr:colOff>
      <xdr:row>11</xdr:row>
      <xdr:rowOff>0</xdr:rowOff>
    </xdr:to>
    <xdr:sp macro="" textlink="">
      <xdr:nvSpPr>
        <xdr:cNvPr id="2055" name="Rectangle 809">
          <a:extLst>
            <a:ext uri="{FF2B5EF4-FFF2-40B4-BE49-F238E27FC236}">
              <a16:creationId xmlns:a16="http://schemas.microsoft.com/office/drawing/2014/main" id="{E8CCEA33-40B1-4709-BF6E-29994E2F9FB5}"/>
            </a:ext>
          </a:extLst>
        </xdr:cNvPr>
        <xdr:cNvSpPr>
          <a:spLocks noChangeArrowheads="1"/>
        </xdr:cNvSpPr>
      </xdr:nvSpPr>
      <xdr:spPr bwMode="auto">
        <a:xfrm>
          <a:off x="52694296" y="1838325"/>
          <a:ext cx="1123950" cy="171450"/>
        </a:xfrm>
        <a:prstGeom prst="rect">
          <a:avLst/>
        </a:prstGeom>
        <a:solidFill>
          <a:schemeClr val="accent1"/>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91</xdr:col>
      <xdr:colOff>101056</xdr:colOff>
      <xdr:row>6</xdr:row>
      <xdr:rowOff>9525</xdr:rowOff>
    </xdr:from>
    <xdr:to>
      <xdr:col>93</xdr:col>
      <xdr:colOff>101057</xdr:colOff>
      <xdr:row>10</xdr:row>
      <xdr:rowOff>0</xdr:rowOff>
    </xdr:to>
    <xdr:sp macro="" textlink="">
      <xdr:nvSpPr>
        <xdr:cNvPr id="2056" name="Rectangle 811">
          <a:extLst>
            <a:ext uri="{FF2B5EF4-FFF2-40B4-BE49-F238E27FC236}">
              <a16:creationId xmlns:a16="http://schemas.microsoft.com/office/drawing/2014/main" id="{707BEFBF-4695-41C4-A3D0-26EE43731A0B}"/>
            </a:ext>
          </a:extLst>
        </xdr:cNvPr>
        <xdr:cNvSpPr>
          <a:spLocks noChangeArrowheads="1"/>
        </xdr:cNvSpPr>
      </xdr:nvSpPr>
      <xdr:spPr bwMode="auto">
        <a:xfrm>
          <a:off x="54618346" y="1163955"/>
          <a:ext cx="1123951" cy="674370"/>
        </a:xfrm>
        <a:prstGeom prst="rect">
          <a:avLst/>
        </a:prstGeom>
        <a:solidFill>
          <a:srgbClr val="FFFF00"/>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91</xdr:col>
      <xdr:colOff>101056</xdr:colOff>
      <xdr:row>10</xdr:row>
      <xdr:rowOff>0</xdr:rowOff>
    </xdr:from>
    <xdr:to>
      <xdr:col>93</xdr:col>
      <xdr:colOff>101057</xdr:colOff>
      <xdr:row>11</xdr:row>
      <xdr:rowOff>0</xdr:rowOff>
    </xdr:to>
    <xdr:sp macro="" textlink="">
      <xdr:nvSpPr>
        <xdr:cNvPr id="2057" name="Rectangle 812">
          <a:extLst>
            <a:ext uri="{FF2B5EF4-FFF2-40B4-BE49-F238E27FC236}">
              <a16:creationId xmlns:a16="http://schemas.microsoft.com/office/drawing/2014/main" id="{0997D133-C2AB-4F37-A66D-B81779E46F6C}"/>
            </a:ext>
          </a:extLst>
        </xdr:cNvPr>
        <xdr:cNvSpPr>
          <a:spLocks noChangeArrowheads="1"/>
        </xdr:cNvSpPr>
      </xdr:nvSpPr>
      <xdr:spPr bwMode="auto">
        <a:xfrm>
          <a:off x="54618346" y="1838325"/>
          <a:ext cx="1123951"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94</xdr:col>
      <xdr:colOff>101056</xdr:colOff>
      <xdr:row>6</xdr:row>
      <xdr:rowOff>9525</xdr:rowOff>
    </xdr:from>
    <xdr:to>
      <xdr:col>96</xdr:col>
      <xdr:colOff>101057</xdr:colOff>
      <xdr:row>10</xdr:row>
      <xdr:rowOff>0</xdr:rowOff>
    </xdr:to>
    <xdr:sp macro="" textlink="">
      <xdr:nvSpPr>
        <xdr:cNvPr id="2058" name="Rectangle 814">
          <a:extLst>
            <a:ext uri="{FF2B5EF4-FFF2-40B4-BE49-F238E27FC236}">
              <a16:creationId xmlns:a16="http://schemas.microsoft.com/office/drawing/2014/main" id="{904C3A8C-9AC2-41EA-953E-1087F85E6B9D}"/>
            </a:ext>
          </a:extLst>
        </xdr:cNvPr>
        <xdr:cNvSpPr>
          <a:spLocks noChangeArrowheads="1"/>
        </xdr:cNvSpPr>
      </xdr:nvSpPr>
      <xdr:spPr bwMode="auto">
        <a:xfrm>
          <a:off x="56542396" y="1163955"/>
          <a:ext cx="1123951" cy="674370"/>
        </a:xfrm>
        <a:prstGeom prst="rect">
          <a:avLst/>
        </a:prstGeom>
        <a:solidFill>
          <a:srgbClr val="FFFF00"/>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94</xdr:col>
      <xdr:colOff>101056</xdr:colOff>
      <xdr:row>10</xdr:row>
      <xdr:rowOff>0</xdr:rowOff>
    </xdr:from>
    <xdr:to>
      <xdr:col>96</xdr:col>
      <xdr:colOff>101057</xdr:colOff>
      <xdr:row>11</xdr:row>
      <xdr:rowOff>0</xdr:rowOff>
    </xdr:to>
    <xdr:sp macro="" textlink="">
      <xdr:nvSpPr>
        <xdr:cNvPr id="2059" name="Rectangle 815">
          <a:extLst>
            <a:ext uri="{FF2B5EF4-FFF2-40B4-BE49-F238E27FC236}">
              <a16:creationId xmlns:a16="http://schemas.microsoft.com/office/drawing/2014/main" id="{898CE7D9-ABF1-428B-9C32-E8FB5859AE9F}"/>
            </a:ext>
          </a:extLst>
        </xdr:cNvPr>
        <xdr:cNvSpPr>
          <a:spLocks noChangeArrowheads="1"/>
        </xdr:cNvSpPr>
      </xdr:nvSpPr>
      <xdr:spPr bwMode="auto">
        <a:xfrm>
          <a:off x="56542396" y="1838325"/>
          <a:ext cx="1123951"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84</xdr:col>
      <xdr:colOff>244491</xdr:colOff>
      <xdr:row>3</xdr:row>
      <xdr:rowOff>0</xdr:rowOff>
    </xdr:from>
    <xdr:to>
      <xdr:col>87</xdr:col>
      <xdr:colOff>101056</xdr:colOff>
      <xdr:row>6</xdr:row>
      <xdr:rowOff>95250</xdr:rowOff>
    </xdr:to>
    <xdr:sp macro="" textlink="">
      <xdr:nvSpPr>
        <xdr:cNvPr id="2060" name="Oval 818">
          <a:extLst>
            <a:ext uri="{FF2B5EF4-FFF2-40B4-BE49-F238E27FC236}">
              <a16:creationId xmlns:a16="http://schemas.microsoft.com/office/drawing/2014/main" id="{2F7D1D4E-D1A0-4A9C-B741-4F3A016D5E99}"/>
            </a:ext>
          </a:extLst>
        </xdr:cNvPr>
        <xdr:cNvSpPr>
          <a:spLocks noChangeArrowheads="1"/>
        </xdr:cNvSpPr>
      </xdr:nvSpPr>
      <xdr:spPr bwMode="auto">
        <a:xfrm>
          <a:off x="50121201" y="571500"/>
          <a:ext cx="1772995" cy="672465"/>
        </a:xfrm>
        <a:prstGeom prst="ellipse">
          <a:avLst/>
        </a:prstGeom>
        <a:solidFill>
          <a:srgbClr val="FF99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92</xdr:col>
      <xdr:colOff>688042</xdr:colOff>
      <xdr:row>8</xdr:row>
      <xdr:rowOff>100853</xdr:rowOff>
    </xdr:from>
    <xdr:to>
      <xdr:col>93</xdr:col>
      <xdr:colOff>755277</xdr:colOff>
      <xdr:row>11</xdr:row>
      <xdr:rowOff>67235</xdr:rowOff>
    </xdr:to>
    <xdr:sp macro="" textlink="">
      <xdr:nvSpPr>
        <xdr:cNvPr id="2061" name="Diamond 2060">
          <a:extLst>
            <a:ext uri="{FF2B5EF4-FFF2-40B4-BE49-F238E27FC236}">
              <a16:creationId xmlns:a16="http://schemas.microsoft.com/office/drawing/2014/main" id="{EE075BED-F651-4ECA-B6C2-D2DF84FE3C93}"/>
            </a:ext>
          </a:extLst>
        </xdr:cNvPr>
        <xdr:cNvSpPr/>
      </xdr:nvSpPr>
      <xdr:spPr>
        <a:xfrm>
          <a:off x="55532992" y="1592468"/>
          <a:ext cx="865430" cy="482637"/>
        </a:xfrm>
        <a:prstGeom prst="diamond">
          <a:avLst/>
        </a:prstGeom>
        <a:solidFill>
          <a:srgbClr val="7030A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95</xdr:col>
      <xdr:colOff>717176</xdr:colOff>
      <xdr:row>8</xdr:row>
      <xdr:rowOff>85164</xdr:rowOff>
    </xdr:from>
    <xdr:to>
      <xdr:col>97</xdr:col>
      <xdr:colOff>0</xdr:colOff>
      <xdr:row>11</xdr:row>
      <xdr:rowOff>51546</xdr:rowOff>
    </xdr:to>
    <xdr:sp macro="" textlink="">
      <xdr:nvSpPr>
        <xdr:cNvPr id="2062" name="Diamond 2061">
          <a:extLst>
            <a:ext uri="{FF2B5EF4-FFF2-40B4-BE49-F238E27FC236}">
              <a16:creationId xmlns:a16="http://schemas.microsoft.com/office/drawing/2014/main" id="{83510D85-82B7-4C00-ACFE-BE0A4EA96C34}"/>
            </a:ext>
          </a:extLst>
        </xdr:cNvPr>
        <xdr:cNvSpPr/>
      </xdr:nvSpPr>
      <xdr:spPr>
        <a:xfrm>
          <a:off x="57484271" y="1582494"/>
          <a:ext cx="884929" cy="482637"/>
        </a:xfrm>
        <a:prstGeom prst="diamond">
          <a:avLst/>
        </a:prstGeom>
        <a:solidFill>
          <a:srgbClr val="7030A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marL="0" indent="0" algn="ctr"/>
          <a:r>
            <a:rPr lang="en-US" sz="1200" b="1">
              <a:solidFill>
                <a:schemeClr val="lt1"/>
              </a:solidFill>
              <a:latin typeface="+mn-lt"/>
              <a:ea typeface="+mn-ea"/>
              <a:cs typeface="+mn-cs"/>
            </a:rPr>
            <a:t>ION#?</a:t>
          </a:r>
        </a:p>
      </xdr:txBody>
    </xdr:sp>
    <xdr:clientData/>
  </xdr:twoCellAnchor>
  <xdr:twoCellAnchor>
    <xdr:from>
      <xdr:col>101</xdr:col>
      <xdr:colOff>161365</xdr:colOff>
      <xdr:row>5</xdr:row>
      <xdr:rowOff>0</xdr:rowOff>
    </xdr:from>
    <xdr:to>
      <xdr:col>103</xdr:col>
      <xdr:colOff>94129</xdr:colOff>
      <xdr:row>6</xdr:row>
      <xdr:rowOff>0</xdr:rowOff>
    </xdr:to>
    <xdr:sp macro="" textlink="">
      <xdr:nvSpPr>
        <xdr:cNvPr id="2063" name="Rectangle 801">
          <a:extLst>
            <a:ext uri="{FF2B5EF4-FFF2-40B4-BE49-F238E27FC236}">
              <a16:creationId xmlns:a16="http://schemas.microsoft.com/office/drawing/2014/main" id="{23BF9C55-9E1E-442B-A9B7-32F5A96ACA42}"/>
            </a:ext>
          </a:extLst>
        </xdr:cNvPr>
        <xdr:cNvSpPr>
          <a:spLocks noChangeArrowheads="1"/>
        </xdr:cNvSpPr>
      </xdr:nvSpPr>
      <xdr:spPr bwMode="auto">
        <a:xfrm>
          <a:off x="60456520" y="981075"/>
          <a:ext cx="1058619" cy="171450"/>
        </a:xfrm>
        <a:prstGeom prst="rect">
          <a:avLst/>
        </a:prstGeom>
        <a:solidFill>
          <a:srgbClr val="FFFF00"/>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101</xdr:col>
      <xdr:colOff>161365</xdr:colOff>
      <xdr:row>6</xdr:row>
      <xdr:rowOff>0</xdr:rowOff>
    </xdr:from>
    <xdr:to>
      <xdr:col>103</xdr:col>
      <xdr:colOff>94129</xdr:colOff>
      <xdr:row>10</xdr:row>
      <xdr:rowOff>0</xdr:rowOff>
    </xdr:to>
    <xdr:sp macro="" textlink="">
      <xdr:nvSpPr>
        <xdr:cNvPr id="2064" name="Rectangle 802">
          <a:extLst>
            <a:ext uri="{FF2B5EF4-FFF2-40B4-BE49-F238E27FC236}">
              <a16:creationId xmlns:a16="http://schemas.microsoft.com/office/drawing/2014/main" id="{D933FC25-2879-4B4A-A30D-ADCD07302960}"/>
            </a:ext>
          </a:extLst>
        </xdr:cNvPr>
        <xdr:cNvSpPr>
          <a:spLocks noChangeArrowheads="1"/>
        </xdr:cNvSpPr>
      </xdr:nvSpPr>
      <xdr:spPr bwMode="auto">
        <a:xfrm>
          <a:off x="60456520" y="1152525"/>
          <a:ext cx="1058619" cy="685800"/>
        </a:xfrm>
        <a:prstGeom prst="rect">
          <a:avLst/>
        </a:prstGeom>
        <a:solidFill>
          <a:srgbClr val="FFFF00"/>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101</xdr:col>
      <xdr:colOff>161365</xdr:colOff>
      <xdr:row>10</xdr:row>
      <xdr:rowOff>0</xdr:rowOff>
    </xdr:from>
    <xdr:to>
      <xdr:col>103</xdr:col>
      <xdr:colOff>94129</xdr:colOff>
      <xdr:row>11</xdr:row>
      <xdr:rowOff>0</xdr:rowOff>
    </xdr:to>
    <xdr:sp macro="" textlink="">
      <xdr:nvSpPr>
        <xdr:cNvPr id="2065" name="Rectangle 803">
          <a:extLst>
            <a:ext uri="{FF2B5EF4-FFF2-40B4-BE49-F238E27FC236}">
              <a16:creationId xmlns:a16="http://schemas.microsoft.com/office/drawing/2014/main" id="{B654AB21-57DA-4BDB-8BF1-03739E5F516C}"/>
            </a:ext>
          </a:extLst>
        </xdr:cNvPr>
        <xdr:cNvSpPr>
          <a:spLocks noChangeArrowheads="1"/>
        </xdr:cNvSpPr>
      </xdr:nvSpPr>
      <xdr:spPr bwMode="auto">
        <a:xfrm>
          <a:off x="60456520" y="1838325"/>
          <a:ext cx="1058619" cy="171450"/>
        </a:xfrm>
        <a:prstGeom prst="rect">
          <a:avLst/>
        </a:prstGeom>
        <a:solidFill>
          <a:srgbClr val="FFFF00"/>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104</xdr:col>
      <xdr:colOff>94129</xdr:colOff>
      <xdr:row>5</xdr:row>
      <xdr:rowOff>0</xdr:rowOff>
    </xdr:from>
    <xdr:to>
      <xdr:col>106</xdr:col>
      <xdr:colOff>94129</xdr:colOff>
      <xdr:row>6</xdr:row>
      <xdr:rowOff>9525</xdr:rowOff>
    </xdr:to>
    <xdr:sp macro="" textlink="">
      <xdr:nvSpPr>
        <xdr:cNvPr id="2066" name="Rectangle 807">
          <a:extLst>
            <a:ext uri="{FF2B5EF4-FFF2-40B4-BE49-F238E27FC236}">
              <a16:creationId xmlns:a16="http://schemas.microsoft.com/office/drawing/2014/main" id="{98B08533-3758-4EBC-9878-F6CBCFCE8CFF}"/>
            </a:ext>
          </a:extLst>
        </xdr:cNvPr>
        <xdr:cNvSpPr>
          <a:spLocks noChangeArrowheads="1"/>
        </xdr:cNvSpPr>
      </xdr:nvSpPr>
      <xdr:spPr bwMode="auto">
        <a:xfrm>
          <a:off x="62315239" y="981075"/>
          <a:ext cx="1123950" cy="182880"/>
        </a:xfrm>
        <a:prstGeom prst="rect">
          <a:avLst/>
        </a:prstGeom>
        <a:solidFill>
          <a:schemeClr val="accent1"/>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104</xdr:col>
      <xdr:colOff>94129</xdr:colOff>
      <xdr:row>6</xdr:row>
      <xdr:rowOff>9525</xdr:rowOff>
    </xdr:from>
    <xdr:to>
      <xdr:col>106</xdr:col>
      <xdr:colOff>94129</xdr:colOff>
      <xdr:row>10</xdr:row>
      <xdr:rowOff>0</xdr:rowOff>
    </xdr:to>
    <xdr:sp macro="" textlink="">
      <xdr:nvSpPr>
        <xdr:cNvPr id="2067" name="Rectangle 808">
          <a:extLst>
            <a:ext uri="{FF2B5EF4-FFF2-40B4-BE49-F238E27FC236}">
              <a16:creationId xmlns:a16="http://schemas.microsoft.com/office/drawing/2014/main" id="{6D93A06A-1B23-437F-AD16-70BE2576D42A}"/>
            </a:ext>
          </a:extLst>
        </xdr:cNvPr>
        <xdr:cNvSpPr>
          <a:spLocks noChangeArrowheads="1"/>
        </xdr:cNvSpPr>
      </xdr:nvSpPr>
      <xdr:spPr bwMode="auto">
        <a:xfrm>
          <a:off x="62315239" y="1163955"/>
          <a:ext cx="1123950" cy="674370"/>
        </a:xfrm>
        <a:prstGeom prst="rect">
          <a:avLst/>
        </a:prstGeom>
        <a:solidFill>
          <a:schemeClr val="accent1"/>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104</xdr:col>
      <xdr:colOff>94129</xdr:colOff>
      <xdr:row>10</xdr:row>
      <xdr:rowOff>0</xdr:rowOff>
    </xdr:from>
    <xdr:to>
      <xdr:col>106</xdr:col>
      <xdr:colOff>94129</xdr:colOff>
      <xdr:row>11</xdr:row>
      <xdr:rowOff>0</xdr:rowOff>
    </xdr:to>
    <xdr:sp macro="" textlink="">
      <xdr:nvSpPr>
        <xdr:cNvPr id="2068" name="Rectangle 809">
          <a:extLst>
            <a:ext uri="{FF2B5EF4-FFF2-40B4-BE49-F238E27FC236}">
              <a16:creationId xmlns:a16="http://schemas.microsoft.com/office/drawing/2014/main" id="{E891375B-174B-4C85-A2F9-CD8ED0A31E68}"/>
            </a:ext>
          </a:extLst>
        </xdr:cNvPr>
        <xdr:cNvSpPr>
          <a:spLocks noChangeArrowheads="1"/>
        </xdr:cNvSpPr>
      </xdr:nvSpPr>
      <xdr:spPr bwMode="auto">
        <a:xfrm>
          <a:off x="62315239" y="1838325"/>
          <a:ext cx="1123950" cy="171450"/>
        </a:xfrm>
        <a:prstGeom prst="rect">
          <a:avLst/>
        </a:prstGeom>
        <a:solidFill>
          <a:schemeClr val="accent1"/>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107</xdr:col>
      <xdr:colOff>94129</xdr:colOff>
      <xdr:row>5</xdr:row>
      <xdr:rowOff>0</xdr:rowOff>
    </xdr:from>
    <xdr:to>
      <xdr:col>109</xdr:col>
      <xdr:colOff>94130</xdr:colOff>
      <xdr:row>6</xdr:row>
      <xdr:rowOff>9525</xdr:rowOff>
    </xdr:to>
    <xdr:sp macro="" textlink="">
      <xdr:nvSpPr>
        <xdr:cNvPr id="2069" name="Rectangle 810">
          <a:extLst>
            <a:ext uri="{FF2B5EF4-FFF2-40B4-BE49-F238E27FC236}">
              <a16:creationId xmlns:a16="http://schemas.microsoft.com/office/drawing/2014/main" id="{40CC2374-10FD-4902-B2CE-C4D537C947DD}"/>
            </a:ext>
          </a:extLst>
        </xdr:cNvPr>
        <xdr:cNvSpPr>
          <a:spLocks noChangeArrowheads="1"/>
        </xdr:cNvSpPr>
      </xdr:nvSpPr>
      <xdr:spPr bwMode="auto">
        <a:xfrm>
          <a:off x="64239289" y="981075"/>
          <a:ext cx="1123951"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107</xdr:col>
      <xdr:colOff>94129</xdr:colOff>
      <xdr:row>6</xdr:row>
      <xdr:rowOff>9525</xdr:rowOff>
    </xdr:from>
    <xdr:to>
      <xdr:col>109</xdr:col>
      <xdr:colOff>94130</xdr:colOff>
      <xdr:row>10</xdr:row>
      <xdr:rowOff>0</xdr:rowOff>
    </xdr:to>
    <xdr:sp macro="" textlink="">
      <xdr:nvSpPr>
        <xdr:cNvPr id="2070" name="Rectangle 811">
          <a:extLst>
            <a:ext uri="{FF2B5EF4-FFF2-40B4-BE49-F238E27FC236}">
              <a16:creationId xmlns:a16="http://schemas.microsoft.com/office/drawing/2014/main" id="{3FECDB42-58E6-4C3F-92A4-1AED9A7A0F79}"/>
            </a:ext>
          </a:extLst>
        </xdr:cNvPr>
        <xdr:cNvSpPr>
          <a:spLocks noChangeArrowheads="1"/>
        </xdr:cNvSpPr>
      </xdr:nvSpPr>
      <xdr:spPr bwMode="auto">
        <a:xfrm>
          <a:off x="64239289" y="1163955"/>
          <a:ext cx="1123951" cy="674370"/>
        </a:xfrm>
        <a:prstGeom prst="rect">
          <a:avLst/>
        </a:prstGeom>
        <a:solidFill>
          <a:srgbClr val="FFFF00"/>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107</xdr:col>
      <xdr:colOff>94129</xdr:colOff>
      <xdr:row>10</xdr:row>
      <xdr:rowOff>0</xdr:rowOff>
    </xdr:from>
    <xdr:to>
      <xdr:col>109</xdr:col>
      <xdr:colOff>94130</xdr:colOff>
      <xdr:row>11</xdr:row>
      <xdr:rowOff>0</xdr:rowOff>
    </xdr:to>
    <xdr:sp macro="" textlink="">
      <xdr:nvSpPr>
        <xdr:cNvPr id="2071" name="Rectangle 812">
          <a:extLst>
            <a:ext uri="{FF2B5EF4-FFF2-40B4-BE49-F238E27FC236}">
              <a16:creationId xmlns:a16="http://schemas.microsoft.com/office/drawing/2014/main" id="{0B06E0D7-BF0D-4BC9-B9DC-F3DC24BF26F8}"/>
            </a:ext>
          </a:extLst>
        </xdr:cNvPr>
        <xdr:cNvSpPr>
          <a:spLocks noChangeArrowheads="1"/>
        </xdr:cNvSpPr>
      </xdr:nvSpPr>
      <xdr:spPr bwMode="auto">
        <a:xfrm>
          <a:off x="64239289" y="1838325"/>
          <a:ext cx="1123951"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110</xdr:col>
      <xdr:colOff>94129</xdr:colOff>
      <xdr:row>5</xdr:row>
      <xdr:rowOff>0</xdr:rowOff>
    </xdr:from>
    <xdr:to>
      <xdr:col>112</xdr:col>
      <xdr:colOff>94129</xdr:colOff>
      <xdr:row>6</xdr:row>
      <xdr:rowOff>9525</xdr:rowOff>
    </xdr:to>
    <xdr:sp macro="" textlink="">
      <xdr:nvSpPr>
        <xdr:cNvPr id="2072" name="Rectangle 813">
          <a:extLst>
            <a:ext uri="{FF2B5EF4-FFF2-40B4-BE49-F238E27FC236}">
              <a16:creationId xmlns:a16="http://schemas.microsoft.com/office/drawing/2014/main" id="{593F640D-29A2-4B4B-907B-ED8C7A6FF010}"/>
            </a:ext>
          </a:extLst>
        </xdr:cNvPr>
        <xdr:cNvSpPr>
          <a:spLocks noChangeArrowheads="1"/>
        </xdr:cNvSpPr>
      </xdr:nvSpPr>
      <xdr:spPr bwMode="auto">
        <a:xfrm>
          <a:off x="66163339" y="981075"/>
          <a:ext cx="1123950"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110</xdr:col>
      <xdr:colOff>94129</xdr:colOff>
      <xdr:row>6</xdr:row>
      <xdr:rowOff>9525</xdr:rowOff>
    </xdr:from>
    <xdr:to>
      <xdr:col>112</xdr:col>
      <xdr:colOff>94129</xdr:colOff>
      <xdr:row>10</xdr:row>
      <xdr:rowOff>0</xdr:rowOff>
    </xdr:to>
    <xdr:sp macro="" textlink="">
      <xdr:nvSpPr>
        <xdr:cNvPr id="2073" name="Rectangle 814">
          <a:extLst>
            <a:ext uri="{FF2B5EF4-FFF2-40B4-BE49-F238E27FC236}">
              <a16:creationId xmlns:a16="http://schemas.microsoft.com/office/drawing/2014/main" id="{0AF5963B-1B2B-41A4-9851-D3AC80D964A5}"/>
            </a:ext>
          </a:extLst>
        </xdr:cNvPr>
        <xdr:cNvSpPr>
          <a:spLocks noChangeArrowheads="1"/>
        </xdr:cNvSpPr>
      </xdr:nvSpPr>
      <xdr:spPr bwMode="auto">
        <a:xfrm>
          <a:off x="66163339" y="1163955"/>
          <a:ext cx="1123950" cy="674370"/>
        </a:xfrm>
        <a:prstGeom prst="rect">
          <a:avLst/>
        </a:prstGeom>
        <a:solidFill>
          <a:srgbClr val="FFFF00"/>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110</xdr:col>
      <xdr:colOff>94129</xdr:colOff>
      <xdr:row>10</xdr:row>
      <xdr:rowOff>0</xdr:rowOff>
    </xdr:from>
    <xdr:to>
      <xdr:col>112</xdr:col>
      <xdr:colOff>94129</xdr:colOff>
      <xdr:row>11</xdr:row>
      <xdr:rowOff>0</xdr:rowOff>
    </xdr:to>
    <xdr:sp macro="" textlink="">
      <xdr:nvSpPr>
        <xdr:cNvPr id="2074" name="Rectangle 815">
          <a:extLst>
            <a:ext uri="{FF2B5EF4-FFF2-40B4-BE49-F238E27FC236}">
              <a16:creationId xmlns:a16="http://schemas.microsoft.com/office/drawing/2014/main" id="{1826A6BE-2F31-406B-BA00-9A40D9C30737}"/>
            </a:ext>
          </a:extLst>
        </xdr:cNvPr>
        <xdr:cNvSpPr>
          <a:spLocks noChangeArrowheads="1"/>
        </xdr:cNvSpPr>
      </xdr:nvSpPr>
      <xdr:spPr bwMode="auto">
        <a:xfrm>
          <a:off x="66163339" y="1838325"/>
          <a:ext cx="1123950"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100</xdr:col>
      <xdr:colOff>237564</xdr:colOff>
      <xdr:row>3</xdr:row>
      <xdr:rowOff>0</xdr:rowOff>
    </xdr:from>
    <xdr:to>
      <xdr:col>103</xdr:col>
      <xdr:colOff>94129</xdr:colOff>
      <xdr:row>6</xdr:row>
      <xdr:rowOff>95250</xdr:rowOff>
    </xdr:to>
    <xdr:sp macro="" textlink="">
      <xdr:nvSpPr>
        <xdr:cNvPr id="2075" name="Oval 818">
          <a:extLst>
            <a:ext uri="{FF2B5EF4-FFF2-40B4-BE49-F238E27FC236}">
              <a16:creationId xmlns:a16="http://schemas.microsoft.com/office/drawing/2014/main" id="{1BE8D958-7FA1-4131-8BF5-745D2819EAC1}"/>
            </a:ext>
          </a:extLst>
        </xdr:cNvPr>
        <xdr:cNvSpPr>
          <a:spLocks noChangeArrowheads="1"/>
        </xdr:cNvSpPr>
      </xdr:nvSpPr>
      <xdr:spPr bwMode="auto">
        <a:xfrm>
          <a:off x="59732619" y="571500"/>
          <a:ext cx="1782520" cy="67246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101</xdr:col>
      <xdr:colOff>168292</xdr:colOff>
      <xdr:row>5</xdr:row>
      <xdr:rowOff>0</xdr:rowOff>
    </xdr:from>
    <xdr:to>
      <xdr:col>103</xdr:col>
      <xdr:colOff>101056</xdr:colOff>
      <xdr:row>6</xdr:row>
      <xdr:rowOff>0</xdr:rowOff>
    </xdr:to>
    <xdr:sp macro="" textlink="">
      <xdr:nvSpPr>
        <xdr:cNvPr id="2076" name="Rectangle 801">
          <a:extLst>
            <a:ext uri="{FF2B5EF4-FFF2-40B4-BE49-F238E27FC236}">
              <a16:creationId xmlns:a16="http://schemas.microsoft.com/office/drawing/2014/main" id="{6708ECAE-D54B-4727-87F6-98638751B15B}"/>
            </a:ext>
          </a:extLst>
        </xdr:cNvPr>
        <xdr:cNvSpPr>
          <a:spLocks noChangeArrowheads="1"/>
        </xdr:cNvSpPr>
      </xdr:nvSpPr>
      <xdr:spPr bwMode="auto">
        <a:xfrm>
          <a:off x="60465352" y="981075"/>
          <a:ext cx="1049094" cy="171450"/>
        </a:xfrm>
        <a:prstGeom prst="rect">
          <a:avLst/>
        </a:prstGeom>
        <a:solidFill>
          <a:srgbClr val="FFFF00"/>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101</xdr:col>
      <xdr:colOff>168292</xdr:colOff>
      <xdr:row>6</xdr:row>
      <xdr:rowOff>0</xdr:rowOff>
    </xdr:from>
    <xdr:to>
      <xdr:col>103</xdr:col>
      <xdr:colOff>101056</xdr:colOff>
      <xdr:row>10</xdr:row>
      <xdr:rowOff>0</xdr:rowOff>
    </xdr:to>
    <xdr:sp macro="" textlink="">
      <xdr:nvSpPr>
        <xdr:cNvPr id="2077" name="Rectangle 802">
          <a:extLst>
            <a:ext uri="{FF2B5EF4-FFF2-40B4-BE49-F238E27FC236}">
              <a16:creationId xmlns:a16="http://schemas.microsoft.com/office/drawing/2014/main" id="{3233FE83-8C54-443F-9D08-09C9CA8820CA}"/>
            </a:ext>
          </a:extLst>
        </xdr:cNvPr>
        <xdr:cNvSpPr>
          <a:spLocks noChangeArrowheads="1"/>
        </xdr:cNvSpPr>
      </xdr:nvSpPr>
      <xdr:spPr bwMode="auto">
        <a:xfrm>
          <a:off x="60465352" y="1152525"/>
          <a:ext cx="1049094" cy="685800"/>
        </a:xfrm>
        <a:prstGeom prst="rect">
          <a:avLst/>
        </a:prstGeom>
        <a:solidFill>
          <a:srgbClr val="FFFF00"/>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101</xdr:col>
      <xdr:colOff>168292</xdr:colOff>
      <xdr:row>10</xdr:row>
      <xdr:rowOff>0</xdr:rowOff>
    </xdr:from>
    <xdr:to>
      <xdr:col>103</xdr:col>
      <xdr:colOff>101056</xdr:colOff>
      <xdr:row>11</xdr:row>
      <xdr:rowOff>0</xdr:rowOff>
    </xdr:to>
    <xdr:sp macro="" textlink="">
      <xdr:nvSpPr>
        <xdr:cNvPr id="2078" name="Rectangle 803">
          <a:extLst>
            <a:ext uri="{FF2B5EF4-FFF2-40B4-BE49-F238E27FC236}">
              <a16:creationId xmlns:a16="http://schemas.microsoft.com/office/drawing/2014/main" id="{E1A0F815-8AB5-4F60-B526-D17D5B426285}"/>
            </a:ext>
          </a:extLst>
        </xdr:cNvPr>
        <xdr:cNvSpPr>
          <a:spLocks noChangeArrowheads="1"/>
        </xdr:cNvSpPr>
      </xdr:nvSpPr>
      <xdr:spPr bwMode="auto">
        <a:xfrm>
          <a:off x="60465352" y="1838325"/>
          <a:ext cx="1049094" cy="171450"/>
        </a:xfrm>
        <a:prstGeom prst="rect">
          <a:avLst/>
        </a:prstGeom>
        <a:solidFill>
          <a:srgbClr val="FFFF00"/>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104</xdr:col>
      <xdr:colOff>101056</xdr:colOff>
      <xdr:row>5</xdr:row>
      <xdr:rowOff>0</xdr:rowOff>
    </xdr:from>
    <xdr:to>
      <xdr:col>106</xdr:col>
      <xdr:colOff>101056</xdr:colOff>
      <xdr:row>6</xdr:row>
      <xdr:rowOff>9525</xdr:rowOff>
    </xdr:to>
    <xdr:sp macro="" textlink="">
      <xdr:nvSpPr>
        <xdr:cNvPr id="2079" name="Rectangle 807">
          <a:extLst>
            <a:ext uri="{FF2B5EF4-FFF2-40B4-BE49-F238E27FC236}">
              <a16:creationId xmlns:a16="http://schemas.microsoft.com/office/drawing/2014/main" id="{75321794-AF1E-4857-A281-6B770FB6F7F6}"/>
            </a:ext>
          </a:extLst>
        </xdr:cNvPr>
        <xdr:cNvSpPr>
          <a:spLocks noChangeArrowheads="1"/>
        </xdr:cNvSpPr>
      </xdr:nvSpPr>
      <xdr:spPr bwMode="auto">
        <a:xfrm>
          <a:off x="62314546" y="981075"/>
          <a:ext cx="1123950" cy="182880"/>
        </a:xfrm>
        <a:prstGeom prst="rect">
          <a:avLst/>
        </a:prstGeom>
        <a:solidFill>
          <a:schemeClr val="accent1"/>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104</xdr:col>
      <xdr:colOff>101056</xdr:colOff>
      <xdr:row>6</xdr:row>
      <xdr:rowOff>9525</xdr:rowOff>
    </xdr:from>
    <xdr:to>
      <xdr:col>106</xdr:col>
      <xdr:colOff>101056</xdr:colOff>
      <xdr:row>10</xdr:row>
      <xdr:rowOff>0</xdr:rowOff>
    </xdr:to>
    <xdr:sp macro="" textlink="">
      <xdr:nvSpPr>
        <xdr:cNvPr id="2080" name="Rectangle 808">
          <a:extLst>
            <a:ext uri="{FF2B5EF4-FFF2-40B4-BE49-F238E27FC236}">
              <a16:creationId xmlns:a16="http://schemas.microsoft.com/office/drawing/2014/main" id="{307967E0-E987-4249-B1F0-396AAF442DF7}"/>
            </a:ext>
          </a:extLst>
        </xdr:cNvPr>
        <xdr:cNvSpPr>
          <a:spLocks noChangeArrowheads="1"/>
        </xdr:cNvSpPr>
      </xdr:nvSpPr>
      <xdr:spPr bwMode="auto">
        <a:xfrm>
          <a:off x="62314546" y="1163955"/>
          <a:ext cx="1123950" cy="674370"/>
        </a:xfrm>
        <a:prstGeom prst="rect">
          <a:avLst/>
        </a:prstGeom>
        <a:solidFill>
          <a:schemeClr val="accent1"/>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104</xdr:col>
      <xdr:colOff>101056</xdr:colOff>
      <xdr:row>10</xdr:row>
      <xdr:rowOff>0</xdr:rowOff>
    </xdr:from>
    <xdr:to>
      <xdr:col>106</xdr:col>
      <xdr:colOff>101056</xdr:colOff>
      <xdr:row>11</xdr:row>
      <xdr:rowOff>0</xdr:rowOff>
    </xdr:to>
    <xdr:sp macro="" textlink="">
      <xdr:nvSpPr>
        <xdr:cNvPr id="2081" name="Rectangle 809">
          <a:extLst>
            <a:ext uri="{FF2B5EF4-FFF2-40B4-BE49-F238E27FC236}">
              <a16:creationId xmlns:a16="http://schemas.microsoft.com/office/drawing/2014/main" id="{D605A641-C91B-4B0E-8D6A-6FF9569AE90B}"/>
            </a:ext>
          </a:extLst>
        </xdr:cNvPr>
        <xdr:cNvSpPr>
          <a:spLocks noChangeArrowheads="1"/>
        </xdr:cNvSpPr>
      </xdr:nvSpPr>
      <xdr:spPr bwMode="auto">
        <a:xfrm>
          <a:off x="62314546" y="1838325"/>
          <a:ext cx="1123950" cy="171450"/>
        </a:xfrm>
        <a:prstGeom prst="rect">
          <a:avLst/>
        </a:prstGeom>
        <a:solidFill>
          <a:schemeClr val="accent1"/>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107</xdr:col>
      <xdr:colOff>101056</xdr:colOff>
      <xdr:row>5</xdr:row>
      <xdr:rowOff>0</xdr:rowOff>
    </xdr:from>
    <xdr:to>
      <xdr:col>109</xdr:col>
      <xdr:colOff>101057</xdr:colOff>
      <xdr:row>6</xdr:row>
      <xdr:rowOff>9525</xdr:rowOff>
    </xdr:to>
    <xdr:sp macro="" textlink="">
      <xdr:nvSpPr>
        <xdr:cNvPr id="2082" name="Rectangle 810">
          <a:extLst>
            <a:ext uri="{FF2B5EF4-FFF2-40B4-BE49-F238E27FC236}">
              <a16:creationId xmlns:a16="http://schemas.microsoft.com/office/drawing/2014/main" id="{D3AA2B89-CBED-4F74-8E89-34BC24ADD6D1}"/>
            </a:ext>
          </a:extLst>
        </xdr:cNvPr>
        <xdr:cNvSpPr>
          <a:spLocks noChangeArrowheads="1"/>
        </xdr:cNvSpPr>
      </xdr:nvSpPr>
      <xdr:spPr bwMode="auto">
        <a:xfrm>
          <a:off x="64238596" y="981075"/>
          <a:ext cx="1123951"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107</xdr:col>
      <xdr:colOff>101056</xdr:colOff>
      <xdr:row>6</xdr:row>
      <xdr:rowOff>9525</xdr:rowOff>
    </xdr:from>
    <xdr:to>
      <xdr:col>109</xdr:col>
      <xdr:colOff>101057</xdr:colOff>
      <xdr:row>10</xdr:row>
      <xdr:rowOff>0</xdr:rowOff>
    </xdr:to>
    <xdr:sp macro="" textlink="">
      <xdr:nvSpPr>
        <xdr:cNvPr id="2083" name="Rectangle 811">
          <a:extLst>
            <a:ext uri="{FF2B5EF4-FFF2-40B4-BE49-F238E27FC236}">
              <a16:creationId xmlns:a16="http://schemas.microsoft.com/office/drawing/2014/main" id="{9A42BF0C-D6C0-4870-A110-7C0A3FD58A14}"/>
            </a:ext>
          </a:extLst>
        </xdr:cNvPr>
        <xdr:cNvSpPr>
          <a:spLocks noChangeArrowheads="1"/>
        </xdr:cNvSpPr>
      </xdr:nvSpPr>
      <xdr:spPr bwMode="auto">
        <a:xfrm>
          <a:off x="64238596" y="1163955"/>
          <a:ext cx="1123951" cy="674370"/>
        </a:xfrm>
        <a:prstGeom prst="rect">
          <a:avLst/>
        </a:prstGeom>
        <a:solidFill>
          <a:srgbClr val="FFFF00"/>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107</xdr:col>
      <xdr:colOff>101056</xdr:colOff>
      <xdr:row>10</xdr:row>
      <xdr:rowOff>0</xdr:rowOff>
    </xdr:from>
    <xdr:to>
      <xdr:col>109</xdr:col>
      <xdr:colOff>101057</xdr:colOff>
      <xdr:row>11</xdr:row>
      <xdr:rowOff>0</xdr:rowOff>
    </xdr:to>
    <xdr:sp macro="" textlink="">
      <xdr:nvSpPr>
        <xdr:cNvPr id="2084" name="Rectangle 812">
          <a:extLst>
            <a:ext uri="{FF2B5EF4-FFF2-40B4-BE49-F238E27FC236}">
              <a16:creationId xmlns:a16="http://schemas.microsoft.com/office/drawing/2014/main" id="{23216115-F503-4B89-972B-A13B943160B9}"/>
            </a:ext>
          </a:extLst>
        </xdr:cNvPr>
        <xdr:cNvSpPr>
          <a:spLocks noChangeArrowheads="1"/>
        </xdr:cNvSpPr>
      </xdr:nvSpPr>
      <xdr:spPr bwMode="auto">
        <a:xfrm>
          <a:off x="64238596" y="1838325"/>
          <a:ext cx="1123951"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110</xdr:col>
      <xdr:colOff>101056</xdr:colOff>
      <xdr:row>5</xdr:row>
      <xdr:rowOff>0</xdr:rowOff>
    </xdr:from>
    <xdr:to>
      <xdr:col>112</xdr:col>
      <xdr:colOff>101056</xdr:colOff>
      <xdr:row>6</xdr:row>
      <xdr:rowOff>9525</xdr:rowOff>
    </xdr:to>
    <xdr:sp macro="" textlink="">
      <xdr:nvSpPr>
        <xdr:cNvPr id="2085" name="Rectangle 813">
          <a:extLst>
            <a:ext uri="{FF2B5EF4-FFF2-40B4-BE49-F238E27FC236}">
              <a16:creationId xmlns:a16="http://schemas.microsoft.com/office/drawing/2014/main" id="{612B6635-16B0-46AA-AD4E-CD0076557534}"/>
            </a:ext>
          </a:extLst>
        </xdr:cNvPr>
        <xdr:cNvSpPr>
          <a:spLocks noChangeArrowheads="1"/>
        </xdr:cNvSpPr>
      </xdr:nvSpPr>
      <xdr:spPr bwMode="auto">
        <a:xfrm>
          <a:off x="66162646" y="981075"/>
          <a:ext cx="1123950" cy="182880"/>
        </a:xfrm>
        <a:prstGeom prst="rect">
          <a:avLst/>
        </a:prstGeom>
        <a:solidFill>
          <a:srgbClr val="FFFF00"/>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110</xdr:col>
      <xdr:colOff>101056</xdr:colOff>
      <xdr:row>6</xdr:row>
      <xdr:rowOff>9525</xdr:rowOff>
    </xdr:from>
    <xdr:to>
      <xdr:col>112</xdr:col>
      <xdr:colOff>101056</xdr:colOff>
      <xdr:row>10</xdr:row>
      <xdr:rowOff>0</xdr:rowOff>
    </xdr:to>
    <xdr:sp macro="" textlink="">
      <xdr:nvSpPr>
        <xdr:cNvPr id="2086" name="Rectangle 814">
          <a:extLst>
            <a:ext uri="{FF2B5EF4-FFF2-40B4-BE49-F238E27FC236}">
              <a16:creationId xmlns:a16="http://schemas.microsoft.com/office/drawing/2014/main" id="{6714DB35-59E1-410C-B2E8-A9628ABAF5A9}"/>
            </a:ext>
          </a:extLst>
        </xdr:cNvPr>
        <xdr:cNvSpPr>
          <a:spLocks noChangeArrowheads="1"/>
        </xdr:cNvSpPr>
      </xdr:nvSpPr>
      <xdr:spPr bwMode="auto">
        <a:xfrm>
          <a:off x="66162646" y="1163955"/>
          <a:ext cx="1123950" cy="674370"/>
        </a:xfrm>
        <a:prstGeom prst="rect">
          <a:avLst/>
        </a:prstGeom>
        <a:solidFill>
          <a:srgbClr val="FFFF00"/>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110</xdr:col>
      <xdr:colOff>101056</xdr:colOff>
      <xdr:row>10</xdr:row>
      <xdr:rowOff>0</xdr:rowOff>
    </xdr:from>
    <xdr:to>
      <xdr:col>112</xdr:col>
      <xdr:colOff>101056</xdr:colOff>
      <xdr:row>11</xdr:row>
      <xdr:rowOff>0</xdr:rowOff>
    </xdr:to>
    <xdr:sp macro="" textlink="">
      <xdr:nvSpPr>
        <xdr:cNvPr id="2087" name="Rectangle 815">
          <a:extLst>
            <a:ext uri="{FF2B5EF4-FFF2-40B4-BE49-F238E27FC236}">
              <a16:creationId xmlns:a16="http://schemas.microsoft.com/office/drawing/2014/main" id="{C682DFF5-C824-4A55-8DDD-78C5AC24A989}"/>
            </a:ext>
          </a:extLst>
        </xdr:cNvPr>
        <xdr:cNvSpPr>
          <a:spLocks noChangeArrowheads="1"/>
        </xdr:cNvSpPr>
      </xdr:nvSpPr>
      <xdr:spPr bwMode="auto">
        <a:xfrm>
          <a:off x="66162646" y="1838325"/>
          <a:ext cx="1123950" cy="171450"/>
        </a:xfrm>
        <a:prstGeom prst="rect">
          <a:avLst/>
        </a:prstGeom>
        <a:solidFill>
          <a:srgbClr val="FFFF00"/>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100</xdr:col>
      <xdr:colOff>244491</xdr:colOff>
      <xdr:row>3</xdr:row>
      <xdr:rowOff>0</xdr:rowOff>
    </xdr:from>
    <xdr:to>
      <xdr:col>103</xdr:col>
      <xdr:colOff>101056</xdr:colOff>
      <xdr:row>6</xdr:row>
      <xdr:rowOff>95250</xdr:rowOff>
    </xdr:to>
    <xdr:sp macro="" textlink="">
      <xdr:nvSpPr>
        <xdr:cNvPr id="2088" name="Oval 818">
          <a:extLst>
            <a:ext uri="{FF2B5EF4-FFF2-40B4-BE49-F238E27FC236}">
              <a16:creationId xmlns:a16="http://schemas.microsoft.com/office/drawing/2014/main" id="{432476B2-791A-4107-A73A-F40DBA0E1DAD}"/>
            </a:ext>
          </a:extLst>
        </xdr:cNvPr>
        <xdr:cNvSpPr>
          <a:spLocks noChangeArrowheads="1"/>
        </xdr:cNvSpPr>
      </xdr:nvSpPr>
      <xdr:spPr bwMode="auto">
        <a:xfrm>
          <a:off x="59741451" y="571500"/>
          <a:ext cx="1772995" cy="672465"/>
        </a:xfrm>
        <a:prstGeom prst="ellipse">
          <a:avLst/>
        </a:prstGeom>
        <a:solidFill>
          <a:srgbClr val="FF99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108</xdr:col>
      <xdr:colOff>688041</xdr:colOff>
      <xdr:row>8</xdr:row>
      <xdr:rowOff>100853</xdr:rowOff>
    </xdr:from>
    <xdr:to>
      <xdr:col>109</xdr:col>
      <xdr:colOff>755277</xdr:colOff>
      <xdr:row>11</xdr:row>
      <xdr:rowOff>67235</xdr:rowOff>
    </xdr:to>
    <xdr:sp macro="" textlink="">
      <xdr:nvSpPr>
        <xdr:cNvPr id="2089" name="Diamond 2088">
          <a:extLst>
            <a:ext uri="{FF2B5EF4-FFF2-40B4-BE49-F238E27FC236}">
              <a16:creationId xmlns:a16="http://schemas.microsoft.com/office/drawing/2014/main" id="{2040FD14-948B-4E96-B8D7-E5DF59F654AE}"/>
            </a:ext>
          </a:extLst>
        </xdr:cNvPr>
        <xdr:cNvSpPr/>
      </xdr:nvSpPr>
      <xdr:spPr>
        <a:xfrm>
          <a:off x="65153241" y="1592468"/>
          <a:ext cx="865431" cy="482637"/>
        </a:xfrm>
        <a:prstGeom prst="diamond">
          <a:avLst/>
        </a:prstGeom>
        <a:solidFill>
          <a:srgbClr val="7030A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111</xdr:col>
      <xdr:colOff>717176</xdr:colOff>
      <xdr:row>8</xdr:row>
      <xdr:rowOff>85164</xdr:rowOff>
    </xdr:from>
    <xdr:to>
      <xdr:col>113</xdr:col>
      <xdr:colOff>0</xdr:colOff>
      <xdr:row>11</xdr:row>
      <xdr:rowOff>51546</xdr:rowOff>
    </xdr:to>
    <xdr:sp macro="" textlink="">
      <xdr:nvSpPr>
        <xdr:cNvPr id="2090" name="Diamond 2089">
          <a:extLst>
            <a:ext uri="{FF2B5EF4-FFF2-40B4-BE49-F238E27FC236}">
              <a16:creationId xmlns:a16="http://schemas.microsoft.com/office/drawing/2014/main" id="{2EC329A7-4B32-40E1-B767-6779B87D3A0A}"/>
            </a:ext>
          </a:extLst>
        </xdr:cNvPr>
        <xdr:cNvSpPr/>
      </xdr:nvSpPr>
      <xdr:spPr>
        <a:xfrm>
          <a:off x="67104521" y="1582494"/>
          <a:ext cx="884929" cy="482637"/>
        </a:xfrm>
        <a:prstGeom prst="diamond">
          <a:avLst/>
        </a:prstGeom>
        <a:solidFill>
          <a:srgbClr val="7030A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22</xdr:col>
      <xdr:colOff>0</xdr:colOff>
      <xdr:row>34</xdr:row>
      <xdr:rowOff>0</xdr:rowOff>
    </xdr:from>
    <xdr:to>
      <xdr:col>24</xdr:col>
      <xdr:colOff>-1</xdr:colOff>
      <xdr:row>35</xdr:row>
      <xdr:rowOff>20682</xdr:rowOff>
    </xdr:to>
    <xdr:sp macro="" textlink="">
      <xdr:nvSpPr>
        <xdr:cNvPr id="2308" name="Rectangle 2307">
          <a:extLst>
            <a:ext uri="{FF2B5EF4-FFF2-40B4-BE49-F238E27FC236}">
              <a16:creationId xmlns:a16="http://schemas.microsoft.com/office/drawing/2014/main" id="{1EB94A7D-EF69-4A80-AA3C-27D0BA06FF54}"/>
            </a:ext>
          </a:extLst>
        </xdr:cNvPr>
        <xdr:cNvSpPr>
          <a:spLocks noChangeArrowheads="1"/>
        </xdr:cNvSpPr>
      </xdr:nvSpPr>
      <xdr:spPr bwMode="auto">
        <a:xfrm>
          <a:off x="12137571" y="4680857"/>
          <a:ext cx="1551214" cy="197575"/>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NA</a:t>
          </a:r>
        </a:p>
      </xdr:txBody>
    </xdr:sp>
    <xdr:clientData/>
  </xdr:twoCellAnchor>
  <xdr:twoCellAnchor>
    <xdr:from>
      <xdr:col>25</xdr:col>
      <xdr:colOff>0</xdr:colOff>
      <xdr:row>12</xdr:row>
      <xdr:rowOff>0</xdr:rowOff>
    </xdr:from>
    <xdr:to>
      <xdr:col>27</xdr:col>
      <xdr:colOff>0</xdr:colOff>
      <xdr:row>13</xdr:row>
      <xdr:rowOff>0</xdr:rowOff>
    </xdr:to>
    <xdr:sp macro="" textlink="">
      <xdr:nvSpPr>
        <xdr:cNvPr id="2309" name="Rectangle 2308">
          <a:extLst>
            <a:ext uri="{FF2B5EF4-FFF2-40B4-BE49-F238E27FC236}">
              <a16:creationId xmlns:a16="http://schemas.microsoft.com/office/drawing/2014/main" id="{6B779843-09C4-4F0F-AC15-7C29DFDEA466}"/>
            </a:ext>
          </a:extLst>
        </xdr:cNvPr>
        <xdr:cNvSpPr>
          <a:spLocks noChangeArrowheads="1"/>
        </xdr:cNvSpPr>
      </xdr:nvSpPr>
      <xdr:spPr bwMode="auto">
        <a:xfrm>
          <a:off x="14001750" y="2204357"/>
          <a:ext cx="1551214" cy="176893"/>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Logical conclusion</a:t>
          </a:r>
        </a:p>
      </xdr:txBody>
    </xdr:sp>
    <xdr:clientData/>
  </xdr:twoCellAnchor>
  <xdr:twoCellAnchor>
    <xdr:from>
      <xdr:col>25</xdr:col>
      <xdr:colOff>0</xdr:colOff>
      <xdr:row>13</xdr:row>
      <xdr:rowOff>0</xdr:rowOff>
    </xdr:from>
    <xdr:to>
      <xdr:col>27</xdr:col>
      <xdr:colOff>0</xdr:colOff>
      <xdr:row>21</xdr:row>
      <xdr:rowOff>111444</xdr:rowOff>
    </xdr:to>
    <xdr:sp macro="" textlink="">
      <xdr:nvSpPr>
        <xdr:cNvPr id="2310" name="Rectangle 2309">
          <a:extLst>
            <a:ext uri="{FF2B5EF4-FFF2-40B4-BE49-F238E27FC236}">
              <a16:creationId xmlns:a16="http://schemas.microsoft.com/office/drawing/2014/main" id="{0F7FCD4B-1BE5-4FB6-AA68-CD55ADDA18DD}"/>
            </a:ext>
          </a:extLst>
        </xdr:cNvPr>
        <xdr:cNvSpPr>
          <a:spLocks noChangeArrowheads="1"/>
        </xdr:cNvSpPr>
      </xdr:nvSpPr>
      <xdr:spPr bwMode="auto">
        <a:xfrm>
          <a:off x="14001750" y="2381250"/>
          <a:ext cx="1551214" cy="995908"/>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Old evaporator appears to be have appropriate for service given 20+ year lifetime with minimal issues.</a:t>
          </a:r>
        </a:p>
      </xdr:txBody>
    </xdr:sp>
    <xdr:clientData/>
  </xdr:twoCellAnchor>
  <xdr:twoCellAnchor>
    <xdr:from>
      <xdr:col>25</xdr:col>
      <xdr:colOff>0</xdr:colOff>
      <xdr:row>21</xdr:row>
      <xdr:rowOff>1430</xdr:rowOff>
    </xdr:from>
    <xdr:to>
      <xdr:col>27</xdr:col>
      <xdr:colOff>0</xdr:colOff>
      <xdr:row>22</xdr:row>
      <xdr:rowOff>22112</xdr:rowOff>
    </xdr:to>
    <xdr:sp macro="" textlink="">
      <xdr:nvSpPr>
        <xdr:cNvPr id="2311" name="Rectangle 2310">
          <a:extLst>
            <a:ext uri="{FF2B5EF4-FFF2-40B4-BE49-F238E27FC236}">
              <a16:creationId xmlns:a16="http://schemas.microsoft.com/office/drawing/2014/main" id="{6319178B-A53E-4C45-A868-846677E79F22}"/>
            </a:ext>
          </a:extLst>
        </xdr:cNvPr>
        <xdr:cNvSpPr>
          <a:spLocks noChangeArrowheads="1"/>
        </xdr:cNvSpPr>
      </xdr:nvSpPr>
      <xdr:spPr bwMode="auto">
        <a:xfrm>
          <a:off x="14001750" y="3267144"/>
          <a:ext cx="1551214" cy="197575"/>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Late 1990s to 2018</a:t>
          </a:r>
        </a:p>
      </xdr:txBody>
    </xdr:sp>
    <xdr:clientData/>
  </xdr:twoCellAnchor>
  <xdr:twoCellAnchor>
    <xdr:from>
      <xdr:col>35</xdr:col>
      <xdr:colOff>0</xdr:colOff>
      <xdr:row>23</xdr:row>
      <xdr:rowOff>0</xdr:rowOff>
    </xdr:from>
    <xdr:to>
      <xdr:col>37</xdr:col>
      <xdr:colOff>0</xdr:colOff>
      <xdr:row>24</xdr:row>
      <xdr:rowOff>0</xdr:rowOff>
    </xdr:to>
    <xdr:sp macro="" textlink="">
      <xdr:nvSpPr>
        <xdr:cNvPr id="2312" name="Rectangle 2311">
          <a:extLst>
            <a:ext uri="{FF2B5EF4-FFF2-40B4-BE49-F238E27FC236}">
              <a16:creationId xmlns:a16="http://schemas.microsoft.com/office/drawing/2014/main" id="{A2719858-A8F8-49DA-B5E0-DDA6257E53E4}"/>
            </a:ext>
          </a:extLst>
        </xdr:cNvPr>
        <xdr:cNvSpPr>
          <a:spLocks noChangeArrowheads="1"/>
        </xdr:cNvSpPr>
      </xdr:nvSpPr>
      <xdr:spPr bwMode="auto">
        <a:xfrm>
          <a:off x="19656136" y="3532909"/>
          <a:ext cx="1558637" cy="173182"/>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35</xdr:col>
      <xdr:colOff>0</xdr:colOff>
      <xdr:row>24</xdr:row>
      <xdr:rowOff>0</xdr:rowOff>
    </xdr:from>
    <xdr:to>
      <xdr:col>37</xdr:col>
      <xdr:colOff>0</xdr:colOff>
      <xdr:row>34</xdr:row>
      <xdr:rowOff>0</xdr:rowOff>
    </xdr:to>
    <xdr:sp macro="" textlink="">
      <xdr:nvSpPr>
        <xdr:cNvPr id="2313" name="Rectangle 2312">
          <a:extLst>
            <a:ext uri="{FF2B5EF4-FFF2-40B4-BE49-F238E27FC236}">
              <a16:creationId xmlns:a16="http://schemas.microsoft.com/office/drawing/2014/main" id="{281DEE2A-C0C4-4818-8217-4C34FEBB2E34}"/>
            </a:ext>
          </a:extLst>
        </xdr:cNvPr>
        <xdr:cNvSpPr>
          <a:spLocks noChangeArrowheads="1"/>
        </xdr:cNvSpPr>
      </xdr:nvSpPr>
      <xdr:spPr bwMode="auto">
        <a:xfrm>
          <a:off x="19656136" y="3706091"/>
          <a:ext cx="1558637" cy="865909"/>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Weld configuration was butt versus overlap.</a:t>
          </a:r>
        </a:p>
      </xdr:txBody>
    </xdr:sp>
    <xdr:clientData/>
  </xdr:twoCellAnchor>
  <xdr:twoCellAnchor>
    <xdr:from>
      <xdr:col>35</xdr:col>
      <xdr:colOff>0</xdr:colOff>
      <xdr:row>34</xdr:row>
      <xdr:rowOff>0</xdr:rowOff>
    </xdr:from>
    <xdr:to>
      <xdr:col>37</xdr:col>
      <xdr:colOff>0</xdr:colOff>
      <xdr:row>35</xdr:row>
      <xdr:rowOff>0</xdr:rowOff>
    </xdr:to>
    <xdr:sp macro="" textlink="">
      <xdr:nvSpPr>
        <xdr:cNvPr id="2314" name="Rectangle 2313">
          <a:extLst>
            <a:ext uri="{FF2B5EF4-FFF2-40B4-BE49-F238E27FC236}">
              <a16:creationId xmlns:a16="http://schemas.microsoft.com/office/drawing/2014/main" id="{B8346C29-A8F4-49DE-ADAA-31B1A0C6566F}"/>
            </a:ext>
          </a:extLst>
        </xdr:cNvPr>
        <xdr:cNvSpPr>
          <a:spLocks noChangeArrowheads="1"/>
        </xdr:cNvSpPr>
      </xdr:nvSpPr>
      <xdr:spPr bwMode="auto">
        <a:xfrm>
          <a:off x="19656136" y="4572000"/>
          <a:ext cx="1558637" cy="173182"/>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35</xdr:col>
      <xdr:colOff>143436</xdr:colOff>
      <xdr:row>19</xdr:row>
      <xdr:rowOff>25977</xdr:rowOff>
    </xdr:from>
    <xdr:to>
      <xdr:col>38</xdr:col>
      <xdr:colOff>0</xdr:colOff>
      <xdr:row>23</xdr:row>
      <xdr:rowOff>0</xdr:rowOff>
    </xdr:to>
    <xdr:sp macro="" textlink="">
      <xdr:nvSpPr>
        <xdr:cNvPr id="2315" name="Oval 818">
          <a:extLst>
            <a:ext uri="{FF2B5EF4-FFF2-40B4-BE49-F238E27FC236}">
              <a16:creationId xmlns:a16="http://schemas.microsoft.com/office/drawing/2014/main" id="{00010319-E1F8-4472-88BE-ED5A9BCDEC87}"/>
            </a:ext>
          </a:extLst>
        </xdr:cNvPr>
        <xdr:cNvSpPr>
          <a:spLocks noChangeArrowheads="1"/>
        </xdr:cNvSpPr>
      </xdr:nvSpPr>
      <xdr:spPr bwMode="auto">
        <a:xfrm>
          <a:off x="19799572" y="2866159"/>
          <a:ext cx="1726928" cy="666750"/>
        </a:xfrm>
        <a:prstGeom prst="ellipse">
          <a:avLst/>
        </a:prstGeom>
        <a:solidFill>
          <a:srgbClr val="FF99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Confirm</a:t>
          </a:r>
        </a:p>
      </xdr:txBody>
    </xdr:sp>
    <xdr:clientData/>
  </xdr:twoCellAnchor>
  <xdr:twoCellAnchor>
    <xdr:from>
      <xdr:col>31</xdr:col>
      <xdr:colOff>1</xdr:colOff>
      <xdr:row>23</xdr:row>
      <xdr:rowOff>0</xdr:rowOff>
    </xdr:from>
    <xdr:to>
      <xdr:col>33</xdr:col>
      <xdr:colOff>1</xdr:colOff>
      <xdr:row>24</xdr:row>
      <xdr:rowOff>0</xdr:rowOff>
    </xdr:to>
    <xdr:sp macro="" textlink="">
      <xdr:nvSpPr>
        <xdr:cNvPr id="2316" name="Rectangle 2315">
          <a:extLst>
            <a:ext uri="{FF2B5EF4-FFF2-40B4-BE49-F238E27FC236}">
              <a16:creationId xmlns:a16="http://schemas.microsoft.com/office/drawing/2014/main" id="{47D6CD6B-038E-4498-B03D-8FDA32CDD0F0}"/>
            </a:ext>
          </a:extLst>
        </xdr:cNvPr>
        <xdr:cNvSpPr>
          <a:spLocks noChangeArrowheads="1"/>
        </xdr:cNvSpPr>
      </xdr:nvSpPr>
      <xdr:spPr bwMode="auto">
        <a:xfrm>
          <a:off x="18010910" y="4052455"/>
          <a:ext cx="1558636" cy="173181"/>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31</xdr:col>
      <xdr:colOff>1</xdr:colOff>
      <xdr:row>24</xdr:row>
      <xdr:rowOff>0</xdr:rowOff>
    </xdr:from>
    <xdr:to>
      <xdr:col>33</xdr:col>
      <xdr:colOff>1</xdr:colOff>
      <xdr:row>34</xdr:row>
      <xdr:rowOff>0</xdr:rowOff>
    </xdr:to>
    <xdr:sp macro="" textlink="">
      <xdr:nvSpPr>
        <xdr:cNvPr id="2317" name="Rectangle 2316">
          <a:extLst>
            <a:ext uri="{FF2B5EF4-FFF2-40B4-BE49-F238E27FC236}">
              <a16:creationId xmlns:a16="http://schemas.microsoft.com/office/drawing/2014/main" id="{A64D1478-696A-4803-B3C5-2A6FC27E6C77}"/>
            </a:ext>
          </a:extLst>
        </xdr:cNvPr>
        <xdr:cNvSpPr>
          <a:spLocks noChangeArrowheads="1"/>
        </xdr:cNvSpPr>
      </xdr:nvSpPr>
      <xdr:spPr bwMode="auto">
        <a:xfrm>
          <a:off x="18010910" y="4225636"/>
          <a:ext cx="1558636" cy="1731819"/>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No PWHT of welds.</a:t>
          </a:r>
        </a:p>
        <a:p>
          <a:pPr algn="ctr" rtl="0">
            <a:defRPr sz="1000"/>
          </a:pPr>
          <a:endParaRPr lang="en-US" sz="1200" b="0" i="0" u="none" strike="noStrike" baseline="0">
            <a:solidFill>
              <a:srgbClr val="000000"/>
            </a:solidFill>
            <a:latin typeface="Arial"/>
            <a:cs typeface="Arial"/>
          </a:endParaRPr>
        </a:p>
        <a:p>
          <a:pPr algn="ctr" rtl="0">
            <a:defRPr sz="1000"/>
          </a:pPr>
          <a:r>
            <a:rPr lang="en-US" sz="1200" b="0" i="0" u="none" strike="noStrike" baseline="0">
              <a:solidFill>
                <a:srgbClr val="000000"/>
              </a:solidFill>
              <a:latin typeface="Arial"/>
              <a:cs typeface="Arial"/>
            </a:rPr>
            <a:t>Limited documentation of original fabrication welds (don't know specific weld material used on each weld).</a:t>
          </a:r>
        </a:p>
      </xdr:txBody>
    </xdr:sp>
    <xdr:clientData/>
  </xdr:twoCellAnchor>
  <xdr:twoCellAnchor>
    <xdr:from>
      <xdr:col>31</xdr:col>
      <xdr:colOff>1</xdr:colOff>
      <xdr:row>34</xdr:row>
      <xdr:rowOff>0</xdr:rowOff>
    </xdr:from>
    <xdr:to>
      <xdr:col>33</xdr:col>
      <xdr:colOff>1</xdr:colOff>
      <xdr:row>35</xdr:row>
      <xdr:rowOff>0</xdr:rowOff>
    </xdr:to>
    <xdr:sp macro="" textlink="">
      <xdr:nvSpPr>
        <xdr:cNvPr id="2318" name="Rectangle 2317">
          <a:extLst>
            <a:ext uri="{FF2B5EF4-FFF2-40B4-BE49-F238E27FC236}">
              <a16:creationId xmlns:a16="http://schemas.microsoft.com/office/drawing/2014/main" id="{8F164689-1DDD-4FE0-9CC5-06C0E15CD7AF}"/>
            </a:ext>
          </a:extLst>
        </xdr:cNvPr>
        <xdr:cNvSpPr>
          <a:spLocks noChangeArrowheads="1"/>
        </xdr:cNvSpPr>
      </xdr:nvSpPr>
      <xdr:spPr bwMode="auto">
        <a:xfrm>
          <a:off x="18010910" y="5957455"/>
          <a:ext cx="1558636" cy="173181"/>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31</xdr:col>
      <xdr:colOff>0</xdr:colOff>
      <xdr:row>36</xdr:row>
      <xdr:rowOff>0</xdr:rowOff>
    </xdr:from>
    <xdr:to>
      <xdr:col>33</xdr:col>
      <xdr:colOff>0</xdr:colOff>
      <xdr:row>37</xdr:row>
      <xdr:rowOff>0</xdr:rowOff>
    </xdr:to>
    <xdr:sp macro="" textlink="">
      <xdr:nvSpPr>
        <xdr:cNvPr id="2319" name="Rectangle 2318">
          <a:extLst>
            <a:ext uri="{FF2B5EF4-FFF2-40B4-BE49-F238E27FC236}">
              <a16:creationId xmlns:a16="http://schemas.microsoft.com/office/drawing/2014/main" id="{ED0C72F5-1928-4651-94AE-0930F87854C8}"/>
            </a:ext>
          </a:extLst>
        </xdr:cNvPr>
        <xdr:cNvSpPr>
          <a:spLocks noChangeArrowheads="1"/>
        </xdr:cNvSpPr>
      </xdr:nvSpPr>
      <xdr:spPr bwMode="auto">
        <a:xfrm>
          <a:off x="17785773" y="6303818"/>
          <a:ext cx="1558636" cy="173182"/>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31</xdr:col>
      <xdr:colOff>0</xdr:colOff>
      <xdr:row>37</xdr:row>
      <xdr:rowOff>0</xdr:rowOff>
    </xdr:from>
    <xdr:to>
      <xdr:col>33</xdr:col>
      <xdr:colOff>0</xdr:colOff>
      <xdr:row>48</xdr:row>
      <xdr:rowOff>0</xdr:rowOff>
    </xdr:to>
    <xdr:sp macro="" textlink="">
      <xdr:nvSpPr>
        <xdr:cNvPr id="2320" name="Rectangle 2319">
          <a:extLst>
            <a:ext uri="{FF2B5EF4-FFF2-40B4-BE49-F238E27FC236}">
              <a16:creationId xmlns:a16="http://schemas.microsoft.com/office/drawing/2014/main" id="{B5B1700C-B468-460B-BA9F-1A18123E8D2E}"/>
            </a:ext>
          </a:extLst>
        </xdr:cNvPr>
        <xdr:cNvSpPr>
          <a:spLocks noChangeArrowheads="1"/>
        </xdr:cNvSpPr>
      </xdr:nvSpPr>
      <xdr:spPr bwMode="auto">
        <a:xfrm>
          <a:off x="17785773" y="6477000"/>
          <a:ext cx="1558636" cy="1905000"/>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New evaporator not ordered as code compliant vessel (not needed as not a pressure vessel - operates at a couple psi).</a:t>
          </a:r>
        </a:p>
      </xdr:txBody>
    </xdr:sp>
    <xdr:clientData/>
  </xdr:twoCellAnchor>
  <xdr:twoCellAnchor>
    <xdr:from>
      <xdr:col>31</xdr:col>
      <xdr:colOff>0</xdr:colOff>
      <xdr:row>48</xdr:row>
      <xdr:rowOff>0</xdr:rowOff>
    </xdr:from>
    <xdr:to>
      <xdr:col>33</xdr:col>
      <xdr:colOff>0</xdr:colOff>
      <xdr:row>49</xdr:row>
      <xdr:rowOff>0</xdr:rowOff>
    </xdr:to>
    <xdr:sp macro="" textlink="">
      <xdr:nvSpPr>
        <xdr:cNvPr id="2321" name="Rectangle 2320">
          <a:extLst>
            <a:ext uri="{FF2B5EF4-FFF2-40B4-BE49-F238E27FC236}">
              <a16:creationId xmlns:a16="http://schemas.microsoft.com/office/drawing/2014/main" id="{2CC8FE6A-AFFD-4DE8-B8BD-5B2A713022F5}"/>
            </a:ext>
          </a:extLst>
        </xdr:cNvPr>
        <xdr:cNvSpPr>
          <a:spLocks noChangeArrowheads="1"/>
        </xdr:cNvSpPr>
      </xdr:nvSpPr>
      <xdr:spPr bwMode="auto">
        <a:xfrm>
          <a:off x="17785773" y="8382000"/>
          <a:ext cx="1558636" cy="173182"/>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35</xdr:col>
      <xdr:colOff>0</xdr:colOff>
      <xdr:row>36</xdr:row>
      <xdr:rowOff>0</xdr:rowOff>
    </xdr:from>
    <xdr:to>
      <xdr:col>38</xdr:col>
      <xdr:colOff>0</xdr:colOff>
      <xdr:row>37</xdr:row>
      <xdr:rowOff>0</xdr:rowOff>
    </xdr:to>
    <xdr:sp macro="" textlink="">
      <xdr:nvSpPr>
        <xdr:cNvPr id="2322" name="Rectangle 2321">
          <a:extLst>
            <a:ext uri="{FF2B5EF4-FFF2-40B4-BE49-F238E27FC236}">
              <a16:creationId xmlns:a16="http://schemas.microsoft.com/office/drawing/2014/main" id="{326F47B3-4D80-4F34-B6FF-AA7FEEF84447}"/>
            </a:ext>
          </a:extLst>
        </xdr:cNvPr>
        <xdr:cNvSpPr>
          <a:spLocks noChangeArrowheads="1"/>
        </xdr:cNvSpPr>
      </xdr:nvSpPr>
      <xdr:spPr bwMode="auto">
        <a:xfrm>
          <a:off x="19594286" y="5919107"/>
          <a:ext cx="1864178" cy="176893"/>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35</xdr:col>
      <xdr:colOff>0</xdr:colOff>
      <xdr:row>37</xdr:row>
      <xdr:rowOff>0</xdr:rowOff>
    </xdr:from>
    <xdr:to>
      <xdr:col>38</xdr:col>
      <xdr:colOff>0</xdr:colOff>
      <xdr:row>48</xdr:row>
      <xdr:rowOff>0</xdr:rowOff>
    </xdr:to>
    <xdr:sp macro="" textlink="">
      <xdr:nvSpPr>
        <xdr:cNvPr id="2323" name="Rectangle 2322">
          <a:extLst>
            <a:ext uri="{FF2B5EF4-FFF2-40B4-BE49-F238E27FC236}">
              <a16:creationId xmlns:a16="http://schemas.microsoft.com/office/drawing/2014/main" id="{42491391-36D7-464A-8F23-6A68EAF29B8B}"/>
            </a:ext>
          </a:extLst>
        </xdr:cNvPr>
        <xdr:cNvSpPr>
          <a:spLocks noChangeArrowheads="1"/>
        </xdr:cNvSpPr>
      </xdr:nvSpPr>
      <xdr:spPr bwMode="auto">
        <a:xfrm>
          <a:off x="19594286" y="6096000"/>
          <a:ext cx="1864178" cy="1415143"/>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No requirement for weld inspections.</a:t>
          </a:r>
        </a:p>
      </xdr:txBody>
    </xdr:sp>
    <xdr:clientData/>
  </xdr:twoCellAnchor>
  <xdr:twoCellAnchor>
    <xdr:from>
      <xdr:col>35</xdr:col>
      <xdr:colOff>0</xdr:colOff>
      <xdr:row>48</xdr:row>
      <xdr:rowOff>0</xdr:rowOff>
    </xdr:from>
    <xdr:to>
      <xdr:col>38</xdr:col>
      <xdr:colOff>0</xdr:colOff>
      <xdr:row>49</xdr:row>
      <xdr:rowOff>0</xdr:rowOff>
    </xdr:to>
    <xdr:sp macro="" textlink="">
      <xdr:nvSpPr>
        <xdr:cNvPr id="2324" name="Rectangle 2323">
          <a:extLst>
            <a:ext uri="{FF2B5EF4-FFF2-40B4-BE49-F238E27FC236}">
              <a16:creationId xmlns:a16="http://schemas.microsoft.com/office/drawing/2014/main" id="{4B55B3AA-8CFB-4C4B-9FC2-7F34EAE585EF}"/>
            </a:ext>
          </a:extLst>
        </xdr:cNvPr>
        <xdr:cNvSpPr>
          <a:spLocks noChangeArrowheads="1"/>
        </xdr:cNvSpPr>
      </xdr:nvSpPr>
      <xdr:spPr bwMode="auto">
        <a:xfrm>
          <a:off x="19594286" y="7511143"/>
          <a:ext cx="1864178" cy="176893"/>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xdr:col>
      <xdr:colOff>0</xdr:colOff>
      <xdr:row>23</xdr:row>
      <xdr:rowOff>0</xdr:rowOff>
    </xdr:from>
    <xdr:to>
      <xdr:col>11</xdr:col>
      <xdr:colOff>0</xdr:colOff>
      <xdr:row>24</xdr:row>
      <xdr:rowOff>0</xdr:rowOff>
    </xdr:to>
    <xdr:sp macro="" textlink="">
      <xdr:nvSpPr>
        <xdr:cNvPr id="2325" name="Rectangle 2324">
          <a:extLst>
            <a:ext uri="{FF2B5EF4-FFF2-40B4-BE49-F238E27FC236}">
              <a16:creationId xmlns:a16="http://schemas.microsoft.com/office/drawing/2014/main" id="{73E29B38-6496-40D5-A5C1-0B4C67E6C114}"/>
            </a:ext>
          </a:extLst>
        </xdr:cNvPr>
        <xdr:cNvSpPr>
          <a:spLocks noChangeArrowheads="1"/>
        </xdr:cNvSpPr>
      </xdr:nvSpPr>
      <xdr:spPr bwMode="auto">
        <a:xfrm>
          <a:off x="4680857" y="3619500"/>
          <a:ext cx="1551214" cy="176893"/>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xdr:col>
      <xdr:colOff>0</xdr:colOff>
      <xdr:row>24</xdr:row>
      <xdr:rowOff>0</xdr:rowOff>
    </xdr:from>
    <xdr:to>
      <xdr:col>11</xdr:col>
      <xdr:colOff>0</xdr:colOff>
      <xdr:row>34</xdr:row>
      <xdr:rowOff>111444</xdr:rowOff>
    </xdr:to>
    <xdr:sp macro="" textlink="">
      <xdr:nvSpPr>
        <xdr:cNvPr id="2326" name="Rectangle 2325">
          <a:extLst>
            <a:ext uri="{FF2B5EF4-FFF2-40B4-BE49-F238E27FC236}">
              <a16:creationId xmlns:a16="http://schemas.microsoft.com/office/drawing/2014/main" id="{0EFD8B04-FF5F-4E69-9000-90062DCEFCFE}"/>
            </a:ext>
          </a:extLst>
        </xdr:cNvPr>
        <xdr:cNvSpPr>
          <a:spLocks noChangeArrowheads="1"/>
        </xdr:cNvSpPr>
      </xdr:nvSpPr>
      <xdr:spPr bwMode="auto">
        <a:xfrm>
          <a:off x="4680857" y="3796393"/>
          <a:ext cx="1551214" cy="1880372"/>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Informal inspections performed of the evaporator about once per week.</a:t>
          </a:r>
        </a:p>
      </xdr:txBody>
    </xdr:sp>
    <xdr:clientData/>
  </xdr:twoCellAnchor>
  <xdr:twoCellAnchor>
    <xdr:from>
      <xdr:col>9</xdr:col>
      <xdr:colOff>0</xdr:colOff>
      <xdr:row>34</xdr:row>
      <xdr:rowOff>1430</xdr:rowOff>
    </xdr:from>
    <xdr:to>
      <xdr:col>11</xdr:col>
      <xdr:colOff>0</xdr:colOff>
      <xdr:row>35</xdr:row>
      <xdr:rowOff>22112</xdr:rowOff>
    </xdr:to>
    <xdr:sp macro="" textlink="">
      <xdr:nvSpPr>
        <xdr:cNvPr id="2327" name="Rectangle 2326">
          <a:extLst>
            <a:ext uri="{FF2B5EF4-FFF2-40B4-BE49-F238E27FC236}">
              <a16:creationId xmlns:a16="http://schemas.microsoft.com/office/drawing/2014/main" id="{91A4AB42-327F-4246-BDF0-0270257DF756}"/>
            </a:ext>
          </a:extLst>
        </xdr:cNvPr>
        <xdr:cNvSpPr>
          <a:spLocks noChangeArrowheads="1"/>
        </xdr:cNvSpPr>
      </xdr:nvSpPr>
      <xdr:spPr bwMode="auto">
        <a:xfrm>
          <a:off x="4680857" y="5566751"/>
          <a:ext cx="1551214" cy="197575"/>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NA</a:t>
          </a:r>
        </a:p>
      </xdr:txBody>
    </xdr:sp>
    <xdr:clientData/>
  </xdr:twoCellAnchor>
  <xdr:twoCellAnchor>
    <xdr:from>
      <xdr:col>41</xdr:col>
      <xdr:colOff>708371</xdr:colOff>
      <xdr:row>32</xdr:row>
      <xdr:rowOff>0</xdr:rowOff>
    </xdr:from>
    <xdr:to>
      <xdr:col>43</xdr:col>
      <xdr:colOff>0</xdr:colOff>
      <xdr:row>34</xdr:row>
      <xdr:rowOff>102454</xdr:rowOff>
    </xdr:to>
    <xdr:sp macro="" textlink="">
      <xdr:nvSpPr>
        <xdr:cNvPr id="2328" name="Diamond 2327">
          <a:extLst>
            <a:ext uri="{FF2B5EF4-FFF2-40B4-BE49-F238E27FC236}">
              <a16:creationId xmlns:a16="http://schemas.microsoft.com/office/drawing/2014/main" id="{1F303CAE-F0F8-412A-9DD3-F140C3E4FA79}"/>
            </a:ext>
          </a:extLst>
        </xdr:cNvPr>
        <xdr:cNvSpPr/>
      </xdr:nvSpPr>
      <xdr:spPr>
        <a:xfrm>
          <a:off x="24031014" y="5211536"/>
          <a:ext cx="842843" cy="456239"/>
        </a:xfrm>
        <a:prstGeom prst="diamond">
          <a:avLst/>
        </a:prstGeom>
        <a:solidFill>
          <a:srgbClr val="7030A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47</xdr:col>
      <xdr:colOff>0</xdr:colOff>
      <xdr:row>23</xdr:row>
      <xdr:rowOff>0</xdr:rowOff>
    </xdr:from>
    <xdr:to>
      <xdr:col>49</xdr:col>
      <xdr:colOff>0</xdr:colOff>
      <xdr:row>24</xdr:row>
      <xdr:rowOff>0</xdr:rowOff>
    </xdr:to>
    <xdr:sp macro="" textlink="">
      <xdr:nvSpPr>
        <xdr:cNvPr id="2329" name="Rectangle 2328">
          <a:extLst>
            <a:ext uri="{FF2B5EF4-FFF2-40B4-BE49-F238E27FC236}">
              <a16:creationId xmlns:a16="http://schemas.microsoft.com/office/drawing/2014/main" id="{ABE8095D-34CD-4281-B850-AD694E2E6FC1}"/>
            </a:ext>
          </a:extLst>
        </xdr:cNvPr>
        <xdr:cNvSpPr>
          <a:spLocks noChangeArrowheads="1"/>
        </xdr:cNvSpPr>
      </xdr:nvSpPr>
      <xdr:spPr bwMode="auto">
        <a:xfrm>
          <a:off x="27051000" y="3619500"/>
          <a:ext cx="1551214" cy="176893"/>
        </a:xfrm>
        <a:prstGeom prst="rect">
          <a:avLst/>
        </a:prstGeom>
        <a:solidFill>
          <a:srgbClr val="FFFF00"/>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47</xdr:col>
      <xdr:colOff>0</xdr:colOff>
      <xdr:row>24</xdr:row>
      <xdr:rowOff>0</xdr:rowOff>
    </xdr:from>
    <xdr:to>
      <xdr:col>49</xdr:col>
      <xdr:colOff>0</xdr:colOff>
      <xdr:row>34</xdr:row>
      <xdr:rowOff>0</xdr:rowOff>
    </xdr:to>
    <xdr:sp macro="" textlink="">
      <xdr:nvSpPr>
        <xdr:cNvPr id="2330" name="Rectangle 2329">
          <a:extLst>
            <a:ext uri="{FF2B5EF4-FFF2-40B4-BE49-F238E27FC236}">
              <a16:creationId xmlns:a16="http://schemas.microsoft.com/office/drawing/2014/main" id="{AF4C5EF3-FAF7-4FC1-8236-9F907CE1F7D0}"/>
            </a:ext>
          </a:extLst>
        </xdr:cNvPr>
        <xdr:cNvSpPr>
          <a:spLocks noChangeArrowheads="1"/>
        </xdr:cNvSpPr>
      </xdr:nvSpPr>
      <xdr:spPr bwMode="auto">
        <a:xfrm>
          <a:off x="27051000" y="3796393"/>
          <a:ext cx="1551214" cy="1768928"/>
        </a:xfrm>
        <a:prstGeom prst="rect">
          <a:avLst/>
        </a:prstGeom>
        <a:solidFill>
          <a:srgbClr val="FFFF00"/>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Evaporator placed in service.</a:t>
          </a:r>
        </a:p>
      </xdr:txBody>
    </xdr:sp>
    <xdr:clientData/>
  </xdr:twoCellAnchor>
  <xdr:twoCellAnchor>
    <xdr:from>
      <xdr:col>47</xdr:col>
      <xdr:colOff>0</xdr:colOff>
      <xdr:row>34</xdr:row>
      <xdr:rowOff>0</xdr:rowOff>
    </xdr:from>
    <xdr:to>
      <xdr:col>49</xdr:col>
      <xdr:colOff>0</xdr:colOff>
      <xdr:row>35</xdr:row>
      <xdr:rowOff>0</xdr:rowOff>
    </xdr:to>
    <xdr:sp macro="" textlink="">
      <xdr:nvSpPr>
        <xdr:cNvPr id="2331" name="Rectangle 2330">
          <a:extLst>
            <a:ext uri="{FF2B5EF4-FFF2-40B4-BE49-F238E27FC236}">
              <a16:creationId xmlns:a16="http://schemas.microsoft.com/office/drawing/2014/main" id="{A65A85AF-B873-4744-8847-EA7574BE57A2}"/>
            </a:ext>
          </a:extLst>
        </xdr:cNvPr>
        <xdr:cNvSpPr>
          <a:spLocks noChangeArrowheads="1"/>
        </xdr:cNvSpPr>
      </xdr:nvSpPr>
      <xdr:spPr bwMode="auto">
        <a:xfrm>
          <a:off x="27051000" y="5565321"/>
          <a:ext cx="1551214" cy="176893"/>
        </a:xfrm>
        <a:prstGeom prst="rect">
          <a:avLst/>
        </a:prstGeom>
        <a:solidFill>
          <a:srgbClr val="FFFF00"/>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9/14/18</a:t>
          </a:r>
        </a:p>
      </xdr:txBody>
    </xdr:sp>
    <xdr:clientData/>
  </xdr:twoCellAnchor>
  <xdr:twoCellAnchor>
    <xdr:from>
      <xdr:col>51</xdr:col>
      <xdr:colOff>0</xdr:colOff>
      <xdr:row>23</xdr:row>
      <xdr:rowOff>0</xdr:rowOff>
    </xdr:from>
    <xdr:to>
      <xdr:col>53</xdr:col>
      <xdr:colOff>0</xdr:colOff>
      <xdr:row>24</xdr:row>
      <xdr:rowOff>0</xdr:rowOff>
    </xdr:to>
    <xdr:sp macro="" textlink="">
      <xdr:nvSpPr>
        <xdr:cNvPr id="2332" name="Rectangle 2331">
          <a:extLst>
            <a:ext uri="{FF2B5EF4-FFF2-40B4-BE49-F238E27FC236}">
              <a16:creationId xmlns:a16="http://schemas.microsoft.com/office/drawing/2014/main" id="{C803EBE8-3D40-4B2A-8F1B-157DC1D0CE97}"/>
            </a:ext>
          </a:extLst>
        </xdr:cNvPr>
        <xdr:cNvSpPr>
          <a:spLocks noChangeArrowheads="1"/>
        </xdr:cNvSpPr>
      </xdr:nvSpPr>
      <xdr:spPr bwMode="auto">
        <a:xfrm>
          <a:off x="28915179" y="3619500"/>
          <a:ext cx="1551214" cy="176893"/>
        </a:xfrm>
        <a:prstGeom prst="rect">
          <a:avLst/>
        </a:prstGeom>
        <a:solidFill>
          <a:schemeClr val="accent1">
            <a:lumMod val="40000"/>
            <a:lumOff val="60000"/>
          </a:schemeClr>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51</xdr:col>
      <xdr:colOff>0</xdr:colOff>
      <xdr:row>24</xdr:row>
      <xdr:rowOff>0</xdr:rowOff>
    </xdr:from>
    <xdr:to>
      <xdr:col>53</xdr:col>
      <xdr:colOff>0</xdr:colOff>
      <xdr:row>34</xdr:row>
      <xdr:rowOff>0</xdr:rowOff>
    </xdr:to>
    <xdr:sp macro="" textlink="">
      <xdr:nvSpPr>
        <xdr:cNvPr id="2333" name="Rectangle 2332">
          <a:extLst>
            <a:ext uri="{FF2B5EF4-FFF2-40B4-BE49-F238E27FC236}">
              <a16:creationId xmlns:a16="http://schemas.microsoft.com/office/drawing/2014/main" id="{99F81D98-FB2B-4D68-A814-E49D471C5086}"/>
            </a:ext>
          </a:extLst>
        </xdr:cNvPr>
        <xdr:cNvSpPr>
          <a:spLocks noChangeArrowheads="1"/>
        </xdr:cNvSpPr>
      </xdr:nvSpPr>
      <xdr:spPr bwMode="auto">
        <a:xfrm>
          <a:off x="28915179" y="3796393"/>
          <a:ext cx="1551214" cy="1768928"/>
        </a:xfrm>
        <a:prstGeom prst="rect">
          <a:avLst/>
        </a:prstGeom>
        <a:solidFill>
          <a:schemeClr val="accent1">
            <a:lumMod val="40000"/>
            <a:lumOff val="60000"/>
          </a:schemeClr>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First leak occurred after evaporator was in service about 3 months.</a:t>
          </a:r>
        </a:p>
      </xdr:txBody>
    </xdr:sp>
    <xdr:clientData/>
  </xdr:twoCellAnchor>
  <xdr:twoCellAnchor>
    <xdr:from>
      <xdr:col>51</xdr:col>
      <xdr:colOff>0</xdr:colOff>
      <xdr:row>34</xdr:row>
      <xdr:rowOff>0</xdr:rowOff>
    </xdr:from>
    <xdr:to>
      <xdr:col>53</xdr:col>
      <xdr:colOff>0</xdr:colOff>
      <xdr:row>35</xdr:row>
      <xdr:rowOff>0</xdr:rowOff>
    </xdr:to>
    <xdr:sp macro="" textlink="">
      <xdr:nvSpPr>
        <xdr:cNvPr id="2334" name="Rectangle 2333">
          <a:extLst>
            <a:ext uri="{FF2B5EF4-FFF2-40B4-BE49-F238E27FC236}">
              <a16:creationId xmlns:a16="http://schemas.microsoft.com/office/drawing/2014/main" id="{EDDF79B8-EED9-43BF-84FF-BBE310A102AC}"/>
            </a:ext>
          </a:extLst>
        </xdr:cNvPr>
        <xdr:cNvSpPr>
          <a:spLocks noChangeArrowheads="1"/>
        </xdr:cNvSpPr>
      </xdr:nvSpPr>
      <xdr:spPr bwMode="auto">
        <a:xfrm>
          <a:off x="28915179" y="5565321"/>
          <a:ext cx="1551214" cy="176893"/>
        </a:xfrm>
        <a:prstGeom prst="rect">
          <a:avLst/>
        </a:prstGeom>
        <a:solidFill>
          <a:schemeClr val="accent1">
            <a:lumMod val="40000"/>
            <a:lumOff val="60000"/>
          </a:schemeClr>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9/14/18</a:t>
          </a:r>
        </a:p>
      </xdr:txBody>
    </xdr:sp>
    <xdr:clientData/>
  </xdr:twoCellAnchor>
  <xdr:twoCellAnchor>
    <xdr:from>
      <xdr:col>61</xdr:col>
      <xdr:colOff>611026</xdr:colOff>
      <xdr:row>35</xdr:row>
      <xdr:rowOff>17318</xdr:rowOff>
    </xdr:from>
    <xdr:to>
      <xdr:col>65</xdr:col>
      <xdr:colOff>0</xdr:colOff>
      <xdr:row>39</xdr:row>
      <xdr:rowOff>54427</xdr:rowOff>
    </xdr:to>
    <xdr:sp macro="" textlink="">
      <xdr:nvSpPr>
        <xdr:cNvPr id="2335" name="Oval 818">
          <a:extLst>
            <a:ext uri="{FF2B5EF4-FFF2-40B4-BE49-F238E27FC236}">
              <a16:creationId xmlns:a16="http://schemas.microsoft.com/office/drawing/2014/main" id="{788B1360-AE54-4E44-BB1E-BF45CDC53FFE}"/>
            </a:ext>
          </a:extLst>
        </xdr:cNvPr>
        <xdr:cNvSpPr>
          <a:spLocks noChangeArrowheads="1"/>
        </xdr:cNvSpPr>
      </xdr:nvSpPr>
      <xdr:spPr bwMode="auto">
        <a:xfrm>
          <a:off x="36857981" y="6147954"/>
          <a:ext cx="2038655" cy="729837"/>
        </a:xfrm>
        <a:prstGeom prst="ellipse">
          <a:avLst/>
        </a:prstGeom>
        <a:solidFill>
          <a:srgbClr val="FF99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Confirm the repaired welds did not leak. (10)</a:t>
          </a:r>
        </a:p>
      </xdr:txBody>
    </xdr:sp>
    <xdr:clientData/>
  </xdr:twoCellAnchor>
  <xdr:twoCellAnchor>
    <xdr:from>
      <xdr:col>70</xdr:col>
      <xdr:colOff>54428</xdr:colOff>
      <xdr:row>34</xdr:row>
      <xdr:rowOff>149680</xdr:rowOff>
    </xdr:from>
    <xdr:to>
      <xdr:col>72</xdr:col>
      <xdr:colOff>223956</xdr:colOff>
      <xdr:row>38</xdr:row>
      <xdr:rowOff>1</xdr:rowOff>
    </xdr:to>
    <xdr:sp macro="" textlink="">
      <xdr:nvSpPr>
        <xdr:cNvPr id="2336" name="Oval 818">
          <a:extLst>
            <a:ext uri="{FF2B5EF4-FFF2-40B4-BE49-F238E27FC236}">
              <a16:creationId xmlns:a16="http://schemas.microsoft.com/office/drawing/2014/main" id="{40AE932D-5E0A-4779-B134-082680EFBA0F}"/>
            </a:ext>
          </a:extLst>
        </xdr:cNvPr>
        <xdr:cNvSpPr>
          <a:spLocks noChangeArrowheads="1"/>
        </xdr:cNvSpPr>
      </xdr:nvSpPr>
      <xdr:spPr bwMode="auto">
        <a:xfrm>
          <a:off x="40154678" y="6245680"/>
          <a:ext cx="1720742" cy="557892"/>
        </a:xfrm>
        <a:prstGeom prst="ellipse">
          <a:avLst/>
        </a:prstGeom>
        <a:solidFill>
          <a:srgbClr val="FF99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Does this go here?</a:t>
          </a:r>
        </a:p>
      </xdr:txBody>
    </xdr:sp>
    <xdr:clientData/>
  </xdr:twoCellAnchor>
  <xdr:twoCellAnchor>
    <xdr:from>
      <xdr:col>61</xdr:col>
      <xdr:colOff>611026</xdr:colOff>
      <xdr:row>38</xdr:row>
      <xdr:rowOff>96487</xdr:rowOff>
    </xdr:from>
    <xdr:to>
      <xdr:col>65</xdr:col>
      <xdr:colOff>0</xdr:colOff>
      <xdr:row>43</xdr:row>
      <xdr:rowOff>69272</xdr:rowOff>
    </xdr:to>
    <xdr:sp macro="" textlink="">
      <xdr:nvSpPr>
        <xdr:cNvPr id="2337" name="Oval 818">
          <a:extLst>
            <a:ext uri="{FF2B5EF4-FFF2-40B4-BE49-F238E27FC236}">
              <a16:creationId xmlns:a16="http://schemas.microsoft.com/office/drawing/2014/main" id="{48FE5B0E-93DC-4005-B055-E9B1EA3B0D8C}"/>
            </a:ext>
          </a:extLst>
        </xdr:cNvPr>
        <xdr:cNvSpPr>
          <a:spLocks noChangeArrowheads="1"/>
        </xdr:cNvSpPr>
      </xdr:nvSpPr>
      <xdr:spPr bwMode="auto">
        <a:xfrm>
          <a:off x="36857981" y="6746669"/>
          <a:ext cx="2038655" cy="838694"/>
        </a:xfrm>
        <a:prstGeom prst="ellipse">
          <a:avLst/>
        </a:prstGeom>
        <a:solidFill>
          <a:srgbClr val="FF99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Develop drawing showing weld failures, weld inspections, and weld repairs. (10)</a:t>
          </a:r>
        </a:p>
      </xdr:txBody>
    </xdr:sp>
    <xdr:clientData/>
  </xdr:twoCellAnchor>
  <xdr:twoCellAnchor>
    <xdr:from>
      <xdr:col>74</xdr:col>
      <xdr:colOff>639536</xdr:colOff>
      <xdr:row>46</xdr:row>
      <xdr:rowOff>95250</xdr:rowOff>
    </xdr:from>
    <xdr:to>
      <xdr:col>77</xdr:col>
      <xdr:colOff>496098</xdr:colOff>
      <xdr:row>50</xdr:row>
      <xdr:rowOff>68035</xdr:rowOff>
    </xdr:to>
    <xdr:sp macro="" textlink="">
      <xdr:nvSpPr>
        <xdr:cNvPr id="2338" name="Oval 818">
          <a:extLst>
            <a:ext uri="{FF2B5EF4-FFF2-40B4-BE49-F238E27FC236}">
              <a16:creationId xmlns:a16="http://schemas.microsoft.com/office/drawing/2014/main" id="{6BEB88A1-E140-42A0-B983-0E373C6E37AF}"/>
            </a:ext>
          </a:extLst>
        </xdr:cNvPr>
        <xdr:cNvSpPr>
          <a:spLocks noChangeArrowheads="1"/>
        </xdr:cNvSpPr>
      </xdr:nvSpPr>
      <xdr:spPr bwMode="auto">
        <a:xfrm>
          <a:off x="43519354" y="8130886"/>
          <a:ext cx="1726926" cy="665513"/>
        </a:xfrm>
        <a:prstGeom prst="ellipse">
          <a:avLst/>
        </a:prstGeom>
        <a:solidFill>
          <a:srgbClr val="FF99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Any documentation of these inspections?</a:t>
          </a:r>
        </a:p>
      </xdr:txBody>
    </xdr:sp>
    <xdr:clientData/>
  </xdr:twoCellAnchor>
  <xdr:twoCellAnchor>
    <xdr:from>
      <xdr:col>30</xdr:col>
      <xdr:colOff>0</xdr:colOff>
      <xdr:row>19</xdr:row>
      <xdr:rowOff>43295</xdr:rowOff>
    </xdr:from>
    <xdr:to>
      <xdr:col>32</xdr:col>
      <xdr:colOff>635882</xdr:colOff>
      <xdr:row>23</xdr:row>
      <xdr:rowOff>17318</xdr:rowOff>
    </xdr:to>
    <xdr:sp macro="" textlink="">
      <xdr:nvSpPr>
        <xdr:cNvPr id="2339" name="Oval 818">
          <a:extLst>
            <a:ext uri="{FF2B5EF4-FFF2-40B4-BE49-F238E27FC236}">
              <a16:creationId xmlns:a16="http://schemas.microsoft.com/office/drawing/2014/main" id="{69719A75-5D81-4A06-A1E0-51BAE270BECB}"/>
            </a:ext>
          </a:extLst>
        </xdr:cNvPr>
        <xdr:cNvSpPr>
          <a:spLocks noChangeArrowheads="1"/>
        </xdr:cNvSpPr>
      </xdr:nvSpPr>
      <xdr:spPr bwMode="auto">
        <a:xfrm>
          <a:off x="17474045" y="3403022"/>
          <a:ext cx="1726928" cy="666751"/>
        </a:xfrm>
        <a:prstGeom prst="ellipse">
          <a:avLst/>
        </a:prstGeom>
        <a:solidFill>
          <a:srgbClr val="FF99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Request from CFI (1)</a:t>
          </a:r>
        </a:p>
      </xdr:txBody>
    </xdr:sp>
    <xdr:clientData/>
  </xdr:twoCellAnchor>
  <xdr:twoCellAnchor>
    <xdr:from>
      <xdr:col>73</xdr:col>
      <xdr:colOff>0</xdr:colOff>
      <xdr:row>23</xdr:row>
      <xdr:rowOff>0</xdr:rowOff>
    </xdr:from>
    <xdr:to>
      <xdr:col>75</xdr:col>
      <xdr:colOff>0</xdr:colOff>
      <xdr:row>24</xdr:row>
      <xdr:rowOff>0</xdr:rowOff>
    </xdr:to>
    <xdr:sp macro="" textlink="">
      <xdr:nvSpPr>
        <xdr:cNvPr id="2340" name="Rectangle 2339">
          <a:extLst>
            <a:ext uri="{FF2B5EF4-FFF2-40B4-BE49-F238E27FC236}">
              <a16:creationId xmlns:a16="http://schemas.microsoft.com/office/drawing/2014/main" id="{4D721187-4F66-459E-AE7D-01D4EC6334E8}"/>
            </a:ext>
          </a:extLst>
        </xdr:cNvPr>
        <xdr:cNvSpPr>
          <a:spLocks noChangeArrowheads="1"/>
        </xdr:cNvSpPr>
      </xdr:nvSpPr>
      <xdr:spPr bwMode="auto">
        <a:xfrm>
          <a:off x="42100500" y="4052455"/>
          <a:ext cx="1558636" cy="173181"/>
        </a:xfrm>
        <a:prstGeom prst="rect">
          <a:avLst/>
        </a:prstGeom>
        <a:solidFill>
          <a:schemeClr val="accent1">
            <a:lumMod val="40000"/>
            <a:lumOff val="60000"/>
          </a:schemeClr>
        </a:solidFill>
        <a:ln w="9525">
          <a:solidFill>
            <a:srgbClr val="000000"/>
          </a:solidFill>
          <a:miter lim="800000"/>
          <a:headEnd/>
          <a:tailEnd/>
        </a:ln>
        <a:effectLst/>
      </xdr:spPr>
      <xdr:txBody>
        <a:bodyPr vertOverflow="clip" wrap="square" lIns="36576" tIns="22860" rIns="36576" bIns="22860" anchor="ctr" upright="1"/>
        <a:lstStyle/>
        <a:p>
          <a:pPr marL="0" indent="0" algn="r" rtl="0">
            <a:defRPr sz="1000"/>
          </a:pPr>
          <a:r>
            <a:rPr lang="en-US" sz="1200" b="0" i="0" u="none" strike="noStrike" baseline="0">
              <a:solidFill>
                <a:srgbClr val="000000"/>
              </a:solidFill>
              <a:latin typeface="Arial"/>
              <a:ea typeface="+mn-ea"/>
              <a:cs typeface="Arial"/>
            </a:rPr>
            <a:t>Source</a:t>
          </a:r>
        </a:p>
      </xdr:txBody>
    </xdr:sp>
    <xdr:clientData/>
  </xdr:twoCellAnchor>
  <xdr:twoCellAnchor>
    <xdr:from>
      <xdr:col>73</xdr:col>
      <xdr:colOff>0</xdr:colOff>
      <xdr:row>24</xdr:row>
      <xdr:rowOff>0</xdr:rowOff>
    </xdr:from>
    <xdr:to>
      <xdr:col>75</xdr:col>
      <xdr:colOff>0</xdr:colOff>
      <xdr:row>34</xdr:row>
      <xdr:rowOff>0</xdr:rowOff>
    </xdr:to>
    <xdr:sp macro="" textlink="">
      <xdr:nvSpPr>
        <xdr:cNvPr id="2341" name="Rectangle 2340">
          <a:extLst>
            <a:ext uri="{FF2B5EF4-FFF2-40B4-BE49-F238E27FC236}">
              <a16:creationId xmlns:a16="http://schemas.microsoft.com/office/drawing/2014/main" id="{64516C8F-7E2E-49C0-A12D-0B32248DBC31}"/>
            </a:ext>
          </a:extLst>
        </xdr:cNvPr>
        <xdr:cNvSpPr>
          <a:spLocks noChangeArrowheads="1"/>
        </xdr:cNvSpPr>
      </xdr:nvSpPr>
      <xdr:spPr bwMode="auto">
        <a:xfrm>
          <a:off x="42100500" y="4225636"/>
          <a:ext cx="1558636" cy="1731819"/>
        </a:xfrm>
        <a:prstGeom prst="rect">
          <a:avLst/>
        </a:prstGeom>
        <a:solidFill>
          <a:schemeClr val="accent1">
            <a:lumMod val="40000"/>
            <a:lumOff val="60000"/>
          </a:schemeClr>
        </a:solidFill>
        <a:ln w="9525">
          <a:solidFill>
            <a:srgbClr val="000000"/>
          </a:solidFill>
          <a:miter lim="800000"/>
          <a:headEnd/>
          <a:tailEnd/>
        </a:ln>
        <a:effectLst/>
      </xdr:spPr>
      <xdr:txBody>
        <a:bodyPr vertOverflow="clip" wrap="square" lIns="36576" tIns="22860" rIns="36576" bIns="22860" anchor="ctr" upright="1"/>
        <a:lstStyle/>
        <a:p>
          <a:pPr marL="0" indent="0" algn="ctr" rtl="0">
            <a:defRPr sz="1000"/>
          </a:pPr>
          <a:r>
            <a:rPr lang="en-US" sz="1200" b="0" i="0" u="none" strike="noStrike" baseline="0">
              <a:solidFill>
                <a:srgbClr val="000000"/>
              </a:solidFill>
              <a:latin typeface="Arial"/>
              <a:ea typeface="+mn-ea"/>
              <a:cs typeface="Arial"/>
            </a:rPr>
            <a:t>Third leak occurred after about 3 weeks of additional operation.</a:t>
          </a:r>
        </a:p>
      </xdr:txBody>
    </xdr:sp>
    <xdr:clientData/>
  </xdr:twoCellAnchor>
  <xdr:twoCellAnchor>
    <xdr:from>
      <xdr:col>73</xdr:col>
      <xdr:colOff>0</xdr:colOff>
      <xdr:row>34</xdr:row>
      <xdr:rowOff>0</xdr:rowOff>
    </xdr:from>
    <xdr:to>
      <xdr:col>75</xdr:col>
      <xdr:colOff>0</xdr:colOff>
      <xdr:row>35</xdr:row>
      <xdr:rowOff>0</xdr:rowOff>
    </xdr:to>
    <xdr:sp macro="" textlink="">
      <xdr:nvSpPr>
        <xdr:cNvPr id="2342" name="Rectangle 2341">
          <a:extLst>
            <a:ext uri="{FF2B5EF4-FFF2-40B4-BE49-F238E27FC236}">
              <a16:creationId xmlns:a16="http://schemas.microsoft.com/office/drawing/2014/main" id="{29F9CCA0-58E0-408C-B5C1-302BF6238DAA}"/>
            </a:ext>
          </a:extLst>
        </xdr:cNvPr>
        <xdr:cNvSpPr>
          <a:spLocks noChangeArrowheads="1"/>
        </xdr:cNvSpPr>
      </xdr:nvSpPr>
      <xdr:spPr bwMode="auto">
        <a:xfrm>
          <a:off x="42100500" y="5957455"/>
          <a:ext cx="1558636" cy="173181"/>
        </a:xfrm>
        <a:prstGeom prst="rect">
          <a:avLst/>
        </a:prstGeom>
        <a:solidFill>
          <a:schemeClr val="accent1">
            <a:lumMod val="40000"/>
            <a:lumOff val="60000"/>
          </a:schemeClr>
        </a:solidFill>
        <a:ln w="9525">
          <a:solidFill>
            <a:srgbClr val="000000"/>
          </a:solidFill>
          <a:miter lim="800000"/>
          <a:headEnd/>
          <a:tailEnd/>
        </a:ln>
        <a:effectLst/>
      </xdr:spPr>
      <xdr:txBody>
        <a:bodyPr vertOverflow="clip" wrap="square" lIns="36576" tIns="22860" rIns="36576" bIns="22860" anchor="ctr" upright="1"/>
        <a:lstStyle/>
        <a:p>
          <a:pPr marL="0" indent="0" algn="l" rtl="0">
            <a:defRPr sz="1000"/>
          </a:pPr>
          <a:r>
            <a:rPr lang="en-US" sz="1200" b="0" i="0" u="none" strike="noStrike" baseline="0">
              <a:solidFill>
                <a:srgbClr val="000000"/>
              </a:solidFill>
              <a:latin typeface="Arial"/>
              <a:ea typeface="+mn-ea"/>
              <a:cs typeface="Arial"/>
            </a:rPr>
            <a:t>2/25/19</a:t>
          </a:r>
        </a:p>
      </xdr:txBody>
    </xdr:sp>
    <xdr:clientData/>
  </xdr:twoCellAnchor>
  <xdr:twoCellAnchor>
    <xdr:from>
      <xdr:col>90</xdr:col>
      <xdr:colOff>486338</xdr:colOff>
      <xdr:row>47</xdr:row>
      <xdr:rowOff>27215</xdr:rowOff>
    </xdr:from>
    <xdr:to>
      <xdr:col>93</xdr:col>
      <xdr:colOff>342900</xdr:colOff>
      <xdr:row>51</xdr:row>
      <xdr:rowOff>0</xdr:rowOff>
    </xdr:to>
    <xdr:sp macro="" textlink="">
      <xdr:nvSpPr>
        <xdr:cNvPr id="2343" name="Oval 818">
          <a:extLst>
            <a:ext uri="{FF2B5EF4-FFF2-40B4-BE49-F238E27FC236}">
              <a16:creationId xmlns:a16="http://schemas.microsoft.com/office/drawing/2014/main" id="{E884DAE2-5145-409D-904B-870643DF5B17}"/>
            </a:ext>
          </a:extLst>
        </xdr:cNvPr>
        <xdr:cNvSpPr>
          <a:spLocks noChangeArrowheads="1"/>
        </xdr:cNvSpPr>
      </xdr:nvSpPr>
      <xdr:spPr bwMode="auto">
        <a:xfrm>
          <a:off x="52892888" y="8542565"/>
          <a:ext cx="1732987" cy="696685"/>
        </a:xfrm>
        <a:prstGeom prst="ellipse">
          <a:avLst/>
        </a:prstGeom>
        <a:solidFill>
          <a:srgbClr val="FF99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Additional UT inspections (1)</a:t>
          </a:r>
        </a:p>
      </xdr:txBody>
    </xdr:sp>
    <xdr:clientData/>
  </xdr:twoCellAnchor>
  <xdr:twoCellAnchor>
    <xdr:from>
      <xdr:col>94</xdr:col>
      <xdr:colOff>0</xdr:colOff>
      <xdr:row>47</xdr:row>
      <xdr:rowOff>0</xdr:rowOff>
    </xdr:from>
    <xdr:to>
      <xdr:col>96</xdr:col>
      <xdr:colOff>637612</xdr:colOff>
      <xdr:row>50</xdr:row>
      <xdr:rowOff>153760</xdr:rowOff>
    </xdr:to>
    <xdr:sp macro="" textlink="">
      <xdr:nvSpPr>
        <xdr:cNvPr id="2344" name="Oval 818">
          <a:extLst>
            <a:ext uri="{FF2B5EF4-FFF2-40B4-BE49-F238E27FC236}">
              <a16:creationId xmlns:a16="http://schemas.microsoft.com/office/drawing/2014/main" id="{1E4F5445-70DF-4455-918F-CCB8C9C03C7D}"/>
            </a:ext>
          </a:extLst>
        </xdr:cNvPr>
        <xdr:cNvSpPr>
          <a:spLocks noChangeArrowheads="1"/>
        </xdr:cNvSpPr>
      </xdr:nvSpPr>
      <xdr:spPr bwMode="auto">
        <a:xfrm>
          <a:off x="55064025" y="8515350"/>
          <a:ext cx="1732987" cy="696685"/>
        </a:xfrm>
        <a:prstGeom prst="ellipse">
          <a:avLst/>
        </a:prstGeom>
        <a:solidFill>
          <a:srgbClr val="FF99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Additional inspections by Quest Integrity (2)</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1</xdr:col>
      <xdr:colOff>0</xdr:colOff>
      <xdr:row>18</xdr:row>
      <xdr:rowOff>0</xdr:rowOff>
    </xdr:to>
    <xdr:sp macro="" textlink="">
      <xdr:nvSpPr>
        <xdr:cNvPr id="2" name="Rectangle 1">
          <a:extLst>
            <a:ext uri="{FF2B5EF4-FFF2-40B4-BE49-F238E27FC236}">
              <a16:creationId xmlns:a16="http://schemas.microsoft.com/office/drawing/2014/main" id="{00000000-0008-0000-0700-000002000000}"/>
            </a:ext>
          </a:extLst>
        </xdr:cNvPr>
        <xdr:cNvSpPr>
          <a:spLocks noChangeArrowheads="1"/>
        </xdr:cNvSpPr>
      </xdr:nvSpPr>
      <xdr:spPr bwMode="auto">
        <a:xfrm>
          <a:off x="0" y="2362200"/>
          <a:ext cx="78105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Actor #1</a:t>
          </a:r>
        </a:p>
      </xdr:txBody>
    </xdr:sp>
    <xdr:clientData/>
  </xdr:twoCellAnchor>
  <xdr:twoCellAnchor>
    <xdr:from>
      <xdr:col>0</xdr:col>
      <xdr:colOff>0</xdr:colOff>
      <xdr:row>21</xdr:row>
      <xdr:rowOff>0</xdr:rowOff>
    </xdr:from>
    <xdr:to>
      <xdr:col>1</xdr:col>
      <xdr:colOff>0</xdr:colOff>
      <xdr:row>26</xdr:row>
      <xdr:rowOff>0</xdr:rowOff>
    </xdr:to>
    <xdr:sp macro="" textlink="">
      <xdr:nvSpPr>
        <xdr:cNvPr id="3" name="Rectangle 2">
          <a:extLst>
            <a:ext uri="{FF2B5EF4-FFF2-40B4-BE49-F238E27FC236}">
              <a16:creationId xmlns:a16="http://schemas.microsoft.com/office/drawing/2014/main" id="{00000000-0008-0000-0700-000003000000}"/>
            </a:ext>
          </a:extLst>
        </xdr:cNvPr>
        <xdr:cNvSpPr>
          <a:spLocks noChangeArrowheads="1"/>
        </xdr:cNvSpPr>
      </xdr:nvSpPr>
      <xdr:spPr bwMode="auto">
        <a:xfrm>
          <a:off x="0" y="3810000"/>
          <a:ext cx="78105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Actor #2</a:t>
          </a:r>
        </a:p>
      </xdr:txBody>
    </xdr:sp>
    <xdr:clientData/>
  </xdr:twoCellAnchor>
  <xdr:twoCellAnchor>
    <xdr:from>
      <xdr:col>0</xdr:col>
      <xdr:colOff>0</xdr:colOff>
      <xdr:row>29</xdr:row>
      <xdr:rowOff>0</xdr:rowOff>
    </xdr:from>
    <xdr:to>
      <xdr:col>1</xdr:col>
      <xdr:colOff>0</xdr:colOff>
      <xdr:row>34</xdr:row>
      <xdr:rowOff>0</xdr:rowOff>
    </xdr:to>
    <xdr:sp macro="" textlink="">
      <xdr:nvSpPr>
        <xdr:cNvPr id="4" name="Rectangle 3">
          <a:extLst>
            <a:ext uri="{FF2B5EF4-FFF2-40B4-BE49-F238E27FC236}">
              <a16:creationId xmlns:a16="http://schemas.microsoft.com/office/drawing/2014/main" id="{00000000-0008-0000-0700-000004000000}"/>
            </a:ext>
          </a:extLst>
        </xdr:cNvPr>
        <xdr:cNvSpPr>
          <a:spLocks noChangeArrowheads="1"/>
        </xdr:cNvSpPr>
      </xdr:nvSpPr>
      <xdr:spPr bwMode="auto">
        <a:xfrm>
          <a:off x="0" y="5257800"/>
          <a:ext cx="78105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Actor #3</a:t>
          </a:r>
        </a:p>
      </xdr:txBody>
    </xdr:sp>
    <xdr:clientData/>
  </xdr:twoCellAnchor>
  <xdr:twoCellAnchor>
    <xdr:from>
      <xdr:col>0</xdr:col>
      <xdr:colOff>0</xdr:colOff>
      <xdr:row>37</xdr:row>
      <xdr:rowOff>0</xdr:rowOff>
    </xdr:from>
    <xdr:to>
      <xdr:col>1</xdr:col>
      <xdr:colOff>0</xdr:colOff>
      <xdr:row>42</xdr:row>
      <xdr:rowOff>0</xdr:rowOff>
    </xdr:to>
    <xdr:sp macro="" textlink="">
      <xdr:nvSpPr>
        <xdr:cNvPr id="5" name="Rectangle 4">
          <a:extLst>
            <a:ext uri="{FF2B5EF4-FFF2-40B4-BE49-F238E27FC236}">
              <a16:creationId xmlns:a16="http://schemas.microsoft.com/office/drawing/2014/main" id="{00000000-0008-0000-0700-000005000000}"/>
            </a:ext>
          </a:extLst>
        </xdr:cNvPr>
        <xdr:cNvSpPr>
          <a:spLocks noChangeArrowheads="1"/>
        </xdr:cNvSpPr>
      </xdr:nvSpPr>
      <xdr:spPr bwMode="auto">
        <a:xfrm>
          <a:off x="0" y="6705600"/>
          <a:ext cx="78105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Actor #4</a:t>
          </a:r>
        </a:p>
      </xdr:txBody>
    </xdr:sp>
    <xdr:clientData/>
  </xdr:twoCellAnchor>
  <xdr:twoCellAnchor>
    <xdr:from>
      <xdr:col>0</xdr:col>
      <xdr:colOff>0</xdr:colOff>
      <xdr:row>45</xdr:row>
      <xdr:rowOff>0</xdr:rowOff>
    </xdr:from>
    <xdr:to>
      <xdr:col>1</xdr:col>
      <xdr:colOff>0</xdr:colOff>
      <xdr:row>50</xdr:row>
      <xdr:rowOff>0</xdr:rowOff>
    </xdr:to>
    <xdr:sp macro="" textlink="">
      <xdr:nvSpPr>
        <xdr:cNvPr id="6" name="Rectangle 5">
          <a:extLst>
            <a:ext uri="{FF2B5EF4-FFF2-40B4-BE49-F238E27FC236}">
              <a16:creationId xmlns:a16="http://schemas.microsoft.com/office/drawing/2014/main" id="{00000000-0008-0000-0700-000006000000}"/>
            </a:ext>
          </a:extLst>
        </xdr:cNvPr>
        <xdr:cNvSpPr>
          <a:spLocks noChangeArrowheads="1"/>
        </xdr:cNvSpPr>
      </xdr:nvSpPr>
      <xdr:spPr bwMode="auto">
        <a:xfrm>
          <a:off x="0" y="8153400"/>
          <a:ext cx="78105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Actor #5</a:t>
          </a:r>
        </a:p>
      </xdr:txBody>
    </xdr:sp>
    <xdr:clientData/>
  </xdr:twoCellAnchor>
  <xdr:twoCellAnchor>
    <xdr:from>
      <xdr:col>0</xdr:col>
      <xdr:colOff>0</xdr:colOff>
      <xdr:row>53</xdr:row>
      <xdr:rowOff>0</xdr:rowOff>
    </xdr:from>
    <xdr:to>
      <xdr:col>1</xdr:col>
      <xdr:colOff>0</xdr:colOff>
      <xdr:row>58</xdr:row>
      <xdr:rowOff>0</xdr:rowOff>
    </xdr:to>
    <xdr:sp macro="" textlink="">
      <xdr:nvSpPr>
        <xdr:cNvPr id="7" name="Rectangle 6">
          <a:extLst>
            <a:ext uri="{FF2B5EF4-FFF2-40B4-BE49-F238E27FC236}">
              <a16:creationId xmlns:a16="http://schemas.microsoft.com/office/drawing/2014/main" id="{00000000-0008-0000-0700-000007000000}"/>
            </a:ext>
          </a:extLst>
        </xdr:cNvPr>
        <xdr:cNvSpPr>
          <a:spLocks noChangeArrowheads="1"/>
        </xdr:cNvSpPr>
      </xdr:nvSpPr>
      <xdr:spPr bwMode="auto">
        <a:xfrm>
          <a:off x="0" y="9601200"/>
          <a:ext cx="78105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Actor #6</a:t>
          </a:r>
        </a:p>
      </xdr:txBody>
    </xdr:sp>
    <xdr:clientData/>
  </xdr:twoCellAnchor>
  <xdr:twoCellAnchor>
    <xdr:from>
      <xdr:col>2</xdr:col>
      <xdr:colOff>0</xdr:colOff>
      <xdr:row>44</xdr:row>
      <xdr:rowOff>0</xdr:rowOff>
    </xdr:from>
    <xdr:to>
      <xdr:col>4</xdr:col>
      <xdr:colOff>0</xdr:colOff>
      <xdr:row>45</xdr:row>
      <xdr:rowOff>0</xdr:rowOff>
    </xdr:to>
    <xdr:sp macro="" textlink="">
      <xdr:nvSpPr>
        <xdr:cNvPr id="8" name="Rectangle 7">
          <a:extLst>
            <a:ext uri="{FF2B5EF4-FFF2-40B4-BE49-F238E27FC236}">
              <a16:creationId xmlns:a16="http://schemas.microsoft.com/office/drawing/2014/main" id="{00000000-0008-0000-0700-000008000000}"/>
            </a:ext>
          </a:extLst>
        </xdr:cNvPr>
        <xdr:cNvSpPr>
          <a:spLocks noChangeArrowheads="1"/>
        </xdr:cNvSpPr>
      </xdr:nvSpPr>
      <xdr:spPr bwMode="auto">
        <a:xfrm>
          <a:off x="10287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xdr:col>
      <xdr:colOff>0</xdr:colOff>
      <xdr:row>45</xdr:row>
      <xdr:rowOff>0</xdr:rowOff>
    </xdr:from>
    <xdr:to>
      <xdr:col>4</xdr:col>
      <xdr:colOff>0</xdr:colOff>
      <xdr:row>50</xdr:row>
      <xdr:rowOff>0</xdr:rowOff>
    </xdr:to>
    <xdr:sp macro="" textlink="">
      <xdr:nvSpPr>
        <xdr:cNvPr id="9" name="Rectangle 8">
          <a:extLst>
            <a:ext uri="{FF2B5EF4-FFF2-40B4-BE49-F238E27FC236}">
              <a16:creationId xmlns:a16="http://schemas.microsoft.com/office/drawing/2014/main" id="{00000000-0008-0000-0700-000009000000}"/>
            </a:ext>
          </a:extLst>
        </xdr:cNvPr>
        <xdr:cNvSpPr>
          <a:spLocks noChangeArrowheads="1"/>
        </xdr:cNvSpPr>
      </xdr:nvSpPr>
      <xdr:spPr bwMode="auto">
        <a:xfrm>
          <a:off x="10287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xdr:col>
      <xdr:colOff>0</xdr:colOff>
      <xdr:row>50</xdr:row>
      <xdr:rowOff>0</xdr:rowOff>
    </xdr:from>
    <xdr:to>
      <xdr:col>4</xdr:col>
      <xdr:colOff>0</xdr:colOff>
      <xdr:row>51</xdr:row>
      <xdr:rowOff>0</xdr:rowOff>
    </xdr:to>
    <xdr:sp macro="" textlink="">
      <xdr:nvSpPr>
        <xdr:cNvPr id="10" name="Rectangle 9">
          <a:extLst>
            <a:ext uri="{FF2B5EF4-FFF2-40B4-BE49-F238E27FC236}">
              <a16:creationId xmlns:a16="http://schemas.microsoft.com/office/drawing/2014/main" id="{00000000-0008-0000-0700-00000A000000}"/>
            </a:ext>
          </a:extLst>
        </xdr:cNvPr>
        <xdr:cNvSpPr>
          <a:spLocks noChangeArrowheads="1"/>
        </xdr:cNvSpPr>
      </xdr:nvSpPr>
      <xdr:spPr bwMode="auto">
        <a:xfrm>
          <a:off x="10287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xdr:col>
      <xdr:colOff>0</xdr:colOff>
      <xdr:row>52</xdr:row>
      <xdr:rowOff>0</xdr:rowOff>
    </xdr:from>
    <xdr:to>
      <xdr:col>4</xdr:col>
      <xdr:colOff>0</xdr:colOff>
      <xdr:row>53</xdr:row>
      <xdr:rowOff>0</xdr:rowOff>
    </xdr:to>
    <xdr:sp macro="" textlink="">
      <xdr:nvSpPr>
        <xdr:cNvPr id="11" name="Rectangle 10">
          <a:extLst>
            <a:ext uri="{FF2B5EF4-FFF2-40B4-BE49-F238E27FC236}">
              <a16:creationId xmlns:a16="http://schemas.microsoft.com/office/drawing/2014/main" id="{00000000-0008-0000-0700-00000B000000}"/>
            </a:ext>
          </a:extLst>
        </xdr:cNvPr>
        <xdr:cNvSpPr>
          <a:spLocks noChangeArrowheads="1"/>
        </xdr:cNvSpPr>
      </xdr:nvSpPr>
      <xdr:spPr bwMode="auto">
        <a:xfrm>
          <a:off x="10287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xdr:col>
      <xdr:colOff>0</xdr:colOff>
      <xdr:row>53</xdr:row>
      <xdr:rowOff>0</xdr:rowOff>
    </xdr:from>
    <xdr:to>
      <xdr:col>4</xdr:col>
      <xdr:colOff>0</xdr:colOff>
      <xdr:row>58</xdr:row>
      <xdr:rowOff>0</xdr:rowOff>
    </xdr:to>
    <xdr:sp macro="" textlink="">
      <xdr:nvSpPr>
        <xdr:cNvPr id="12" name="Rectangle 11">
          <a:extLst>
            <a:ext uri="{FF2B5EF4-FFF2-40B4-BE49-F238E27FC236}">
              <a16:creationId xmlns:a16="http://schemas.microsoft.com/office/drawing/2014/main" id="{00000000-0008-0000-0700-00000C000000}"/>
            </a:ext>
          </a:extLst>
        </xdr:cNvPr>
        <xdr:cNvSpPr>
          <a:spLocks noChangeArrowheads="1"/>
        </xdr:cNvSpPr>
      </xdr:nvSpPr>
      <xdr:spPr bwMode="auto">
        <a:xfrm>
          <a:off x="10287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xdr:col>
      <xdr:colOff>0</xdr:colOff>
      <xdr:row>58</xdr:row>
      <xdr:rowOff>0</xdr:rowOff>
    </xdr:from>
    <xdr:to>
      <xdr:col>4</xdr:col>
      <xdr:colOff>0</xdr:colOff>
      <xdr:row>59</xdr:row>
      <xdr:rowOff>0</xdr:rowOff>
    </xdr:to>
    <xdr:sp macro="" textlink="">
      <xdr:nvSpPr>
        <xdr:cNvPr id="13" name="Rectangle 12">
          <a:extLst>
            <a:ext uri="{FF2B5EF4-FFF2-40B4-BE49-F238E27FC236}">
              <a16:creationId xmlns:a16="http://schemas.microsoft.com/office/drawing/2014/main" id="{00000000-0008-0000-0700-00000D000000}"/>
            </a:ext>
          </a:extLst>
        </xdr:cNvPr>
        <xdr:cNvSpPr>
          <a:spLocks noChangeArrowheads="1"/>
        </xdr:cNvSpPr>
      </xdr:nvSpPr>
      <xdr:spPr bwMode="auto">
        <a:xfrm>
          <a:off x="10287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xdr:col>
      <xdr:colOff>0</xdr:colOff>
      <xdr:row>28</xdr:row>
      <xdr:rowOff>0</xdr:rowOff>
    </xdr:from>
    <xdr:to>
      <xdr:col>4</xdr:col>
      <xdr:colOff>0</xdr:colOff>
      <xdr:row>29</xdr:row>
      <xdr:rowOff>0</xdr:rowOff>
    </xdr:to>
    <xdr:sp macro="" textlink="">
      <xdr:nvSpPr>
        <xdr:cNvPr id="14" name="Rectangle 13">
          <a:extLst>
            <a:ext uri="{FF2B5EF4-FFF2-40B4-BE49-F238E27FC236}">
              <a16:creationId xmlns:a16="http://schemas.microsoft.com/office/drawing/2014/main" id="{00000000-0008-0000-0700-00000E000000}"/>
            </a:ext>
          </a:extLst>
        </xdr:cNvPr>
        <xdr:cNvSpPr>
          <a:spLocks noChangeArrowheads="1"/>
        </xdr:cNvSpPr>
      </xdr:nvSpPr>
      <xdr:spPr bwMode="auto">
        <a:xfrm>
          <a:off x="10287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xdr:col>
      <xdr:colOff>0</xdr:colOff>
      <xdr:row>29</xdr:row>
      <xdr:rowOff>0</xdr:rowOff>
    </xdr:from>
    <xdr:to>
      <xdr:col>4</xdr:col>
      <xdr:colOff>0</xdr:colOff>
      <xdr:row>34</xdr:row>
      <xdr:rowOff>0</xdr:rowOff>
    </xdr:to>
    <xdr:sp macro="" textlink="">
      <xdr:nvSpPr>
        <xdr:cNvPr id="15" name="Rectangle 14">
          <a:extLst>
            <a:ext uri="{FF2B5EF4-FFF2-40B4-BE49-F238E27FC236}">
              <a16:creationId xmlns:a16="http://schemas.microsoft.com/office/drawing/2014/main" id="{00000000-0008-0000-0700-00000F000000}"/>
            </a:ext>
          </a:extLst>
        </xdr:cNvPr>
        <xdr:cNvSpPr>
          <a:spLocks noChangeArrowheads="1"/>
        </xdr:cNvSpPr>
      </xdr:nvSpPr>
      <xdr:spPr bwMode="auto">
        <a:xfrm>
          <a:off x="10287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xdr:col>
      <xdr:colOff>0</xdr:colOff>
      <xdr:row>34</xdr:row>
      <xdr:rowOff>0</xdr:rowOff>
    </xdr:from>
    <xdr:to>
      <xdr:col>4</xdr:col>
      <xdr:colOff>0</xdr:colOff>
      <xdr:row>35</xdr:row>
      <xdr:rowOff>0</xdr:rowOff>
    </xdr:to>
    <xdr:sp macro="" textlink="">
      <xdr:nvSpPr>
        <xdr:cNvPr id="16" name="Rectangle 15">
          <a:extLst>
            <a:ext uri="{FF2B5EF4-FFF2-40B4-BE49-F238E27FC236}">
              <a16:creationId xmlns:a16="http://schemas.microsoft.com/office/drawing/2014/main" id="{00000000-0008-0000-0700-000010000000}"/>
            </a:ext>
          </a:extLst>
        </xdr:cNvPr>
        <xdr:cNvSpPr>
          <a:spLocks noChangeArrowheads="1"/>
        </xdr:cNvSpPr>
      </xdr:nvSpPr>
      <xdr:spPr bwMode="auto">
        <a:xfrm>
          <a:off x="10287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xdr:col>
      <xdr:colOff>0</xdr:colOff>
      <xdr:row>36</xdr:row>
      <xdr:rowOff>0</xdr:rowOff>
    </xdr:from>
    <xdr:to>
      <xdr:col>4</xdr:col>
      <xdr:colOff>0</xdr:colOff>
      <xdr:row>37</xdr:row>
      <xdr:rowOff>0</xdr:rowOff>
    </xdr:to>
    <xdr:sp macro="" textlink="">
      <xdr:nvSpPr>
        <xdr:cNvPr id="17" name="Rectangle 16">
          <a:extLst>
            <a:ext uri="{FF2B5EF4-FFF2-40B4-BE49-F238E27FC236}">
              <a16:creationId xmlns:a16="http://schemas.microsoft.com/office/drawing/2014/main" id="{00000000-0008-0000-0700-000011000000}"/>
            </a:ext>
          </a:extLst>
        </xdr:cNvPr>
        <xdr:cNvSpPr>
          <a:spLocks noChangeArrowheads="1"/>
        </xdr:cNvSpPr>
      </xdr:nvSpPr>
      <xdr:spPr bwMode="auto">
        <a:xfrm>
          <a:off x="10287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xdr:col>
      <xdr:colOff>0</xdr:colOff>
      <xdr:row>37</xdr:row>
      <xdr:rowOff>0</xdr:rowOff>
    </xdr:from>
    <xdr:to>
      <xdr:col>4</xdr:col>
      <xdr:colOff>0</xdr:colOff>
      <xdr:row>42</xdr:row>
      <xdr:rowOff>0</xdr:rowOff>
    </xdr:to>
    <xdr:sp macro="" textlink="">
      <xdr:nvSpPr>
        <xdr:cNvPr id="18" name="Rectangle 17">
          <a:extLst>
            <a:ext uri="{FF2B5EF4-FFF2-40B4-BE49-F238E27FC236}">
              <a16:creationId xmlns:a16="http://schemas.microsoft.com/office/drawing/2014/main" id="{00000000-0008-0000-0700-000012000000}"/>
            </a:ext>
          </a:extLst>
        </xdr:cNvPr>
        <xdr:cNvSpPr>
          <a:spLocks noChangeArrowheads="1"/>
        </xdr:cNvSpPr>
      </xdr:nvSpPr>
      <xdr:spPr bwMode="auto">
        <a:xfrm>
          <a:off x="10287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xdr:col>
      <xdr:colOff>0</xdr:colOff>
      <xdr:row>42</xdr:row>
      <xdr:rowOff>0</xdr:rowOff>
    </xdr:from>
    <xdr:to>
      <xdr:col>4</xdr:col>
      <xdr:colOff>0</xdr:colOff>
      <xdr:row>43</xdr:row>
      <xdr:rowOff>0</xdr:rowOff>
    </xdr:to>
    <xdr:sp macro="" textlink="">
      <xdr:nvSpPr>
        <xdr:cNvPr id="19" name="Rectangle 18">
          <a:extLst>
            <a:ext uri="{FF2B5EF4-FFF2-40B4-BE49-F238E27FC236}">
              <a16:creationId xmlns:a16="http://schemas.microsoft.com/office/drawing/2014/main" id="{00000000-0008-0000-0700-000013000000}"/>
            </a:ext>
          </a:extLst>
        </xdr:cNvPr>
        <xdr:cNvSpPr>
          <a:spLocks noChangeArrowheads="1"/>
        </xdr:cNvSpPr>
      </xdr:nvSpPr>
      <xdr:spPr bwMode="auto">
        <a:xfrm>
          <a:off x="10287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xdr:col>
      <xdr:colOff>0</xdr:colOff>
      <xdr:row>12</xdr:row>
      <xdr:rowOff>0</xdr:rowOff>
    </xdr:from>
    <xdr:to>
      <xdr:col>4</xdr:col>
      <xdr:colOff>0</xdr:colOff>
      <xdr:row>13</xdr:row>
      <xdr:rowOff>0</xdr:rowOff>
    </xdr:to>
    <xdr:sp macro="" textlink="">
      <xdr:nvSpPr>
        <xdr:cNvPr id="20" name="Rectangle 19">
          <a:extLst>
            <a:ext uri="{FF2B5EF4-FFF2-40B4-BE49-F238E27FC236}">
              <a16:creationId xmlns:a16="http://schemas.microsoft.com/office/drawing/2014/main" id="{00000000-0008-0000-0700-000014000000}"/>
            </a:ext>
          </a:extLst>
        </xdr:cNvPr>
        <xdr:cNvSpPr>
          <a:spLocks noChangeArrowheads="1"/>
        </xdr:cNvSpPr>
      </xdr:nvSpPr>
      <xdr:spPr bwMode="auto">
        <a:xfrm>
          <a:off x="10287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xdr:col>
      <xdr:colOff>0</xdr:colOff>
      <xdr:row>13</xdr:row>
      <xdr:rowOff>0</xdr:rowOff>
    </xdr:from>
    <xdr:to>
      <xdr:col>4</xdr:col>
      <xdr:colOff>0</xdr:colOff>
      <xdr:row>18</xdr:row>
      <xdr:rowOff>0</xdr:rowOff>
    </xdr:to>
    <xdr:sp macro="" textlink="">
      <xdr:nvSpPr>
        <xdr:cNvPr id="21" name="Rectangle 20">
          <a:extLst>
            <a:ext uri="{FF2B5EF4-FFF2-40B4-BE49-F238E27FC236}">
              <a16:creationId xmlns:a16="http://schemas.microsoft.com/office/drawing/2014/main" id="{00000000-0008-0000-0700-000015000000}"/>
            </a:ext>
          </a:extLst>
        </xdr:cNvPr>
        <xdr:cNvSpPr>
          <a:spLocks noChangeArrowheads="1"/>
        </xdr:cNvSpPr>
      </xdr:nvSpPr>
      <xdr:spPr bwMode="auto">
        <a:xfrm>
          <a:off x="10287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xdr:col>
      <xdr:colOff>0</xdr:colOff>
      <xdr:row>18</xdr:row>
      <xdr:rowOff>0</xdr:rowOff>
    </xdr:from>
    <xdr:to>
      <xdr:col>4</xdr:col>
      <xdr:colOff>0</xdr:colOff>
      <xdr:row>19</xdr:row>
      <xdr:rowOff>0</xdr:rowOff>
    </xdr:to>
    <xdr:sp macro="" textlink="">
      <xdr:nvSpPr>
        <xdr:cNvPr id="22" name="Rectangle 21">
          <a:extLst>
            <a:ext uri="{FF2B5EF4-FFF2-40B4-BE49-F238E27FC236}">
              <a16:creationId xmlns:a16="http://schemas.microsoft.com/office/drawing/2014/main" id="{00000000-0008-0000-0700-000016000000}"/>
            </a:ext>
          </a:extLst>
        </xdr:cNvPr>
        <xdr:cNvSpPr>
          <a:spLocks noChangeArrowheads="1"/>
        </xdr:cNvSpPr>
      </xdr:nvSpPr>
      <xdr:spPr bwMode="auto">
        <a:xfrm>
          <a:off x="10287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xdr:col>
      <xdr:colOff>0</xdr:colOff>
      <xdr:row>20</xdr:row>
      <xdr:rowOff>0</xdr:rowOff>
    </xdr:from>
    <xdr:to>
      <xdr:col>4</xdr:col>
      <xdr:colOff>0</xdr:colOff>
      <xdr:row>21</xdr:row>
      <xdr:rowOff>0</xdr:rowOff>
    </xdr:to>
    <xdr:sp macro="" textlink="">
      <xdr:nvSpPr>
        <xdr:cNvPr id="23" name="Rectangle 22">
          <a:extLst>
            <a:ext uri="{FF2B5EF4-FFF2-40B4-BE49-F238E27FC236}">
              <a16:creationId xmlns:a16="http://schemas.microsoft.com/office/drawing/2014/main" id="{00000000-0008-0000-0700-000017000000}"/>
            </a:ext>
          </a:extLst>
        </xdr:cNvPr>
        <xdr:cNvSpPr>
          <a:spLocks noChangeArrowheads="1"/>
        </xdr:cNvSpPr>
      </xdr:nvSpPr>
      <xdr:spPr bwMode="auto">
        <a:xfrm>
          <a:off x="10287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xdr:col>
      <xdr:colOff>0</xdr:colOff>
      <xdr:row>21</xdr:row>
      <xdr:rowOff>0</xdr:rowOff>
    </xdr:from>
    <xdr:to>
      <xdr:col>4</xdr:col>
      <xdr:colOff>0</xdr:colOff>
      <xdr:row>26</xdr:row>
      <xdr:rowOff>0</xdr:rowOff>
    </xdr:to>
    <xdr:sp macro="" textlink="">
      <xdr:nvSpPr>
        <xdr:cNvPr id="24" name="Rectangle 23">
          <a:extLst>
            <a:ext uri="{FF2B5EF4-FFF2-40B4-BE49-F238E27FC236}">
              <a16:creationId xmlns:a16="http://schemas.microsoft.com/office/drawing/2014/main" id="{00000000-0008-0000-0700-000018000000}"/>
            </a:ext>
          </a:extLst>
        </xdr:cNvPr>
        <xdr:cNvSpPr>
          <a:spLocks noChangeArrowheads="1"/>
        </xdr:cNvSpPr>
      </xdr:nvSpPr>
      <xdr:spPr bwMode="auto">
        <a:xfrm>
          <a:off x="10287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xdr:col>
      <xdr:colOff>0</xdr:colOff>
      <xdr:row>26</xdr:row>
      <xdr:rowOff>0</xdr:rowOff>
    </xdr:from>
    <xdr:to>
      <xdr:col>4</xdr:col>
      <xdr:colOff>0</xdr:colOff>
      <xdr:row>26</xdr:row>
      <xdr:rowOff>0</xdr:rowOff>
    </xdr:to>
    <xdr:sp macro="" textlink="">
      <xdr:nvSpPr>
        <xdr:cNvPr id="25" name="Rectangle 24">
          <a:extLst>
            <a:ext uri="{FF2B5EF4-FFF2-40B4-BE49-F238E27FC236}">
              <a16:creationId xmlns:a16="http://schemas.microsoft.com/office/drawing/2014/main" id="{00000000-0008-0000-0700-000019000000}"/>
            </a:ext>
          </a:extLst>
        </xdr:cNvPr>
        <xdr:cNvSpPr>
          <a:spLocks noChangeArrowheads="1"/>
        </xdr:cNvSpPr>
      </xdr:nvSpPr>
      <xdr:spPr bwMode="auto">
        <a:xfrm>
          <a:off x="10287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xdr:col>
      <xdr:colOff>0</xdr:colOff>
      <xdr:row>26</xdr:row>
      <xdr:rowOff>0</xdr:rowOff>
    </xdr:from>
    <xdr:to>
      <xdr:col>4</xdr:col>
      <xdr:colOff>0</xdr:colOff>
      <xdr:row>27</xdr:row>
      <xdr:rowOff>0</xdr:rowOff>
    </xdr:to>
    <xdr:sp macro="" textlink="">
      <xdr:nvSpPr>
        <xdr:cNvPr id="26" name="Rectangle 25">
          <a:extLst>
            <a:ext uri="{FF2B5EF4-FFF2-40B4-BE49-F238E27FC236}">
              <a16:creationId xmlns:a16="http://schemas.microsoft.com/office/drawing/2014/main" id="{00000000-0008-0000-0700-00001A000000}"/>
            </a:ext>
          </a:extLst>
        </xdr:cNvPr>
        <xdr:cNvSpPr>
          <a:spLocks noChangeArrowheads="1"/>
        </xdr:cNvSpPr>
      </xdr:nvSpPr>
      <xdr:spPr bwMode="auto">
        <a:xfrm>
          <a:off x="10287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xdr:col>
      <xdr:colOff>0</xdr:colOff>
      <xdr:row>44</xdr:row>
      <xdr:rowOff>0</xdr:rowOff>
    </xdr:from>
    <xdr:to>
      <xdr:col>7</xdr:col>
      <xdr:colOff>0</xdr:colOff>
      <xdr:row>45</xdr:row>
      <xdr:rowOff>0</xdr:rowOff>
    </xdr:to>
    <xdr:sp macro="" textlink="">
      <xdr:nvSpPr>
        <xdr:cNvPr id="27" name="Rectangle 26">
          <a:extLst>
            <a:ext uri="{FF2B5EF4-FFF2-40B4-BE49-F238E27FC236}">
              <a16:creationId xmlns:a16="http://schemas.microsoft.com/office/drawing/2014/main" id="{00000000-0008-0000-0700-00001B000000}"/>
            </a:ext>
          </a:extLst>
        </xdr:cNvPr>
        <xdr:cNvSpPr>
          <a:spLocks noChangeArrowheads="1"/>
        </xdr:cNvSpPr>
      </xdr:nvSpPr>
      <xdr:spPr bwMode="auto">
        <a:xfrm>
          <a:off x="28384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xdr:col>
      <xdr:colOff>0</xdr:colOff>
      <xdr:row>45</xdr:row>
      <xdr:rowOff>0</xdr:rowOff>
    </xdr:from>
    <xdr:to>
      <xdr:col>7</xdr:col>
      <xdr:colOff>0</xdr:colOff>
      <xdr:row>50</xdr:row>
      <xdr:rowOff>0</xdr:rowOff>
    </xdr:to>
    <xdr:sp macro="" textlink="">
      <xdr:nvSpPr>
        <xdr:cNvPr id="28" name="Rectangle 27">
          <a:extLst>
            <a:ext uri="{FF2B5EF4-FFF2-40B4-BE49-F238E27FC236}">
              <a16:creationId xmlns:a16="http://schemas.microsoft.com/office/drawing/2014/main" id="{00000000-0008-0000-0700-00001C000000}"/>
            </a:ext>
          </a:extLst>
        </xdr:cNvPr>
        <xdr:cNvSpPr>
          <a:spLocks noChangeArrowheads="1"/>
        </xdr:cNvSpPr>
      </xdr:nvSpPr>
      <xdr:spPr bwMode="auto">
        <a:xfrm>
          <a:off x="28384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xdr:col>
      <xdr:colOff>0</xdr:colOff>
      <xdr:row>50</xdr:row>
      <xdr:rowOff>0</xdr:rowOff>
    </xdr:from>
    <xdr:to>
      <xdr:col>7</xdr:col>
      <xdr:colOff>0</xdr:colOff>
      <xdr:row>51</xdr:row>
      <xdr:rowOff>0</xdr:rowOff>
    </xdr:to>
    <xdr:sp macro="" textlink="">
      <xdr:nvSpPr>
        <xdr:cNvPr id="29" name="Rectangle 28">
          <a:extLst>
            <a:ext uri="{FF2B5EF4-FFF2-40B4-BE49-F238E27FC236}">
              <a16:creationId xmlns:a16="http://schemas.microsoft.com/office/drawing/2014/main" id="{00000000-0008-0000-0700-00001D000000}"/>
            </a:ext>
          </a:extLst>
        </xdr:cNvPr>
        <xdr:cNvSpPr>
          <a:spLocks noChangeArrowheads="1"/>
        </xdr:cNvSpPr>
      </xdr:nvSpPr>
      <xdr:spPr bwMode="auto">
        <a:xfrm>
          <a:off x="28384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xdr:col>
      <xdr:colOff>0</xdr:colOff>
      <xdr:row>52</xdr:row>
      <xdr:rowOff>0</xdr:rowOff>
    </xdr:from>
    <xdr:to>
      <xdr:col>7</xdr:col>
      <xdr:colOff>0</xdr:colOff>
      <xdr:row>53</xdr:row>
      <xdr:rowOff>0</xdr:rowOff>
    </xdr:to>
    <xdr:sp macro="" textlink="">
      <xdr:nvSpPr>
        <xdr:cNvPr id="30" name="Rectangle 29">
          <a:extLst>
            <a:ext uri="{FF2B5EF4-FFF2-40B4-BE49-F238E27FC236}">
              <a16:creationId xmlns:a16="http://schemas.microsoft.com/office/drawing/2014/main" id="{00000000-0008-0000-0700-00001E000000}"/>
            </a:ext>
          </a:extLst>
        </xdr:cNvPr>
        <xdr:cNvSpPr>
          <a:spLocks noChangeArrowheads="1"/>
        </xdr:cNvSpPr>
      </xdr:nvSpPr>
      <xdr:spPr bwMode="auto">
        <a:xfrm>
          <a:off x="28384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xdr:col>
      <xdr:colOff>0</xdr:colOff>
      <xdr:row>53</xdr:row>
      <xdr:rowOff>0</xdr:rowOff>
    </xdr:from>
    <xdr:to>
      <xdr:col>7</xdr:col>
      <xdr:colOff>0</xdr:colOff>
      <xdr:row>58</xdr:row>
      <xdr:rowOff>0</xdr:rowOff>
    </xdr:to>
    <xdr:sp macro="" textlink="">
      <xdr:nvSpPr>
        <xdr:cNvPr id="31" name="Rectangle 30">
          <a:extLst>
            <a:ext uri="{FF2B5EF4-FFF2-40B4-BE49-F238E27FC236}">
              <a16:creationId xmlns:a16="http://schemas.microsoft.com/office/drawing/2014/main" id="{00000000-0008-0000-0700-00001F000000}"/>
            </a:ext>
          </a:extLst>
        </xdr:cNvPr>
        <xdr:cNvSpPr>
          <a:spLocks noChangeArrowheads="1"/>
        </xdr:cNvSpPr>
      </xdr:nvSpPr>
      <xdr:spPr bwMode="auto">
        <a:xfrm>
          <a:off x="28384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xdr:col>
      <xdr:colOff>0</xdr:colOff>
      <xdr:row>58</xdr:row>
      <xdr:rowOff>0</xdr:rowOff>
    </xdr:from>
    <xdr:to>
      <xdr:col>7</xdr:col>
      <xdr:colOff>0</xdr:colOff>
      <xdr:row>59</xdr:row>
      <xdr:rowOff>0</xdr:rowOff>
    </xdr:to>
    <xdr:sp macro="" textlink="">
      <xdr:nvSpPr>
        <xdr:cNvPr id="32" name="Rectangle 31">
          <a:extLst>
            <a:ext uri="{FF2B5EF4-FFF2-40B4-BE49-F238E27FC236}">
              <a16:creationId xmlns:a16="http://schemas.microsoft.com/office/drawing/2014/main" id="{00000000-0008-0000-0700-000020000000}"/>
            </a:ext>
          </a:extLst>
        </xdr:cNvPr>
        <xdr:cNvSpPr>
          <a:spLocks noChangeArrowheads="1"/>
        </xdr:cNvSpPr>
      </xdr:nvSpPr>
      <xdr:spPr bwMode="auto">
        <a:xfrm>
          <a:off x="28384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xdr:col>
      <xdr:colOff>0</xdr:colOff>
      <xdr:row>28</xdr:row>
      <xdr:rowOff>0</xdr:rowOff>
    </xdr:from>
    <xdr:to>
      <xdr:col>7</xdr:col>
      <xdr:colOff>0</xdr:colOff>
      <xdr:row>29</xdr:row>
      <xdr:rowOff>0</xdr:rowOff>
    </xdr:to>
    <xdr:sp macro="" textlink="">
      <xdr:nvSpPr>
        <xdr:cNvPr id="33" name="Rectangle 32">
          <a:extLst>
            <a:ext uri="{FF2B5EF4-FFF2-40B4-BE49-F238E27FC236}">
              <a16:creationId xmlns:a16="http://schemas.microsoft.com/office/drawing/2014/main" id="{00000000-0008-0000-0700-000021000000}"/>
            </a:ext>
          </a:extLst>
        </xdr:cNvPr>
        <xdr:cNvSpPr>
          <a:spLocks noChangeArrowheads="1"/>
        </xdr:cNvSpPr>
      </xdr:nvSpPr>
      <xdr:spPr bwMode="auto">
        <a:xfrm>
          <a:off x="28384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xdr:col>
      <xdr:colOff>0</xdr:colOff>
      <xdr:row>29</xdr:row>
      <xdr:rowOff>0</xdr:rowOff>
    </xdr:from>
    <xdr:to>
      <xdr:col>7</xdr:col>
      <xdr:colOff>0</xdr:colOff>
      <xdr:row>34</xdr:row>
      <xdr:rowOff>0</xdr:rowOff>
    </xdr:to>
    <xdr:sp macro="" textlink="">
      <xdr:nvSpPr>
        <xdr:cNvPr id="34" name="Rectangle 33">
          <a:extLst>
            <a:ext uri="{FF2B5EF4-FFF2-40B4-BE49-F238E27FC236}">
              <a16:creationId xmlns:a16="http://schemas.microsoft.com/office/drawing/2014/main" id="{00000000-0008-0000-0700-000022000000}"/>
            </a:ext>
          </a:extLst>
        </xdr:cNvPr>
        <xdr:cNvSpPr>
          <a:spLocks noChangeArrowheads="1"/>
        </xdr:cNvSpPr>
      </xdr:nvSpPr>
      <xdr:spPr bwMode="auto">
        <a:xfrm>
          <a:off x="28384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xdr:col>
      <xdr:colOff>0</xdr:colOff>
      <xdr:row>34</xdr:row>
      <xdr:rowOff>0</xdr:rowOff>
    </xdr:from>
    <xdr:to>
      <xdr:col>7</xdr:col>
      <xdr:colOff>0</xdr:colOff>
      <xdr:row>35</xdr:row>
      <xdr:rowOff>0</xdr:rowOff>
    </xdr:to>
    <xdr:sp macro="" textlink="">
      <xdr:nvSpPr>
        <xdr:cNvPr id="35" name="Rectangle 34">
          <a:extLst>
            <a:ext uri="{FF2B5EF4-FFF2-40B4-BE49-F238E27FC236}">
              <a16:creationId xmlns:a16="http://schemas.microsoft.com/office/drawing/2014/main" id="{00000000-0008-0000-0700-000023000000}"/>
            </a:ext>
          </a:extLst>
        </xdr:cNvPr>
        <xdr:cNvSpPr>
          <a:spLocks noChangeArrowheads="1"/>
        </xdr:cNvSpPr>
      </xdr:nvSpPr>
      <xdr:spPr bwMode="auto">
        <a:xfrm>
          <a:off x="28384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xdr:col>
      <xdr:colOff>0</xdr:colOff>
      <xdr:row>36</xdr:row>
      <xdr:rowOff>0</xdr:rowOff>
    </xdr:from>
    <xdr:to>
      <xdr:col>7</xdr:col>
      <xdr:colOff>0</xdr:colOff>
      <xdr:row>37</xdr:row>
      <xdr:rowOff>0</xdr:rowOff>
    </xdr:to>
    <xdr:sp macro="" textlink="">
      <xdr:nvSpPr>
        <xdr:cNvPr id="36" name="Rectangle 35">
          <a:extLst>
            <a:ext uri="{FF2B5EF4-FFF2-40B4-BE49-F238E27FC236}">
              <a16:creationId xmlns:a16="http://schemas.microsoft.com/office/drawing/2014/main" id="{00000000-0008-0000-0700-000024000000}"/>
            </a:ext>
          </a:extLst>
        </xdr:cNvPr>
        <xdr:cNvSpPr>
          <a:spLocks noChangeArrowheads="1"/>
        </xdr:cNvSpPr>
      </xdr:nvSpPr>
      <xdr:spPr bwMode="auto">
        <a:xfrm>
          <a:off x="28384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xdr:col>
      <xdr:colOff>0</xdr:colOff>
      <xdr:row>37</xdr:row>
      <xdr:rowOff>0</xdr:rowOff>
    </xdr:from>
    <xdr:to>
      <xdr:col>7</xdr:col>
      <xdr:colOff>0</xdr:colOff>
      <xdr:row>42</xdr:row>
      <xdr:rowOff>0</xdr:rowOff>
    </xdr:to>
    <xdr:sp macro="" textlink="">
      <xdr:nvSpPr>
        <xdr:cNvPr id="37" name="Rectangle 36">
          <a:extLst>
            <a:ext uri="{FF2B5EF4-FFF2-40B4-BE49-F238E27FC236}">
              <a16:creationId xmlns:a16="http://schemas.microsoft.com/office/drawing/2014/main" id="{00000000-0008-0000-0700-000025000000}"/>
            </a:ext>
          </a:extLst>
        </xdr:cNvPr>
        <xdr:cNvSpPr>
          <a:spLocks noChangeArrowheads="1"/>
        </xdr:cNvSpPr>
      </xdr:nvSpPr>
      <xdr:spPr bwMode="auto">
        <a:xfrm>
          <a:off x="28384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xdr:col>
      <xdr:colOff>0</xdr:colOff>
      <xdr:row>42</xdr:row>
      <xdr:rowOff>0</xdr:rowOff>
    </xdr:from>
    <xdr:to>
      <xdr:col>7</xdr:col>
      <xdr:colOff>0</xdr:colOff>
      <xdr:row>43</xdr:row>
      <xdr:rowOff>0</xdr:rowOff>
    </xdr:to>
    <xdr:sp macro="" textlink="">
      <xdr:nvSpPr>
        <xdr:cNvPr id="38" name="Rectangle 37">
          <a:extLst>
            <a:ext uri="{FF2B5EF4-FFF2-40B4-BE49-F238E27FC236}">
              <a16:creationId xmlns:a16="http://schemas.microsoft.com/office/drawing/2014/main" id="{00000000-0008-0000-0700-000026000000}"/>
            </a:ext>
          </a:extLst>
        </xdr:cNvPr>
        <xdr:cNvSpPr>
          <a:spLocks noChangeArrowheads="1"/>
        </xdr:cNvSpPr>
      </xdr:nvSpPr>
      <xdr:spPr bwMode="auto">
        <a:xfrm>
          <a:off x="28384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xdr:col>
      <xdr:colOff>0</xdr:colOff>
      <xdr:row>12</xdr:row>
      <xdr:rowOff>0</xdr:rowOff>
    </xdr:from>
    <xdr:to>
      <xdr:col>7</xdr:col>
      <xdr:colOff>0</xdr:colOff>
      <xdr:row>13</xdr:row>
      <xdr:rowOff>0</xdr:rowOff>
    </xdr:to>
    <xdr:sp macro="" textlink="">
      <xdr:nvSpPr>
        <xdr:cNvPr id="39" name="Rectangle 38">
          <a:extLst>
            <a:ext uri="{FF2B5EF4-FFF2-40B4-BE49-F238E27FC236}">
              <a16:creationId xmlns:a16="http://schemas.microsoft.com/office/drawing/2014/main" id="{00000000-0008-0000-0700-000027000000}"/>
            </a:ext>
          </a:extLst>
        </xdr:cNvPr>
        <xdr:cNvSpPr>
          <a:spLocks noChangeArrowheads="1"/>
        </xdr:cNvSpPr>
      </xdr:nvSpPr>
      <xdr:spPr bwMode="auto">
        <a:xfrm>
          <a:off x="28384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xdr:col>
      <xdr:colOff>0</xdr:colOff>
      <xdr:row>13</xdr:row>
      <xdr:rowOff>0</xdr:rowOff>
    </xdr:from>
    <xdr:to>
      <xdr:col>7</xdr:col>
      <xdr:colOff>0</xdr:colOff>
      <xdr:row>18</xdr:row>
      <xdr:rowOff>0</xdr:rowOff>
    </xdr:to>
    <xdr:sp macro="" textlink="">
      <xdr:nvSpPr>
        <xdr:cNvPr id="40" name="Rectangle 39">
          <a:extLst>
            <a:ext uri="{FF2B5EF4-FFF2-40B4-BE49-F238E27FC236}">
              <a16:creationId xmlns:a16="http://schemas.microsoft.com/office/drawing/2014/main" id="{00000000-0008-0000-0700-000028000000}"/>
            </a:ext>
          </a:extLst>
        </xdr:cNvPr>
        <xdr:cNvSpPr>
          <a:spLocks noChangeArrowheads="1"/>
        </xdr:cNvSpPr>
      </xdr:nvSpPr>
      <xdr:spPr bwMode="auto">
        <a:xfrm>
          <a:off x="28384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xdr:col>
      <xdr:colOff>0</xdr:colOff>
      <xdr:row>18</xdr:row>
      <xdr:rowOff>0</xdr:rowOff>
    </xdr:from>
    <xdr:to>
      <xdr:col>7</xdr:col>
      <xdr:colOff>0</xdr:colOff>
      <xdr:row>19</xdr:row>
      <xdr:rowOff>0</xdr:rowOff>
    </xdr:to>
    <xdr:sp macro="" textlink="">
      <xdr:nvSpPr>
        <xdr:cNvPr id="41" name="Rectangle 40">
          <a:extLst>
            <a:ext uri="{FF2B5EF4-FFF2-40B4-BE49-F238E27FC236}">
              <a16:creationId xmlns:a16="http://schemas.microsoft.com/office/drawing/2014/main" id="{00000000-0008-0000-0700-000029000000}"/>
            </a:ext>
          </a:extLst>
        </xdr:cNvPr>
        <xdr:cNvSpPr>
          <a:spLocks noChangeArrowheads="1"/>
        </xdr:cNvSpPr>
      </xdr:nvSpPr>
      <xdr:spPr bwMode="auto">
        <a:xfrm>
          <a:off x="28384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xdr:col>
      <xdr:colOff>0</xdr:colOff>
      <xdr:row>20</xdr:row>
      <xdr:rowOff>0</xdr:rowOff>
    </xdr:from>
    <xdr:to>
      <xdr:col>7</xdr:col>
      <xdr:colOff>0</xdr:colOff>
      <xdr:row>21</xdr:row>
      <xdr:rowOff>0</xdr:rowOff>
    </xdr:to>
    <xdr:sp macro="" textlink="">
      <xdr:nvSpPr>
        <xdr:cNvPr id="42" name="Rectangle 41">
          <a:extLst>
            <a:ext uri="{FF2B5EF4-FFF2-40B4-BE49-F238E27FC236}">
              <a16:creationId xmlns:a16="http://schemas.microsoft.com/office/drawing/2014/main" id="{00000000-0008-0000-0700-00002A000000}"/>
            </a:ext>
          </a:extLst>
        </xdr:cNvPr>
        <xdr:cNvSpPr>
          <a:spLocks noChangeArrowheads="1"/>
        </xdr:cNvSpPr>
      </xdr:nvSpPr>
      <xdr:spPr bwMode="auto">
        <a:xfrm>
          <a:off x="28384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xdr:col>
      <xdr:colOff>0</xdr:colOff>
      <xdr:row>21</xdr:row>
      <xdr:rowOff>0</xdr:rowOff>
    </xdr:from>
    <xdr:to>
      <xdr:col>7</xdr:col>
      <xdr:colOff>0</xdr:colOff>
      <xdr:row>26</xdr:row>
      <xdr:rowOff>0</xdr:rowOff>
    </xdr:to>
    <xdr:sp macro="" textlink="">
      <xdr:nvSpPr>
        <xdr:cNvPr id="43" name="Rectangle 42">
          <a:extLst>
            <a:ext uri="{FF2B5EF4-FFF2-40B4-BE49-F238E27FC236}">
              <a16:creationId xmlns:a16="http://schemas.microsoft.com/office/drawing/2014/main" id="{00000000-0008-0000-0700-00002B000000}"/>
            </a:ext>
          </a:extLst>
        </xdr:cNvPr>
        <xdr:cNvSpPr>
          <a:spLocks noChangeArrowheads="1"/>
        </xdr:cNvSpPr>
      </xdr:nvSpPr>
      <xdr:spPr bwMode="auto">
        <a:xfrm>
          <a:off x="28384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xdr:col>
      <xdr:colOff>0</xdr:colOff>
      <xdr:row>26</xdr:row>
      <xdr:rowOff>0</xdr:rowOff>
    </xdr:from>
    <xdr:to>
      <xdr:col>7</xdr:col>
      <xdr:colOff>0</xdr:colOff>
      <xdr:row>26</xdr:row>
      <xdr:rowOff>0</xdr:rowOff>
    </xdr:to>
    <xdr:sp macro="" textlink="">
      <xdr:nvSpPr>
        <xdr:cNvPr id="44" name="Rectangle 43">
          <a:extLst>
            <a:ext uri="{FF2B5EF4-FFF2-40B4-BE49-F238E27FC236}">
              <a16:creationId xmlns:a16="http://schemas.microsoft.com/office/drawing/2014/main" id="{00000000-0008-0000-0700-00002C000000}"/>
            </a:ext>
          </a:extLst>
        </xdr:cNvPr>
        <xdr:cNvSpPr>
          <a:spLocks noChangeArrowheads="1"/>
        </xdr:cNvSpPr>
      </xdr:nvSpPr>
      <xdr:spPr bwMode="auto">
        <a:xfrm>
          <a:off x="28384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xdr:col>
      <xdr:colOff>0</xdr:colOff>
      <xdr:row>26</xdr:row>
      <xdr:rowOff>0</xdr:rowOff>
    </xdr:from>
    <xdr:to>
      <xdr:col>7</xdr:col>
      <xdr:colOff>0</xdr:colOff>
      <xdr:row>27</xdr:row>
      <xdr:rowOff>0</xdr:rowOff>
    </xdr:to>
    <xdr:sp macro="" textlink="">
      <xdr:nvSpPr>
        <xdr:cNvPr id="45" name="Rectangle 44">
          <a:extLst>
            <a:ext uri="{FF2B5EF4-FFF2-40B4-BE49-F238E27FC236}">
              <a16:creationId xmlns:a16="http://schemas.microsoft.com/office/drawing/2014/main" id="{00000000-0008-0000-0700-00002D000000}"/>
            </a:ext>
          </a:extLst>
        </xdr:cNvPr>
        <xdr:cNvSpPr>
          <a:spLocks noChangeArrowheads="1"/>
        </xdr:cNvSpPr>
      </xdr:nvSpPr>
      <xdr:spPr bwMode="auto">
        <a:xfrm>
          <a:off x="28384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xdr:col>
      <xdr:colOff>0</xdr:colOff>
      <xdr:row>44</xdr:row>
      <xdr:rowOff>0</xdr:rowOff>
    </xdr:from>
    <xdr:to>
      <xdr:col>10</xdr:col>
      <xdr:colOff>0</xdr:colOff>
      <xdr:row>45</xdr:row>
      <xdr:rowOff>0</xdr:rowOff>
    </xdr:to>
    <xdr:sp macro="" textlink="">
      <xdr:nvSpPr>
        <xdr:cNvPr id="46" name="Rectangle 45">
          <a:extLst>
            <a:ext uri="{FF2B5EF4-FFF2-40B4-BE49-F238E27FC236}">
              <a16:creationId xmlns:a16="http://schemas.microsoft.com/office/drawing/2014/main" id="{00000000-0008-0000-0700-00002E000000}"/>
            </a:ext>
          </a:extLst>
        </xdr:cNvPr>
        <xdr:cNvSpPr>
          <a:spLocks noChangeArrowheads="1"/>
        </xdr:cNvSpPr>
      </xdr:nvSpPr>
      <xdr:spPr bwMode="auto">
        <a:xfrm>
          <a:off x="47148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xdr:col>
      <xdr:colOff>0</xdr:colOff>
      <xdr:row>45</xdr:row>
      <xdr:rowOff>0</xdr:rowOff>
    </xdr:from>
    <xdr:to>
      <xdr:col>10</xdr:col>
      <xdr:colOff>0</xdr:colOff>
      <xdr:row>50</xdr:row>
      <xdr:rowOff>0</xdr:rowOff>
    </xdr:to>
    <xdr:sp macro="" textlink="">
      <xdr:nvSpPr>
        <xdr:cNvPr id="47" name="Rectangle 46">
          <a:extLst>
            <a:ext uri="{FF2B5EF4-FFF2-40B4-BE49-F238E27FC236}">
              <a16:creationId xmlns:a16="http://schemas.microsoft.com/office/drawing/2014/main" id="{00000000-0008-0000-0700-00002F000000}"/>
            </a:ext>
          </a:extLst>
        </xdr:cNvPr>
        <xdr:cNvSpPr>
          <a:spLocks noChangeArrowheads="1"/>
        </xdr:cNvSpPr>
      </xdr:nvSpPr>
      <xdr:spPr bwMode="auto">
        <a:xfrm>
          <a:off x="47148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xdr:col>
      <xdr:colOff>0</xdr:colOff>
      <xdr:row>50</xdr:row>
      <xdr:rowOff>0</xdr:rowOff>
    </xdr:from>
    <xdr:to>
      <xdr:col>10</xdr:col>
      <xdr:colOff>0</xdr:colOff>
      <xdr:row>51</xdr:row>
      <xdr:rowOff>0</xdr:rowOff>
    </xdr:to>
    <xdr:sp macro="" textlink="">
      <xdr:nvSpPr>
        <xdr:cNvPr id="48" name="Rectangle 47">
          <a:extLst>
            <a:ext uri="{FF2B5EF4-FFF2-40B4-BE49-F238E27FC236}">
              <a16:creationId xmlns:a16="http://schemas.microsoft.com/office/drawing/2014/main" id="{00000000-0008-0000-0700-000030000000}"/>
            </a:ext>
          </a:extLst>
        </xdr:cNvPr>
        <xdr:cNvSpPr>
          <a:spLocks noChangeArrowheads="1"/>
        </xdr:cNvSpPr>
      </xdr:nvSpPr>
      <xdr:spPr bwMode="auto">
        <a:xfrm>
          <a:off x="47148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xdr:col>
      <xdr:colOff>0</xdr:colOff>
      <xdr:row>52</xdr:row>
      <xdr:rowOff>0</xdr:rowOff>
    </xdr:from>
    <xdr:to>
      <xdr:col>10</xdr:col>
      <xdr:colOff>0</xdr:colOff>
      <xdr:row>53</xdr:row>
      <xdr:rowOff>0</xdr:rowOff>
    </xdr:to>
    <xdr:sp macro="" textlink="">
      <xdr:nvSpPr>
        <xdr:cNvPr id="49" name="Rectangle 48">
          <a:extLst>
            <a:ext uri="{FF2B5EF4-FFF2-40B4-BE49-F238E27FC236}">
              <a16:creationId xmlns:a16="http://schemas.microsoft.com/office/drawing/2014/main" id="{00000000-0008-0000-0700-000031000000}"/>
            </a:ext>
          </a:extLst>
        </xdr:cNvPr>
        <xdr:cNvSpPr>
          <a:spLocks noChangeArrowheads="1"/>
        </xdr:cNvSpPr>
      </xdr:nvSpPr>
      <xdr:spPr bwMode="auto">
        <a:xfrm>
          <a:off x="47148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xdr:col>
      <xdr:colOff>0</xdr:colOff>
      <xdr:row>53</xdr:row>
      <xdr:rowOff>0</xdr:rowOff>
    </xdr:from>
    <xdr:to>
      <xdr:col>10</xdr:col>
      <xdr:colOff>0</xdr:colOff>
      <xdr:row>58</xdr:row>
      <xdr:rowOff>0</xdr:rowOff>
    </xdr:to>
    <xdr:sp macro="" textlink="">
      <xdr:nvSpPr>
        <xdr:cNvPr id="50" name="Rectangle 49">
          <a:extLst>
            <a:ext uri="{FF2B5EF4-FFF2-40B4-BE49-F238E27FC236}">
              <a16:creationId xmlns:a16="http://schemas.microsoft.com/office/drawing/2014/main" id="{00000000-0008-0000-0700-000032000000}"/>
            </a:ext>
          </a:extLst>
        </xdr:cNvPr>
        <xdr:cNvSpPr>
          <a:spLocks noChangeArrowheads="1"/>
        </xdr:cNvSpPr>
      </xdr:nvSpPr>
      <xdr:spPr bwMode="auto">
        <a:xfrm>
          <a:off x="47148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xdr:col>
      <xdr:colOff>0</xdr:colOff>
      <xdr:row>58</xdr:row>
      <xdr:rowOff>0</xdr:rowOff>
    </xdr:from>
    <xdr:to>
      <xdr:col>10</xdr:col>
      <xdr:colOff>0</xdr:colOff>
      <xdr:row>59</xdr:row>
      <xdr:rowOff>0</xdr:rowOff>
    </xdr:to>
    <xdr:sp macro="" textlink="">
      <xdr:nvSpPr>
        <xdr:cNvPr id="51" name="Rectangle 50">
          <a:extLst>
            <a:ext uri="{FF2B5EF4-FFF2-40B4-BE49-F238E27FC236}">
              <a16:creationId xmlns:a16="http://schemas.microsoft.com/office/drawing/2014/main" id="{00000000-0008-0000-0700-000033000000}"/>
            </a:ext>
          </a:extLst>
        </xdr:cNvPr>
        <xdr:cNvSpPr>
          <a:spLocks noChangeArrowheads="1"/>
        </xdr:cNvSpPr>
      </xdr:nvSpPr>
      <xdr:spPr bwMode="auto">
        <a:xfrm>
          <a:off x="47148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xdr:col>
      <xdr:colOff>0</xdr:colOff>
      <xdr:row>28</xdr:row>
      <xdr:rowOff>0</xdr:rowOff>
    </xdr:from>
    <xdr:to>
      <xdr:col>10</xdr:col>
      <xdr:colOff>0</xdr:colOff>
      <xdr:row>29</xdr:row>
      <xdr:rowOff>0</xdr:rowOff>
    </xdr:to>
    <xdr:sp macro="" textlink="">
      <xdr:nvSpPr>
        <xdr:cNvPr id="52" name="Rectangle 51">
          <a:extLst>
            <a:ext uri="{FF2B5EF4-FFF2-40B4-BE49-F238E27FC236}">
              <a16:creationId xmlns:a16="http://schemas.microsoft.com/office/drawing/2014/main" id="{00000000-0008-0000-0700-000034000000}"/>
            </a:ext>
          </a:extLst>
        </xdr:cNvPr>
        <xdr:cNvSpPr>
          <a:spLocks noChangeArrowheads="1"/>
        </xdr:cNvSpPr>
      </xdr:nvSpPr>
      <xdr:spPr bwMode="auto">
        <a:xfrm>
          <a:off x="47148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xdr:col>
      <xdr:colOff>0</xdr:colOff>
      <xdr:row>29</xdr:row>
      <xdr:rowOff>0</xdr:rowOff>
    </xdr:from>
    <xdr:to>
      <xdr:col>10</xdr:col>
      <xdr:colOff>0</xdr:colOff>
      <xdr:row>34</xdr:row>
      <xdr:rowOff>0</xdr:rowOff>
    </xdr:to>
    <xdr:sp macro="" textlink="">
      <xdr:nvSpPr>
        <xdr:cNvPr id="53" name="Rectangle 52">
          <a:extLst>
            <a:ext uri="{FF2B5EF4-FFF2-40B4-BE49-F238E27FC236}">
              <a16:creationId xmlns:a16="http://schemas.microsoft.com/office/drawing/2014/main" id="{00000000-0008-0000-0700-000035000000}"/>
            </a:ext>
          </a:extLst>
        </xdr:cNvPr>
        <xdr:cNvSpPr>
          <a:spLocks noChangeArrowheads="1"/>
        </xdr:cNvSpPr>
      </xdr:nvSpPr>
      <xdr:spPr bwMode="auto">
        <a:xfrm>
          <a:off x="47148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xdr:col>
      <xdr:colOff>0</xdr:colOff>
      <xdr:row>34</xdr:row>
      <xdr:rowOff>0</xdr:rowOff>
    </xdr:from>
    <xdr:to>
      <xdr:col>10</xdr:col>
      <xdr:colOff>0</xdr:colOff>
      <xdr:row>35</xdr:row>
      <xdr:rowOff>0</xdr:rowOff>
    </xdr:to>
    <xdr:sp macro="" textlink="">
      <xdr:nvSpPr>
        <xdr:cNvPr id="54" name="Rectangle 53">
          <a:extLst>
            <a:ext uri="{FF2B5EF4-FFF2-40B4-BE49-F238E27FC236}">
              <a16:creationId xmlns:a16="http://schemas.microsoft.com/office/drawing/2014/main" id="{00000000-0008-0000-0700-000036000000}"/>
            </a:ext>
          </a:extLst>
        </xdr:cNvPr>
        <xdr:cNvSpPr>
          <a:spLocks noChangeArrowheads="1"/>
        </xdr:cNvSpPr>
      </xdr:nvSpPr>
      <xdr:spPr bwMode="auto">
        <a:xfrm>
          <a:off x="47148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xdr:col>
      <xdr:colOff>0</xdr:colOff>
      <xdr:row>36</xdr:row>
      <xdr:rowOff>0</xdr:rowOff>
    </xdr:from>
    <xdr:to>
      <xdr:col>10</xdr:col>
      <xdr:colOff>0</xdr:colOff>
      <xdr:row>37</xdr:row>
      <xdr:rowOff>0</xdr:rowOff>
    </xdr:to>
    <xdr:sp macro="" textlink="">
      <xdr:nvSpPr>
        <xdr:cNvPr id="55" name="Rectangle 54">
          <a:extLst>
            <a:ext uri="{FF2B5EF4-FFF2-40B4-BE49-F238E27FC236}">
              <a16:creationId xmlns:a16="http://schemas.microsoft.com/office/drawing/2014/main" id="{00000000-0008-0000-0700-000037000000}"/>
            </a:ext>
          </a:extLst>
        </xdr:cNvPr>
        <xdr:cNvSpPr>
          <a:spLocks noChangeArrowheads="1"/>
        </xdr:cNvSpPr>
      </xdr:nvSpPr>
      <xdr:spPr bwMode="auto">
        <a:xfrm>
          <a:off x="47148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xdr:col>
      <xdr:colOff>0</xdr:colOff>
      <xdr:row>37</xdr:row>
      <xdr:rowOff>0</xdr:rowOff>
    </xdr:from>
    <xdr:to>
      <xdr:col>10</xdr:col>
      <xdr:colOff>0</xdr:colOff>
      <xdr:row>42</xdr:row>
      <xdr:rowOff>0</xdr:rowOff>
    </xdr:to>
    <xdr:sp macro="" textlink="">
      <xdr:nvSpPr>
        <xdr:cNvPr id="56" name="Rectangle 55">
          <a:extLst>
            <a:ext uri="{FF2B5EF4-FFF2-40B4-BE49-F238E27FC236}">
              <a16:creationId xmlns:a16="http://schemas.microsoft.com/office/drawing/2014/main" id="{00000000-0008-0000-0700-000038000000}"/>
            </a:ext>
          </a:extLst>
        </xdr:cNvPr>
        <xdr:cNvSpPr>
          <a:spLocks noChangeArrowheads="1"/>
        </xdr:cNvSpPr>
      </xdr:nvSpPr>
      <xdr:spPr bwMode="auto">
        <a:xfrm>
          <a:off x="47148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xdr:col>
      <xdr:colOff>0</xdr:colOff>
      <xdr:row>42</xdr:row>
      <xdr:rowOff>0</xdr:rowOff>
    </xdr:from>
    <xdr:to>
      <xdr:col>10</xdr:col>
      <xdr:colOff>0</xdr:colOff>
      <xdr:row>43</xdr:row>
      <xdr:rowOff>0</xdr:rowOff>
    </xdr:to>
    <xdr:sp macro="" textlink="">
      <xdr:nvSpPr>
        <xdr:cNvPr id="57" name="Rectangle 56">
          <a:extLst>
            <a:ext uri="{FF2B5EF4-FFF2-40B4-BE49-F238E27FC236}">
              <a16:creationId xmlns:a16="http://schemas.microsoft.com/office/drawing/2014/main" id="{00000000-0008-0000-0700-000039000000}"/>
            </a:ext>
          </a:extLst>
        </xdr:cNvPr>
        <xdr:cNvSpPr>
          <a:spLocks noChangeArrowheads="1"/>
        </xdr:cNvSpPr>
      </xdr:nvSpPr>
      <xdr:spPr bwMode="auto">
        <a:xfrm>
          <a:off x="47148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xdr:col>
      <xdr:colOff>0</xdr:colOff>
      <xdr:row>12</xdr:row>
      <xdr:rowOff>0</xdr:rowOff>
    </xdr:from>
    <xdr:to>
      <xdr:col>10</xdr:col>
      <xdr:colOff>0</xdr:colOff>
      <xdr:row>13</xdr:row>
      <xdr:rowOff>0</xdr:rowOff>
    </xdr:to>
    <xdr:sp macro="" textlink="">
      <xdr:nvSpPr>
        <xdr:cNvPr id="58" name="Rectangle 57">
          <a:extLst>
            <a:ext uri="{FF2B5EF4-FFF2-40B4-BE49-F238E27FC236}">
              <a16:creationId xmlns:a16="http://schemas.microsoft.com/office/drawing/2014/main" id="{00000000-0008-0000-0700-00003A000000}"/>
            </a:ext>
          </a:extLst>
        </xdr:cNvPr>
        <xdr:cNvSpPr>
          <a:spLocks noChangeArrowheads="1"/>
        </xdr:cNvSpPr>
      </xdr:nvSpPr>
      <xdr:spPr bwMode="auto">
        <a:xfrm>
          <a:off x="47148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xdr:col>
      <xdr:colOff>0</xdr:colOff>
      <xdr:row>13</xdr:row>
      <xdr:rowOff>0</xdr:rowOff>
    </xdr:from>
    <xdr:to>
      <xdr:col>10</xdr:col>
      <xdr:colOff>0</xdr:colOff>
      <xdr:row>18</xdr:row>
      <xdr:rowOff>0</xdr:rowOff>
    </xdr:to>
    <xdr:sp macro="" textlink="">
      <xdr:nvSpPr>
        <xdr:cNvPr id="59" name="Rectangle 58">
          <a:extLst>
            <a:ext uri="{FF2B5EF4-FFF2-40B4-BE49-F238E27FC236}">
              <a16:creationId xmlns:a16="http://schemas.microsoft.com/office/drawing/2014/main" id="{00000000-0008-0000-0700-00003B000000}"/>
            </a:ext>
          </a:extLst>
        </xdr:cNvPr>
        <xdr:cNvSpPr>
          <a:spLocks noChangeArrowheads="1"/>
        </xdr:cNvSpPr>
      </xdr:nvSpPr>
      <xdr:spPr bwMode="auto">
        <a:xfrm>
          <a:off x="47148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xdr:col>
      <xdr:colOff>0</xdr:colOff>
      <xdr:row>18</xdr:row>
      <xdr:rowOff>0</xdr:rowOff>
    </xdr:from>
    <xdr:to>
      <xdr:col>10</xdr:col>
      <xdr:colOff>0</xdr:colOff>
      <xdr:row>19</xdr:row>
      <xdr:rowOff>0</xdr:rowOff>
    </xdr:to>
    <xdr:sp macro="" textlink="">
      <xdr:nvSpPr>
        <xdr:cNvPr id="60" name="Rectangle 59">
          <a:extLst>
            <a:ext uri="{FF2B5EF4-FFF2-40B4-BE49-F238E27FC236}">
              <a16:creationId xmlns:a16="http://schemas.microsoft.com/office/drawing/2014/main" id="{00000000-0008-0000-0700-00003C000000}"/>
            </a:ext>
          </a:extLst>
        </xdr:cNvPr>
        <xdr:cNvSpPr>
          <a:spLocks noChangeArrowheads="1"/>
        </xdr:cNvSpPr>
      </xdr:nvSpPr>
      <xdr:spPr bwMode="auto">
        <a:xfrm>
          <a:off x="47148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xdr:col>
      <xdr:colOff>0</xdr:colOff>
      <xdr:row>20</xdr:row>
      <xdr:rowOff>0</xdr:rowOff>
    </xdr:from>
    <xdr:to>
      <xdr:col>10</xdr:col>
      <xdr:colOff>0</xdr:colOff>
      <xdr:row>21</xdr:row>
      <xdr:rowOff>0</xdr:rowOff>
    </xdr:to>
    <xdr:sp macro="" textlink="">
      <xdr:nvSpPr>
        <xdr:cNvPr id="61" name="Rectangle 60">
          <a:extLst>
            <a:ext uri="{FF2B5EF4-FFF2-40B4-BE49-F238E27FC236}">
              <a16:creationId xmlns:a16="http://schemas.microsoft.com/office/drawing/2014/main" id="{00000000-0008-0000-0700-00003D000000}"/>
            </a:ext>
          </a:extLst>
        </xdr:cNvPr>
        <xdr:cNvSpPr>
          <a:spLocks noChangeArrowheads="1"/>
        </xdr:cNvSpPr>
      </xdr:nvSpPr>
      <xdr:spPr bwMode="auto">
        <a:xfrm>
          <a:off x="47148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xdr:col>
      <xdr:colOff>0</xdr:colOff>
      <xdr:row>21</xdr:row>
      <xdr:rowOff>0</xdr:rowOff>
    </xdr:from>
    <xdr:to>
      <xdr:col>10</xdr:col>
      <xdr:colOff>0</xdr:colOff>
      <xdr:row>26</xdr:row>
      <xdr:rowOff>0</xdr:rowOff>
    </xdr:to>
    <xdr:sp macro="" textlink="">
      <xdr:nvSpPr>
        <xdr:cNvPr id="62" name="Rectangle 61">
          <a:extLst>
            <a:ext uri="{FF2B5EF4-FFF2-40B4-BE49-F238E27FC236}">
              <a16:creationId xmlns:a16="http://schemas.microsoft.com/office/drawing/2014/main" id="{00000000-0008-0000-0700-00003E000000}"/>
            </a:ext>
          </a:extLst>
        </xdr:cNvPr>
        <xdr:cNvSpPr>
          <a:spLocks noChangeArrowheads="1"/>
        </xdr:cNvSpPr>
      </xdr:nvSpPr>
      <xdr:spPr bwMode="auto">
        <a:xfrm>
          <a:off x="47148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xdr:col>
      <xdr:colOff>0</xdr:colOff>
      <xdr:row>26</xdr:row>
      <xdr:rowOff>0</xdr:rowOff>
    </xdr:from>
    <xdr:to>
      <xdr:col>10</xdr:col>
      <xdr:colOff>0</xdr:colOff>
      <xdr:row>26</xdr:row>
      <xdr:rowOff>0</xdr:rowOff>
    </xdr:to>
    <xdr:sp macro="" textlink="">
      <xdr:nvSpPr>
        <xdr:cNvPr id="63" name="Rectangle 62">
          <a:extLst>
            <a:ext uri="{FF2B5EF4-FFF2-40B4-BE49-F238E27FC236}">
              <a16:creationId xmlns:a16="http://schemas.microsoft.com/office/drawing/2014/main" id="{00000000-0008-0000-0700-00003F000000}"/>
            </a:ext>
          </a:extLst>
        </xdr:cNvPr>
        <xdr:cNvSpPr>
          <a:spLocks noChangeArrowheads="1"/>
        </xdr:cNvSpPr>
      </xdr:nvSpPr>
      <xdr:spPr bwMode="auto">
        <a:xfrm>
          <a:off x="47148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xdr:col>
      <xdr:colOff>0</xdr:colOff>
      <xdr:row>26</xdr:row>
      <xdr:rowOff>0</xdr:rowOff>
    </xdr:from>
    <xdr:to>
      <xdr:col>10</xdr:col>
      <xdr:colOff>0</xdr:colOff>
      <xdr:row>27</xdr:row>
      <xdr:rowOff>0</xdr:rowOff>
    </xdr:to>
    <xdr:sp macro="" textlink="">
      <xdr:nvSpPr>
        <xdr:cNvPr id="64" name="Rectangle 63">
          <a:extLst>
            <a:ext uri="{FF2B5EF4-FFF2-40B4-BE49-F238E27FC236}">
              <a16:creationId xmlns:a16="http://schemas.microsoft.com/office/drawing/2014/main" id="{00000000-0008-0000-0700-000040000000}"/>
            </a:ext>
          </a:extLst>
        </xdr:cNvPr>
        <xdr:cNvSpPr>
          <a:spLocks noChangeArrowheads="1"/>
        </xdr:cNvSpPr>
      </xdr:nvSpPr>
      <xdr:spPr bwMode="auto">
        <a:xfrm>
          <a:off x="47148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xdr:col>
      <xdr:colOff>0</xdr:colOff>
      <xdr:row>44</xdr:row>
      <xdr:rowOff>0</xdr:rowOff>
    </xdr:from>
    <xdr:to>
      <xdr:col>13</xdr:col>
      <xdr:colOff>0</xdr:colOff>
      <xdr:row>45</xdr:row>
      <xdr:rowOff>0</xdr:rowOff>
    </xdr:to>
    <xdr:sp macro="" textlink="">
      <xdr:nvSpPr>
        <xdr:cNvPr id="65" name="Rectangle 64">
          <a:extLst>
            <a:ext uri="{FF2B5EF4-FFF2-40B4-BE49-F238E27FC236}">
              <a16:creationId xmlns:a16="http://schemas.microsoft.com/office/drawing/2014/main" id="{00000000-0008-0000-0700-000041000000}"/>
            </a:ext>
          </a:extLst>
        </xdr:cNvPr>
        <xdr:cNvSpPr>
          <a:spLocks noChangeArrowheads="1"/>
        </xdr:cNvSpPr>
      </xdr:nvSpPr>
      <xdr:spPr bwMode="auto">
        <a:xfrm>
          <a:off x="65913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xdr:col>
      <xdr:colOff>0</xdr:colOff>
      <xdr:row>45</xdr:row>
      <xdr:rowOff>0</xdr:rowOff>
    </xdr:from>
    <xdr:to>
      <xdr:col>13</xdr:col>
      <xdr:colOff>0</xdr:colOff>
      <xdr:row>50</xdr:row>
      <xdr:rowOff>0</xdr:rowOff>
    </xdr:to>
    <xdr:sp macro="" textlink="">
      <xdr:nvSpPr>
        <xdr:cNvPr id="66" name="Rectangle 65">
          <a:extLst>
            <a:ext uri="{FF2B5EF4-FFF2-40B4-BE49-F238E27FC236}">
              <a16:creationId xmlns:a16="http://schemas.microsoft.com/office/drawing/2014/main" id="{00000000-0008-0000-0700-000042000000}"/>
            </a:ext>
          </a:extLst>
        </xdr:cNvPr>
        <xdr:cNvSpPr>
          <a:spLocks noChangeArrowheads="1"/>
        </xdr:cNvSpPr>
      </xdr:nvSpPr>
      <xdr:spPr bwMode="auto">
        <a:xfrm>
          <a:off x="65913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xdr:col>
      <xdr:colOff>0</xdr:colOff>
      <xdr:row>50</xdr:row>
      <xdr:rowOff>0</xdr:rowOff>
    </xdr:from>
    <xdr:to>
      <xdr:col>13</xdr:col>
      <xdr:colOff>0</xdr:colOff>
      <xdr:row>51</xdr:row>
      <xdr:rowOff>0</xdr:rowOff>
    </xdr:to>
    <xdr:sp macro="" textlink="">
      <xdr:nvSpPr>
        <xdr:cNvPr id="67" name="Rectangle 66">
          <a:extLst>
            <a:ext uri="{FF2B5EF4-FFF2-40B4-BE49-F238E27FC236}">
              <a16:creationId xmlns:a16="http://schemas.microsoft.com/office/drawing/2014/main" id="{00000000-0008-0000-0700-000043000000}"/>
            </a:ext>
          </a:extLst>
        </xdr:cNvPr>
        <xdr:cNvSpPr>
          <a:spLocks noChangeArrowheads="1"/>
        </xdr:cNvSpPr>
      </xdr:nvSpPr>
      <xdr:spPr bwMode="auto">
        <a:xfrm>
          <a:off x="65913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xdr:col>
      <xdr:colOff>0</xdr:colOff>
      <xdr:row>52</xdr:row>
      <xdr:rowOff>0</xdr:rowOff>
    </xdr:from>
    <xdr:to>
      <xdr:col>13</xdr:col>
      <xdr:colOff>0</xdr:colOff>
      <xdr:row>53</xdr:row>
      <xdr:rowOff>0</xdr:rowOff>
    </xdr:to>
    <xdr:sp macro="" textlink="">
      <xdr:nvSpPr>
        <xdr:cNvPr id="68" name="Rectangle 67">
          <a:extLst>
            <a:ext uri="{FF2B5EF4-FFF2-40B4-BE49-F238E27FC236}">
              <a16:creationId xmlns:a16="http://schemas.microsoft.com/office/drawing/2014/main" id="{00000000-0008-0000-0700-000044000000}"/>
            </a:ext>
          </a:extLst>
        </xdr:cNvPr>
        <xdr:cNvSpPr>
          <a:spLocks noChangeArrowheads="1"/>
        </xdr:cNvSpPr>
      </xdr:nvSpPr>
      <xdr:spPr bwMode="auto">
        <a:xfrm>
          <a:off x="65913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xdr:col>
      <xdr:colOff>0</xdr:colOff>
      <xdr:row>53</xdr:row>
      <xdr:rowOff>0</xdr:rowOff>
    </xdr:from>
    <xdr:to>
      <xdr:col>13</xdr:col>
      <xdr:colOff>0</xdr:colOff>
      <xdr:row>58</xdr:row>
      <xdr:rowOff>0</xdr:rowOff>
    </xdr:to>
    <xdr:sp macro="" textlink="">
      <xdr:nvSpPr>
        <xdr:cNvPr id="69" name="Rectangle 68">
          <a:extLst>
            <a:ext uri="{FF2B5EF4-FFF2-40B4-BE49-F238E27FC236}">
              <a16:creationId xmlns:a16="http://schemas.microsoft.com/office/drawing/2014/main" id="{00000000-0008-0000-0700-000045000000}"/>
            </a:ext>
          </a:extLst>
        </xdr:cNvPr>
        <xdr:cNvSpPr>
          <a:spLocks noChangeArrowheads="1"/>
        </xdr:cNvSpPr>
      </xdr:nvSpPr>
      <xdr:spPr bwMode="auto">
        <a:xfrm>
          <a:off x="65913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xdr:col>
      <xdr:colOff>0</xdr:colOff>
      <xdr:row>58</xdr:row>
      <xdr:rowOff>0</xdr:rowOff>
    </xdr:from>
    <xdr:to>
      <xdr:col>13</xdr:col>
      <xdr:colOff>0</xdr:colOff>
      <xdr:row>59</xdr:row>
      <xdr:rowOff>0</xdr:rowOff>
    </xdr:to>
    <xdr:sp macro="" textlink="">
      <xdr:nvSpPr>
        <xdr:cNvPr id="70" name="Rectangle 69">
          <a:extLst>
            <a:ext uri="{FF2B5EF4-FFF2-40B4-BE49-F238E27FC236}">
              <a16:creationId xmlns:a16="http://schemas.microsoft.com/office/drawing/2014/main" id="{00000000-0008-0000-0700-000046000000}"/>
            </a:ext>
          </a:extLst>
        </xdr:cNvPr>
        <xdr:cNvSpPr>
          <a:spLocks noChangeArrowheads="1"/>
        </xdr:cNvSpPr>
      </xdr:nvSpPr>
      <xdr:spPr bwMode="auto">
        <a:xfrm>
          <a:off x="65913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xdr:col>
      <xdr:colOff>0</xdr:colOff>
      <xdr:row>28</xdr:row>
      <xdr:rowOff>0</xdr:rowOff>
    </xdr:from>
    <xdr:to>
      <xdr:col>13</xdr:col>
      <xdr:colOff>0</xdr:colOff>
      <xdr:row>29</xdr:row>
      <xdr:rowOff>0</xdr:rowOff>
    </xdr:to>
    <xdr:sp macro="" textlink="">
      <xdr:nvSpPr>
        <xdr:cNvPr id="71" name="Rectangle 70">
          <a:extLst>
            <a:ext uri="{FF2B5EF4-FFF2-40B4-BE49-F238E27FC236}">
              <a16:creationId xmlns:a16="http://schemas.microsoft.com/office/drawing/2014/main" id="{00000000-0008-0000-0700-000047000000}"/>
            </a:ext>
          </a:extLst>
        </xdr:cNvPr>
        <xdr:cNvSpPr>
          <a:spLocks noChangeArrowheads="1"/>
        </xdr:cNvSpPr>
      </xdr:nvSpPr>
      <xdr:spPr bwMode="auto">
        <a:xfrm>
          <a:off x="65913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xdr:col>
      <xdr:colOff>0</xdr:colOff>
      <xdr:row>29</xdr:row>
      <xdr:rowOff>0</xdr:rowOff>
    </xdr:from>
    <xdr:to>
      <xdr:col>13</xdr:col>
      <xdr:colOff>0</xdr:colOff>
      <xdr:row>34</xdr:row>
      <xdr:rowOff>0</xdr:rowOff>
    </xdr:to>
    <xdr:sp macro="" textlink="">
      <xdr:nvSpPr>
        <xdr:cNvPr id="72" name="Rectangle 71">
          <a:extLst>
            <a:ext uri="{FF2B5EF4-FFF2-40B4-BE49-F238E27FC236}">
              <a16:creationId xmlns:a16="http://schemas.microsoft.com/office/drawing/2014/main" id="{00000000-0008-0000-0700-000048000000}"/>
            </a:ext>
          </a:extLst>
        </xdr:cNvPr>
        <xdr:cNvSpPr>
          <a:spLocks noChangeArrowheads="1"/>
        </xdr:cNvSpPr>
      </xdr:nvSpPr>
      <xdr:spPr bwMode="auto">
        <a:xfrm>
          <a:off x="65913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xdr:col>
      <xdr:colOff>0</xdr:colOff>
      <xdr:row>34</xdr:row>
      <xdr:rowOff>0</xdr:rowOff>
    </xdr:from>
    <xdr:to>
      <xdr:col>13</xdr:col>
      <xdr:colOff>0</xdr:colOff>
      <xdr:row>35</xdr:row>
      <xdr:rowOff>0</xdr:rowOff>
    </xdr:to>
    <xdr:sp macro="" textlink="">
      <xdr:nvSpPr>
        <xdr:cNvPr id="73" name="Rectangle 72">
          <a:extLst>
            <a:ext uri="{FF2B5EF4-FFF2-40B4-BE49-F238E27FC236}">
              <a16:creationId xmlns:a16="http://schemas.microsoft.com/office/drawing/2014/main" id="{00000000-0008-0000-0700-000049000000}"/>
            </a:ext>
          </a:extLst>
        </xdr:cNvPr>
        <xdr:cNvSpPr>
          <a:spLocks noChangeArrowheads="1"/>
        </xdr:cNvSpPr>
      </xdr:nvSpPr>
      <xdr:spPr bwMode="auto">
        <a:xfrm>
          <a:off x="65913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xdr:col>
      <xdr:colOff>0</xdr:colOff>
      <xdr:row>36</xdr:row>
      <xdr:rowOff>0</xdr:rowOff>
    </xdr:from>
    <xdr:to>
      <xdr:col>13</xdr:col>
      <xdr:colOff>0</xdr:colOff>
      <xdr:row>37</xdr:row>
      <xdr:rowOff>0</xdr:rowOff>
    </xdr:to>
    <xdr:sp macro="" textlink="">
      <xdr:nvSpPr>
        <xdr:cNvPr id="74" name="Rectangle 73">
          <a:extLst>
            <a:ext uri="{FF2B5EF4-FFF2-40B4-BE49-F238E27FC236}">
              <a16:creationId xmlns:a16="http://schemas.microsoft.com/office/drawing/2014/main" id="{00000000-0008-0000-0700-00004A000000}"/>
            </a:ext>
          </a:extLst>
        </xdr:cNvPr>
        <xdr:cNvSpPr>
          <a:spLocks noChangeArrowheads="1"/>
        </xdr:cNvSpPr>
      </xdr:nvSpPr>
      <xdr:spPr bwMode="auto">
        <a:xfrm>
          <a:off x="65913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xdr:col>
      <xdr:colOff>0</xdr:colOff>
      <xdr:row>37</xdr:row>
      <xdr:rowOff>0</xdr:rowOff>
    </xdr:from>
    <xdr:to>
      <xdr:col>13</xdr:col>
      <xdr:colOff>0</xdr:colOff>
      <xdr:row>42</xdr:row>
      <xdr:rowOff>0</xdr:rowOff>
    </xdr:to>
    <xdr:sp macro="" textlink="">
      <xdr:nvSpPr>
        <xdr:cNvPr id="75" name="Rectangle 74">
          <a:extLst>
            <a:ext uri="{FF2B5EF4-FFF2-40B4-BE49-F238E27FC236}">
              <a16:creationId xmlns:a16="http://schemas.microsoft.com/office/drawing/2014/main" id="{00000000-0008-0000-0700-00004B000000}"/>
            </a:ext>
          </a:extLst>
        </xdr:cNvPr>
        <xdr:cNvSpPr>
          <a:spLocks noChangeArrowheads="1"/>
        </xdr:cNvSpPr>
      </xdr:nvSpPr>
      <xdr:spPr bwMode="auto">
        <a:xfrm>
          <a:off x="65913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xdr:col>
      <xdr:colOff>0</xdr:colOff>
      <xdr:row>42</xdr:row>
      <xdr:rowOff>0</xdr:rowOff>
    </xdr:from>
    <xdr:to>
      <xdr:col>13</xdr:col>
      <xdr:colOff>0</xdr:colOff>
      <xdr:row>43</xdr:row>
      <xdr:rowOff>0</xdr:rowOff>
    </xdr:to>
    <xdr:sp macro="" textlink="">
      <xdr:nvSpPr>
        <xdr:cNvPr id="76" name="Rectangle 75">
          <a:extLst>
            <a:ext uri="{FF2B5EF4-FFF2-40B4-BE49-F238E27FC236}">
              <a16:creationId xmlns:a16="http://schemas.microsoft.com/office/drawing/2014/main" id="{00000000-0008-0000-0700-00004C000000}"/>
            </a:ext>
          </a:extLst>
        </xdr:cNvPr>
        <xdr:cNvSpPr>
          <a:spLocks noChangeArrowheads="1"/>
        </xdr:cNvSpPr>
      </xdr:nvSpPr>
      <xdr:spPr bwMode="auto">
        <a:xfrm>
          <a:off x="65913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xdr:col>
      <xdr:colOff>0</xdr:colOff>
      <xdr:row>12</xdr:row>
      <xdr:rowOff>0</xdr:rowOff>
    </xdr:from>
    <xdr:to>
      <xdr:col>13</xdr:col>
      <xdr:colOff>0</xdr:colOff>
      <xdr:row>13</xdr:row>
      <xdr:rowOff>0</xdr:rowOff>
    </xdr:to>
    <xdr:sp macro="" textlink="">
      <xdr:nvSpPr>
        <xdr:cNvPr id="77" name="Rectangle 76">
          <a:extLst>
            <a:ext uri="{FF2B5EF4-FFF2-40B4-BE49-F238E27FC236}">
              <a16:creationId xmlns:a16="http://schemas.microsoft.com/office/drawing/2014/main" id="{00000000-0008-0000-0700-00004D000000}"/>
            </a:ext>
          </a:extLst>
        </xdr:cNvPr>
        <xdr:cNvSpPr>
          <a:spLocks noChangeArrowheads="1"/>
        </xdr:cNvSpPr>
      </xdr:nvSpPr>
      <xdr:spPr bwMode="auto">
        <a:xfrm>
          <a:off x="65913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xdr:col>
      <xdr:colOff>0</xdr:colOff>
      <xdr:row>13</xdr:row>
      <xdr:rowOff>0</xdr:rowOff>
    </xdr:from>
    <xdr:to>
      <xdr:col>13</xdr:col>
      <xdr:colOff>0</xdr:colOff>
      <xdr:row>18</xdr:row>
      <xdr:rowOff>0</xdr:rowOff>
    </xdr:to>
    <xdr:sp macro="" textlink="">
      <xdr:nvSpPr>
        <xdr:cNvPr id="78" name="Rectangle 77">
          <a:extLst>
            <a:ext uri="{FF2B5EF4-FFF2-40B4-BE49-F238E27FC236}">
              <a16:creationId xmlns:a16="http://schemas.microsoft.com/office/drawing/2014/main" id="{00000000-0008-0000-0700-00004E000000}"/>
            </a:ext>
          </a:extLst>
        </xdr:cNvPr>
        <xdr:cNvSpPr>
          <a:spLocks noChangeArrowheads="1"/>
        </xdr:cNvSpPr>
      </xdr:nvSpPr>
      <xdr:spPr bwMode="auto">
        <a:xfrm>
          <a:off x="65913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xdr:col>
      <xdr:colOff>0</xdr:colOff>
      <xdr:row>18</xdr:row>
      <xdr:rowOff>0</xdr:rowOff>
    </xdr:from>
    <xdr:to>
      <xdr:col>13</xdr:col>
      <xdr:colOff>0</xdr:colOff>
      <xdr:row>19</xdr:row>
      <xdr:rowOff>0</xdr:rowOff>
    </xdr:to>
    <xdr:sp macro="" textlink="">
      <xdr:nvSpPr>
        <xdr:cNvPr id="79" name="Rectangle 78">
          <a:extLst>
            <a:ext uri="{FF2B5EF4-FFF2-40B4-BE49-F238E27FC236}">
              <a16:creationId xmlns:a16="http://schemas.microsoft.com/office/drawing/2014/main" id="{00000000-0008-0000-0700-00004F000000}"/>
            </a:ext>
          </a:extLst>
        </xdr:cNvPr>
        <xdr:cNvSpPr>
          <a:spLocks noChangeArrowheads="1"/>
        </xdr:cNvSpPr>
      </xdr:nvSpPr>
      <xdr:spPr bwMode="auto">
        <a:xfrm>
          <a:off x="65913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xdr:col>
      <xdr:colOff>0</xdr:colOff>
      <xdr:row>20</xdr:row>
      <xdr:rowOff>0</xdr:rowOff>
    </xdr:from>
    <xdr:to>
      <xdr:col>13</xdr:col>
      <xdr:colOff>0</xdr:colOff>
      <xdr:row>21</xdr:row>
      <xdr:rowOff>0</xdr:rowOff>
    </xdr:to>
    <xdr:sp macro="" textlink="">
      <xdr:nvSpPr>
        <xdr:cNvPr id="80" name="Rectangle 79">
          <a:extLst>
            <a:ext uri="{FF2B5EF4-FFF2-40B4-BE49-F238E27FC236}">
              <a16:creationId xmlns:a16="http://schemas.microsoft.com/office/drawing/2014/main" id="{00000000-0008-0000-0700-000050000000}"/>
            </a:ext>
          </a:extLst>
        </xdr:cNvPr>
        <xdr:cNvSpPr>
          <a:spLocks noChangeArrowheads="1"/>
        </xdr:cNvSpPr>
      </xdr:nvSpPr>
      <xdr:spPr bwMode="auto">
        <a:xfrm>
          <a:off x="65913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xdr:col>
      <xdr:colOff>0</xdr:colOff>
      <xdr:row>21</xdr:row>
      <xdr:rowOff>0</xdr:rowOff>
    </xdr:from>
    <xdr:to>
      <xdr:col>13</xdr:col>
      <xdr:colOff>0</xdr:colOff>
      <xdr:row>26</xdr:row>
      <xdr:rowOff>0</xdr:rowOff>
    </xdr:to>
    <xdr:sp macro="" textlink="">
      <xdr:nvSpPr>
        <xdr:cNvPr id="81" name="Rectangle 80">
          <a:extLst>
            <a:ext uri="{FF2B5EF4-FFF2-40B4-BE49-F238E27FC236}">
              <a16:creationId xmlns:a16="http://schemas.microsoft.com/office/drawing/2014/main" id="{00000000-0008-0000-0700-000051000000}"/>
            </a:ext>
          </a:extLst>
        </xdr:cNvPr>
        <xdr:cNvSpPr>
          <a:spLocks noChangeArrowheads="1"/>
        </xdr:cNvSpPr>
      </xdr:nvSpPr>
      <xdr:spPr bwMode="auto">
        <a:xfrm>
          <a:off x="65913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xdr:col>
      <xdr:colOff>0</xdr:colOff>
      <xdr:row>26</xdr:row>
      <xdr:rowOff>0</xdr:rowOff>
    </xdr:from>
    <xdr:to>
      <xdr:col>13</xdr:col>
      <xdr:colOff>0</xdr:colOff>
      <xdr:row>26</xdr:row>
      <xdr:rowOff>0</xdr:rowOff>
    </xdr:to>
    <xdr:sp macro="" textlink="">
      <xdr:nvSpPr>
        <xdr:cNvPr id="82" name="Rectangle 81">
          <a:extLst>
            <a:ext uri="{FF2B5EF4-FFF2-40B4-BE49-F238E27FC236}">
              <a16:creationId xmlns:a16="http://schemas.microsoft.com/office/drawing/2014/main" id="{00000000-0008-0000-0700-000052000000}"/>
            </a:ext>
          </a:extLst>
        </xdr:cNvPr>
        <xdr:cNvSpPr>
          <a:spLocks noChangeArrowheads="1"/>
        </xdr:cNvSpPr>
      </xdr:nvSpPr>
      <xdr:spPr bwMode="auto">
        <a:xfrm>
          <a:off x="65913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xdr:col>
      <xdr:colOff>0</xdr:colOff>
      <xdr:row>26</xdr:row>
      <xdr:rowOff>0</xdr:rowOff>
    </xdr:from>
    <xdr:to>
      <xdr:col>13</xdr:col>
      <xdr:colOff>0</xdr:colOff>
      <xdr:row>27</xdr:row>
      <xdr:rowOff>0</xdr:rowOff>
    </xdr:to>
    <xdr:sp macro="" textlink="">
      <xdr:nvSpPr>
        <xdr:cNvPr id="83" name="Rectangle 82">
          <a:extLst>
            <a:ext uri="{FF2B5EF4-FFF2-40B4-BE49-F238E27FC236}">
              <a16:creationId xmlns:a16="http://schemas.microsoft.com/office/drawing/2014/main" id="{00000000-0008-0000-0700-000053000000}"/>
            </a:ext>
          </a:extLst>
        </xdr:cNvPr>
        <xdr:cNvSpPr>
          <a:spLocks noChangeArrowheads="1"/>
        </xdr:cNvSpPr>
      </xdr:nvSpPr>
      <xdr:spPr bwMode="auto">
        <a:xfrm>
          <a:off x="65913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xdr:col>
      <xdr:colOff>0</xdr:colOff>
      <xdr:row>44</xdr:row>
      <xdr:rowOff>0</xdr:rowOff>
    </xdr:from>
    <xdr:to>
      <xdr:col>16</xdr:col>
      <xdr:colOff>0</xdr:colOff>
      <xdr:row>45</xdr:row>
      <xdr:rowOff>0</xdr:rowOff>
    </xdr:to>
    <xdr:sp macro="" textlink="">
      <xdr:nvSpPr>
        <xdr:cNvPr id="84" name="Rectangle 83">
          <a:extLst>
            <a:ext uri="{FF2B5EF4-FFF2-40B4-BE49-F238E27FC236}">
              <a16:creationId xmlns:a16="http://schemas.microsoft.com/office/drawing/2014/main" id="{00000000-0008-0000-0700-000054000000}"/>
            </a:ext>
          </a:extLst>
        </xdr:cNvPr>
        <xdr:cNvSpPr>
          <a:spLocks noChangeArrowheads="1"/>
        </xdr:cNvSpPr>
      </xdr:nvSpPr>
      <xdr:spPr bwMode="auto">
        <a:xfrm>
          <a:off x="846772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xdr:col>
      <xdr:colOff>0</xdr:colOff>
      <xdr:row>45</xdr:row>
      <xdr:rowOff>0</xdr:rowOff>
    </xdr:from>
    <xdr:to>
      <xdr:col>16</xdr:col>
      <xdr:colOff>0</xdr:colOff>
      <xdr:row>50</xdr:row>
      <xdr:rowOff>0</xdr:rowOff>
    </xdr:to>
    <xdr:sp macro="" textlink="">
      <xdr:nvSpPr>
        <xdr:cNvPr id="85" name="Rectangle 84">
          <a:extLst>
            <a:ext uri="{FF2B5EF4-FFF2-40B4-BE49-F238E27FC236}">
              <a16:creationId xmlns:a16="http://schemas.microsoft.com/office/drawing/2014/main" id="{00000000-0008-0000-0700-000055000000}"/>
            </a:ext>
          </a:extLst>
        </xdr:cNvPr>
        <xdr:cNvSpPr>
          <a:spLocks noChangeArrowheads="1"/>
        </xdr:cNvSpPr>
      </xdr:nvSpPr>
      <xdr:spPr bwMode="auto">
        <a:xfrm>
          <a:off x="846772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xdr:col>
      <xdr:colOff>0</xdr:colOff>
      <xdr:row>50</xdr:row>
      <xdr:rowOff>0</xdr:rowOff>
    </xdr:from>
    <xdr:to>
      <xdr:col>16</xdr:col>
      <xdr:colOff>0</xdr:colOff>
      <xdr:row>51</xdr:row>
      <xdr:rowOff>0</xdr:rowOff>
    </xdr:to>
    <xdr:sp macro="" textlink="">
      <xdr:nvSpPr>
        <xdr:cNvPr id="86" name="Rectangle 85">
          <a:extLst>
            <a:ext uri="{FF2B5EF4-FFF2-40B4-BE49-F238E27FC236}">
              <a16:creationId xmlns:a16="http://schemas.microsoft.com/office/drawing/2014/main" id="{00000000-0008-0000-0700-000056000000}"/>
            </a:ext>
          </a:extLst>
        </xdr:cNvPr>
        <xdr:cNvSpPr>
          <a:spLocks noChangeArrowheads="1"/>
        </xdr:cNvSpPr>
      </xdr:nvSpPr>
      <xdr:spPr bwMode="auto">
        <a:xfrm>
          <a:off x="846772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xdr:col>
      <xdr:colOff>0</xdr:colOff>
      <xdr:row>52</xdr:row>
      <xdr:rowOff>0</xdr:rowOff>
    </xdr:from>
    <xdr:to>
      <xdr:col>16</xdr:col>
      <xdr:colOff>0</xdr:colOff>
      <xdr:row>53</xdr:row>
      <xdr:rowOff>0</xdr:rowOff>
    </xdr:to>
    <xdr:sp macro="" textlink="">
      <xdr:nvSpPr>
        <xdr:cNvPr id="87" name="Rectangle 86">
          <a:extLst>
            <a:ext uri="{FF2B5EF4-FFF2-40B4-BE49-F238E27FC236}">
              <a16:creationId xmlns:a16="http://schemas.microsoft.com/office/drawing/2014/main" id="{00000000-0008-0000-0700-000057000000}"/>
            </a:ext>
          </a:extLst>
        </xdr:cNvPr>
        <xdr:cNvSpPr>
          <a:spLocks noChangeArrowheads="1"/>
        </xdr:cNvSpPr>
      </xdr:nvSpPr>
      <xdr:spPr bwMode="auto">
        <a:xfrm>
          <a:off x="846772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xdr:col>
      <xdr:colOff>0</xdr:colOff>
      <xdr:row>53</xdr:row>
      <xdr:rowOff>0</xdr:rowOff>
    </xdr:from>
    <xdr:to>
      <xdr:col>16</xdr:col>
      <xdr:colOff>0</xdr:colOff>
      <xdr:row>58</xdr:row>
      <xdr:rowOff>0</xdr:rowOff>
    </xdr:to>
    <xdr:sp macro="" textlink="">
      <xdr:nvSpPr>
        <xdr:cNvPr id="88" name="Rectangle 87">
          <a:extLst>
            <a:ext uri="{FF2B5EF4-FFF2-40B4-BE49-F238E27FC236}">
              <a16:creationId xmlns:a16="http://schemas.microsoft.com/office/drawing/2014/main" id="{00000000-0008-0000-0700-000058000000}"/>
            </a:ext>
          </a:extLst>
        </xdr:cNvPr>
        <xdr:cNvSpPr>
          <a:spLocks noChangeArrowheads="1"/>
        </xdr:cNvSpPr>
      </xdr:nvSpPr>
      <xdr:spPr bwMode="auto">
        <a:xfrm>
          <a:off x="846772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xdr:col>
      <xdr:colOff>0</xdr:colOff>
      <xdr:row>58</xdr:row>
      <xdr:rowOff>0</xdr:rowOff>
    </xdr:from>
    <xdr:to>
      <xdr:col>16</xdr:col>
      <xdr:colOff>0</xdr:colOff>
      <xdr:row>59</xdr:row>
      <xdr:rowOff>0</xdr:rowOff>
    </xdr:to>
    <xdr:sp macro="" textlink="">
      <xdr:nvSpPr>
        <xdr:cNvPr id="89" name="Rectangle 88">
          <a:extLst>
            <a:ext uri="{FF2B5EF4-FFF2-40B4-BE49-F238E27FC236}">
              <a16:creationId xmlns:a16="http://schemas.microsoft.com/office/drawing/2014/main" id="{00000000-0008-0000-0700-000059000000}"/>
            </a:ext>
          </a:extLst>
        </xdr:cNvPr>
        <xdr:cNvSpPr>
          <a:spLocks noChangeArrowheads="1"/>
        </xdr:cNvSpPr>
      </xdr:nvSpPr>
      <xdr:spPr bwMode="auto">
        <a:xfrm>
          <a:off x="846772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xdr:col>
      <xdr:colOff>0</xdr:colOff>
      <xdr:row>28</xdr:row>
      <xdr:rowOff>0</xdr:rowOff>
    </xdr:from>
    <xdr:to>
      <xdr:col>16</xdr:col>
      <xdr:colOff>0</xdr:colOff>
      <xdr:row>29</xdr:row>
      <xdr:rowOff>0</xdr:rowOff>
    </xdr:to>
    <xdr:sp macro="" textlink="">
      <xdr:nvSpPr>
        <xdr:cNvPr id="90" name="Rectangle 89">
          <a:extLst>
            <a:ext uri="{FF2B5EF4-FFF2-40B4-BE49-F238E27FC236}">
              <a16:creationId xmlns:a16="http://schemas.microsoft.com/office/drawing/2014/main" id="{00000000-0008-0000-0700-00005A000000}"/>
            </a:ext>
          </a:extLst>
        </xdr:cNvPr>
        <xdr:cNvSpPr>
          <a:spLocks noChangeArrowheads="1"/>
        </xdr:cNvSpPr>
      </xdr:nvSpPr>
      <xdr:spPr bwMode="auto">
        <a:xfrm>
          <a:off x="846772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xdr:col>
      <xdr:colOff>0</xdr:colOff>
      <xdr:row>29</xdr:row>
      <xdr:rowOff>0</xdr:rowOff>
    </xdr:from>
    <xdr:to>
      <xdr:col>16</xdr:col>
      <xdr:colOff>0</xdr:colOff>
      <xdr:row>34</xdr:row>
      <xdr:rowOff>0</xdr:rowOff>
    </xdr:to>
    <xdr:sp macro="" textlink="">
      <xdr:nvSpPr>
        <xdr:cNvPr id="91" name="Rectangle 90">
          <a:extLst>
            <a:ext uri="{FF2B5EF4-FFF2-40B4-BE49-F238E27FC236}">
              <a16:creationId xmlns:a16="http://schemas.microsoft.com/office/drawing/2014/main" id="{00000000-0008-0000-0700-00005B000000}"/>
            </a:ext>
          </a:extLst>
        </xdr:cNvPr>
        <xdr:cNvSpPr>
          <a:spLocks noChangeArrowheads="1"/>
        </xdr:cNvSpPr>
      </xdr:nvSpPr>
      <xdr:spPr bwMode="auto">
        <a:xfrm>
          <a:off x="846772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xdr:col>
      <xdr:colOff>0</xdr:colOff>
      <xdr:row>34</xdr:row>
      <xdr:rowOff>0</xdr:rowOff>
    </xdr:from>
    <xdr:to>
      <xdr:col>16</xdr:col>
      <xdr:colOff>0</xdr:colOff>
      <xdr:row>35</xdr:row>
      <xdr:rowOff>0</xdr:rowOff>
    </xdr:to>
    <xdr:sp macro="" textlink="">
      <xdr:nvSpPr>
        <xdr:cNvPr id="92" name="Rectangle 91">
          <a:extLst>
            <a:ext uri="{FF2B5EF4-FFF2-40B4-BE49-F238E27FC236}">
              <a16:creationId xmlns:a16="http://schemas.microsoft.com/office/drawing/2014/main" id="{00000000-0008-0000-0700-00005C000000}"/>
            </a:ext>
          </a:extLst>
        </xdr:cNvPr>
        <xdr:cNvSpPr>
          <a:spLocks noChangeArrowheads="1"/>
        </xdr:cNvSpPr>
      </xdr:nvSpPr>
      <xdr:spPr bwMode="auto">
        <a:xfrm>
          <a:off x="846772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xdr:col>
      <xdr:colOff>0</xdr:colOff>
      <xdr:row>36</xdr:row>
      <xdr:rowOff>0</xdr:rowOff>
    </xdr:from>
    <xdr:to>
      <xdr:col>16</xdr:col>
      <xdr:colOff>0</xdr:colOff>
      <xdr:row>37</xdr:row>
      <xdr:rowOff>0</xdr:rowOff>
    </xdr:to>
    <xdr:sp macro="" textlink="">
      <xdr:nvSpPr>
        <xdr:cNvPr id="93" name="Rectangle 92">
          <a:extLst>
            <a:ext uri="{FF2B5EF4-FFF2-40B4-BE49-F238E27FC236}">
              <a16:creationId xmlns:a16="http://schemas.microsoft.com/office/drawing/2014/main" id="{00000000-0008-0000-0700-00005D000000}"/>
            </a:ext>
          </a:extLst>
        </xdr:cNvPr>
        <xdr:cNvSpPr>
          <a:spLocks noChangeArrowheads="1"/>
        </xdr:cNvSpPr>
      </xdr:nvSpPr>
      <xdr:spPr bwMode="auto">
        <a:xfrm>
          <a:off x="846772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xdr:col>
      <xdr:colOff>0</xdr:colOff>
      <xdr:row>37</xdr:row>
      <xdr:rowOff>0</xdr:rowOff>
    </xdr:from>
    <xdr:to>
      <xdr:col>16</xdr:col>
      <xdr:colOff>0</xdr:colOff>
      <xdr:row>42</xdr:row>
      <xdr:rowOff>0</xdr:rowOff>
    </xdr:to>
    <xdr:sp macro="" textlink="">
      <xdr:nvSpPr>
        <xdr:cNvPr id="94" name="Rectangle 93">
          <a:extLst>
            <a:ext uri="{FF2B5EF4-FFF2-40B4-BE49-F238E27FC236}">
              <a16:creationId xmlns:a16="http://schemas.microsoft.com/office/drawing/2014/main" id="{00000000-0008-0000-0700-00005E000000}"/>
            </a:ext>
          </a:extLst>
        </xdr:cNvPr>
        <xdr:cNvSpPr>
          <a:spLocks noChangeArrowheads="1"/>
        </xdr:cNvSpPr>
      </xdr:nvSpPr>
      <xdr:spPr bwMode="auto">
        <a:xfrm>
          <a:off x="846772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xdr:col>
      <xdr:colOff>0</xdr:colOff>
      <xdr:row>42</xdr:row>
      <xdr:rowOff>0</xdr:rowOff>
    </xdr:from>
    <xdr:to>
      <xdr:col>16</xdr:col>
      <xdr:colOff>0</xdr:colOff>
      <xdr:row>43</xdr:row>
      <xdr:rowOff>0</xdr:rowOff>
    </xdr:to>
    <xdr:sp macro="" textlink="">
      <xdr:nvSpPr>
        <xdr:cNvPr id="95" name="Rectangle 94">
          <a:extLst>
            <a:ext uri="{FF2B5EF4-FFF2-40B4-BE49-F238E27FC236}">
              <a16:creationId xmlns:a16="http://schemas.microsoft.com/office/drawing/2014/main" id="{00000000-0008-0000-0700-00005F000000}"/>
            </a:ext>
          </a:extLst>
        </xdr:cNvPr>
        <xdr:cNvSpPr>
          <a:spLocks noChangeArrowheads="1"/>
        </xdr:cNvSpPr>
      </xdr:nvSpPr>
      <xdr:spPr bwMode="auto">
        <a:xfrm>
          <a:off x="846772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xdr:col>
      <xdr:colOff>0</xdr:colOff>
      <xdr:row>12</xdr:row>
      <xdr:rowOff>0</xdr:rowOff>
    </xdr:from>
    <xdr:to>
      <xdr:col>16</xdr:col>
      <xdr:colOff>0</xdr:colOff>
      <xdr:row>13</xdr:row>
      <xdr:rowOff>0</xdr:rowOff>
    </xdr:to>
    <xdr:sp macro="" textlink="">
      <xdr:nvSpPr>
        <xdr:cNvPr id="96" name="Rectangle 95">
          <a:extLst>
            <a:ext uri="{FF2B5EF4-FFF2-40B4-BE49-F238E27FC236}">
              <a16:creationId xmlns:a16="http://schemas.microsoft.com/office/drawing/2014/main" id="{00000000-0008-0000-0700-000060000000}"/>
            </a:ext>
          </a:extLst>
        </xdr:cNvPr>
        <xdr:cNvSpPr>
          <a:spLocks noChangeArrowheads="1"/>
        </xdr:cNvSpPr>
      </xdr:nvSpPr>
      <xdr:spPr bwMode="auto">
        <a:xfrm>
          <a:off x="846772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xdr:col>
      <xdr:colOff>0</xdr:colOff>
      <xdr:row>13</xdr:row>
      <xdr:rowOff>0</xdr:rowOff>
    </xdr:from>
    <xdr:to>
      <xdr:col>16</xdr:col>
      <xdr:colOff>0</xdr:colOff>
      <xdr:row>18</xdr:row>
      <xdr:rowOff>0</xdr:rowOff>
    </xdr:to>
    <xdr:sp macro="" textlink="">
      <xdr:nvSpPr>
        <xdr:cNvPr id="97" name="Rectangle 96">
          <a:extLst>
            <a:ext uri="{FF2B5EF4-FFF2-40B4-BE49-F238E27FC236}">
              <a16:creationId xmlns:a16="http://schemas.microsoft.com/office/drawing/2014/main" id="{00000000-0008-0000-0700-000061000000}"/>
            </a:ext>
          </a:extLst>
        </xdr:cNvPr>
        <xdr:cNvSpPr>
          <a:spLocks noChangeArrowheads="1"/>
        </xdr:cNvSpPr>
      </xdr:nvSpPr>
      <xdr:spPr bwMode="auto">
        <a:xfrm>
          <a:off x="846772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xdr:col>
      <xdr:colOff>0</xdr:colOff>
      <xdr:row>18</xdr:row>
      <xdr:rowOff>0</xdr:rowOff>
    </xdr:from>
    <xdr:to>
      <xdr:col>16</xdr:col>
      <xdr:colOff>0</xdr:colOff>
      <xdr:row>19</xdr:row>
      <xdr:rowOff>0</xdr:rowOff>
    </xdr:to>
    <xdr:sp macro="" textlink="">
      <xdr:nvSpPr>
        <xdr:cNvPr id="98" name="Rectangle 97">
          <a:extLst>
            <a:ext uri="{FF2B5EF4-FFF2-40B4-BE49-F238E27FC236}">
              <a16:creationId xmlns:a16="http://schemas.microsoft.com/office/drawing/2014/main" id="{00000000-0008-0000-0700-000062000000}"/>
            </a:ext>
          </a:extLst>
        </xdr:cNvPr>
        <xdr:cNvSpPr>
          <a:spLocks noChangeArrowheads="1"/>
        </xdr:cNvSpPr>
      </xdr:nvSpPr>
      <xdr:spPr bwMode="auto">
        <a:xfrm>
          <a:off x="846772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xdr:col>
      <xdr:colOff>0</xdr:colOff>
      <xdr:row>20</xdr:row>
      <xdr:rowOff>0</xdr:rowOff>
    </xdr:from>
    <xdr:to>
      <xdr:col>16</xdr:col>
      <xdr:colOff>0</xdr:colOff>
      <xdr:row>21</xdr:row>
      <xdr:rowOff>0</xdr:rowOff>
    </xdr:to>
    <xdr:sp macro="" textlink="">
      <xdr:nvSpPr>
        <xdr:cNvPr id="99" name="Rectangle 98">
          <a:extLst>
            <a:ext uri="{FF2B5EF4-FFF2-40B4-BE49-F238E27FC236}">
              <a16:creationId xmlns:a16="http://schemas.microsoft.com/office/drawing/2014/main" id="{00000000-0008-0000-0700-000063000000}"/>
            </a:ext>
          </a:extLst>
        </xdr:cNvPr>
        <xdr:cNvSpPr>
          <a:spLocks noChangeArrowheads="1"/>
        </xdr:cNvSpPr>
      </xdr:nvSpPr>
      <xdr:spPr bwMode="auto">
        <a:xfrm>
          <a:off x="846772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xdr:col>
      <xdr:colOff>0</xdr:colOff>
      <xdr:row>21</xdr:row>
      <xdr:rowOff>0</xdr:rowOff>
    </xdr:from>
    <xdr:to>
      <xdr:col>16</xdr:col>
      <xdr:colOff>0</xdr:colOff>
      <xdr:row>26</xdr:row>
      <xdr:rowOff>0</xdr:rowOff>
    </xdr:to>
    <xdr:sp macro="" textlink="">
      <xdr:nvSpPr>
        <xdr:cNvPr id="100" name="Rectangle 99">
          <a:extLst>
            <a:ext uri="{FF2B5EF4-FFF2-40B4-BE49-F238E27FC236}">
              <a16:creationId xmlns:a16="http://schemas.microsoft.com/office/drawing/2014/main" id="{00000000-0008-0000-0700-000064000000}"/>
            </a:ext>
          </a:extLst>
        </xdr:cNvPr>
        <xdr:cNvSpPr>
          <a:spLocks noChangeArrowheads="1"/>
        </xdr:cNvSpPr>
      </xdr:nvSpPr>
      <xdr:spPr bwMode="auto">
        <a:xfrm>
          <a:off x="846772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xdr:col>
      <xdr:colOff>0</xdr:colOff>
      <xdr:row>26</xdr:row>
      <xdr:rowOff>0</xdr:rowOff>
    </xdr:from>
    <xdr:to>
      <xdr:col>16</xdr:col>
      <xdr:colOff>0</xdr:colOff>
      <xdr:row>26</xdr:row>
      <xdr:rowOff>0</xdr:rowOff>
    </xdr:to>
    <xdr:sp macro="" textlink="">
      <xdr:nvSpPr>
        <xdr:cNvPr id="101" name="Rectangle 100">
          <a:extLst>
            <a:ext uri="{FF2B5EF4-FFF2-40B4-BE49-F238E27FC236}">
              <a16:creationId xmlns:a16="http://schemas.microsoft.com/office/drawing/2014/main" id="{00000000-0008-0000-0700-000065000000}"/>
            </a:ext>
          </a:extLst>
        </xdr:cNvPr>
        <xdr:cNvSpPr>
          <a:spLocks noChangeArrowheads="1"/>
        </xdr:cNvSpPr>
      </xdr:nvSpPr>
      <xdr:spPr bwMode="auto">
        <a:xfrm>
          <a:off x="846772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xdr:col>
      <xdr:colOff>0</xdr:colOff>
      <xdr:row>26</xdr:row>
      <xdr:rowOff>0</xdr:rowOff>
    </xdr:from>
    <xdr:to>
      <xdr:col>16</xdr:col>
      <xdr:colOff>0</xdr:colOff>
      <xdr:row>27</xdr:row>
      <xdr:rowOff>0</xdr:rowOff>
    </xdr:to>
    <xdr:sp macro="" textlink="">
      <xdr:nvSpPr>
        <xdr:cNvPr id="102" name="Rectangle 101">
          <a:extLst>
            <a:ext uri="{FF2B5EF4-FFF2-40B4-BE49-F238E27FC236}">
              <a16:creationId xmlns:a16="http://schemas.microsoft.com/office/drawing/2014/main" id="{00000000-0008-0000-0700-000066000000}"/>
            </a:ext>
          </a:extLst>
        </xdr:cNvPr>
        <xdr:cNvSpPr>
          <a:spLocks noChangeArrowheads="1"/>
        </xdr:cNvSpPr>
      </xdr:nvSpPr>
      <xdr:spPr bwMode="auto">
        <a:xfrm>
          <a:off x="846772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xdr:col>
      <xdr:colOff>0</xdr:colOff>
      <xdr:row>44</xdr:row>
      <xdr:rowOff>0</xdr:rowOff>
    </xdr:from>
    <xdr:to>
      <xdr:col>19</xdr:col>
      <xdr:colOff>0</xdr:colOff>
      <xdr:row>45</xdr:row>
      <xdr:rowOff>0</xdr:rowOff>
    </xdr:to>
    <xdr:sp macro="" textlink="">
      <xdr:nvSpPr>
        <xdr:cNvPr id="103" name="Rectangle 102">
          <a:extLst>
            <a:ext uri="{FF2B5EF4-FFF2-40B4-BE49-F238E27FC236}">
              <a16:creationId xmlns:a16="http://schemas.microsoft.com/office/drawing/2014/main" id="{00000000-0008-0000-0700-000067000000}"/>
            </a:ext>
          </a:extLst>
        </xdr:cNvPr>
        <xdr:cNvSpPr>
          <a:spLocks noChangeArrowheads="1"/>
        </xdr:cNvSpPr>
      </xdr:nvSpPr>
      <xdr:spPr bwMode="auto">
        <a:xfrm>
          <a:off x="103441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xdr:col>
      <xdr:colOff>0</xdr:colOff>
      <xdr:row>45</xdr:row>
      <xdr:rowOff>0</xdr:rowOff>
    </xdr:from>
    <xdr:to>
      <xdr:col>19</xdr:col>
      <xdr:colOff>0</xdr:colOff>
      <xdr:row>50</xdr:row>
      <xdr:rowOff>0</xdr:rowOff>
    </xdr:to>
    <xdr:sp macro="" textlink="">
      <xdr:nvSpPr>
        <xdr:cNvPr id="104" name="Rectangle 103">
          <a:extLst>
            <a:ext uri="{FF2B5EF4-FFF2-40B4-BE49-F238E27FC236}">
              <a16:creationId xmlns:a16="http://schemas.microsoft.com/office/drawing/2014/main" id="{00000000-0008-0000-0700-000068000000}"/>
            </a:ext>
          </a:extLst>
        </xdr:cNvPr>
        <xdr:cNvSpPr>
          <a:spLocks noChangeArrowheads="1"/>
        </xdr:cNvSpPr>
      </xdr:nvSpPr>
      <xdr:spPr bwMode="auto">
        <a:xfrm>
          <a:off x="103441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xdr:col>
      <xdr:colOff>0</xdr:colOff>
      <xdr:row>50</xdr:row>
      <xdr:rowOff>0</xdr:rowOff>
    </xdr:from>
    <xdr:to>
      <xdr:col>19</xdr:col>
      <xdr:colOff>0</xdr:colOff>
      <xdr:row>51</xdr:row>
      <xdr:rowOff>0</xdr:rowOff>
    </xdr:to>
    <xdr:sp macro="" textlink="">
      <xdr:nvSpPr>
        <xdr:cNvPr id="105" name="Rectangle 104">
          <a:extLst>
            <a:ext uri="{FF2B5EF4-FFF2-40B4-BE49-F238E27FC236}">
              <a16:creationId xmlns:a16="http://schemas.microsoft.com/office/drawing/2014/main" id="{00000000-0008-0000-0700-000069000000}"/>
            </a:ext>
          </a:extLst>
        </xdr:cNvPr>
        <xdr:cNvSpPr>
          <a:spLocks noChangeArrowheads="1"/>
        </xdr:cNvSpPr>
      </xdr:nvSpPr>
      <xdr:spPr bwMode="auto">
        <a:xfrm>
          <a:off x="103441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xdr:col>
      <xdr:colOff>0</xdr:colOff>
      <xdr:row>52</xdr:row>
      <xdr:rowOff>0</xdr:rowOff>
    </xdr:from>
    <xdr:to>
      <xdr:col>19</xdr:col>
      <xdr:colOff>0</xdr:colOff>
      <xdr:row>53</xdr:row>
      <xdr:rowOff>0</xdr:rowOff>
    </xdr:to>
    <xdr:sp macro="" textlink="">
      <xdr:nvSpPr>
        <xdr:cNvPr id="106" name="Rectangle 105">
          <a:extLst>
            <a:ext uri="{FF2B5EF4-FFF2-40B4-BE49-F238E27FC236}">
              <a16:creationId xmlns:a16="http://schemas.microsoft.com/office/drawing/2014/main" id="{00000000-0008-0000-0700-00006A000000}"/>
            </a:ext>
          </a:extLst>
        </xdr:cNvPr>
        <xdr:cNvSpPr>
          <a:spLocks noChangeArrowheads="1"/>
        </xdr:cNvSpPr>
      </xdr:nvSpPr>
      <xdr:spPr bwMode="auto">
        <a:xfrm>
          <a:off x="103441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xdr:col>
      <xdr:colOff>0</xdr:colOff>
      <xdr:row>53</xdr:row>
      <xdr:rowOff>0</xdr:rowOff>
    </xdr:from>
    <xdr:to>
      <xdr:col>19</xdr:col>
      <xdr:colOff>0</xdr:colOff>
      <xdr:row>58</xdr:row>
      <xdr:rowOff>0</xdr:rowOff>
    </xdr:to>
    <xdr:sp macro="" textlink="">
      <xdr:nvSpPr>
        <xdr:cNvPr id="107" name="Rectangle 106">
          <a:extLst>
            <a:ext uri="{FF2B5EF4-FFF2-40B4-BE49-F238E27FC236}">
              <a16:creationId xmlns:a16="http://schemas.microsoft.com/office/drawing/2014/main" id="{00000000-0008-0000-0700-00006B000000}"/>
            </a:ext>
          </a:extLst>
        </xdr:cNvPr>
        <xdr:cNvSpPr>
          <a:spLocks noChangeArrowheads="1"/>
        </xdr:cNvSpPr>
      </xdr:nvSpPr>
      <xdr:spPr bwMode="auto">
        <a:xfrm>
          <a:off x="103441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xdr:col>
      <xdr:colOff>0</xdr:colOff>
      <xdr:row>58</xdr:row>
      <xdr:rowOff>0</xdr:rowOff>
    </xdr:from>
    <xdr:to>
      <xdr:col>19</xdr:col>
      <xdr:colOff>0</xdr:colOff>
      <xdr:row>59</xdr:row>
      <xdr:rowOff>0</xdr:rowOff>
    </xdr:to>
    <xdr:sp macro="" textlink="">
      <xdr:nvSpPr>
        <xdr:cNvPr id="108" name="Rectangle 107">
          <a:extLst>
            <a:ext uri="{FF2B5EF4-FFF2-40B4-BE49-F238E27FC236}">
              <a16:creationId xmlns:a16="http://schemas.microsoft.com/office/drawing/2014/main" id="{00000000-0008-0000-0700-00006C000000}"/>
            </a:ext>
          </a:extLst>
        </xdr:cNvPr>
        <xdr:cNvSpPr>
          <a:spLocks noChangeArrowheads="1"/>
        </xdr:cNvSpPr>
      </xdr:nvSpPr>
      <xdr:spPr bwMode="auto">
        <a:xfrm>
          <a:off x="103441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xdr:col>
      <xdr:colOff>0</xdr:colOff>
      <xdr:row>28</xdr:row>
      <xdr:rowOff>0</xdr:rowOff>
    </xdr:from>
    <xdr:to>
      <xdr:col>19</xdr:col>
      <xdr:colOff>0</xdr:colOff>
      <xdr:row>29</xdr:row>
      <xdr:rowOff>0</xdr:rowOff>
    </xdr:to>
    <xdr:sp macro="" textlink="">
      <xdr:nvSpPr>
        <xdr:cNvPr id="109" name="Rectangle 108">
          <a:extLst>
            <a:ext uri="{FF2B5EF4-FFF2-40B4-BE49-F238E27FC236}">
              <a16:creationId xmlns:a16="http://schemas.microsoft.com/office/drawing/2014/main" id="{00000000-0008-0000-0700-00006D000000}"/>
            </a:ext>
          </a:extLst>
        </xdr:cNvPr>
        <xdr:cNvSpPr>
          <a:spLocks noChangeArrowheads="1"/>
        </xdr:cNvSpPr>
      </xdr:nvSpPr>
      <xdr:spPr bwMode="auto">
        <a:xfrm>
          <a:off x="103441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xdr:col>
      <xdr:colOff>0</xdr:colOff>
      <xdr:row>29</xdr:row>
      <xdr:rowOff>0</xdr:rowOff>
    </xdr:from>
    <xdr:to>
      <xdr:col>19</xdr:col>
      <xdr:colOff>0</xdr:colOff>
      <xdr:row>34</xdr:row>
      <xdr:rowOff>0</xdr:rowOff>
    </xdr:to>
    <xdr:sp macro="" textlink="">
      <xdr:nvSpPr>
        <xdr:cNvPr id="110" name="Rectangle 109">
          <a:extLst>
            <a:ext uri="{FF2B5EF4-FFF2-40B4-BE49-F238E27FC236}">
              <a16:creationId xmlns:a16="http://schemas.microsoft.com/office/drawing/2014/main" id="{00000000-0008-0000-0700-00006E000000}"/>
            </a:ext>
          </a:extLst>
        </xdr:cNvPr>
        <xdr:cNvSpPr>
          <a:spLocks noChangeArrowheads="1"/>
        </xdr:cNvSpPr>
      </xdr:nvSpPr>
      <xdr:spPr bwMode="auto">
        <a:xfrm>
          <a:off x="103441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xdr:col>
      <xdr:colOff>0</xdr:colOff>
      <xdr:row>34</xdr:row>
      <xdr:rowOff>0</xdr:rowOff>
    </xdr:from>
    <xdr:to>
      <xdr:col>19</xdr:col>
      <xdr:colOff>0</xdr:colOff>
      <xdr:row>35</xdr:row>
      <xdr:rowOff>0</xdr:rowOff>
    </xdr:to>
    <xdr:sp macro="" textlink="">
      <xdr:nvSpPr>
        <xdr:cNvPr id="111" name="Rectangle 110">
          <a:extLst>
            <a:ext uri="{FF2B5EF4-FFF2-40B4-BE49-F238E27FC236}">
              <a16:creationId xmlns:a16="http://schemas.microsoft.com/office/drawing/2014/main" id="{00000000-0008-0000-0700-00006F000000}"/>
            </a:ext>
          </a:extLst>
        </xdr:cNvPr>
        <xdr:cNvSpPr>
          <a:spLocks noChangeArrowheads="1"/>
        </xdr:cNvSpPr>
      </xdr:nvSpPr>
      <xdr:spPr bwMode="auto">
        <a:xfrm>
          <a:off x="103441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xdr:col>
      <xdr:colOff>0</xdr:colOff>
      <xdr:row>36</xdr:row>
      <xdr:rowOff>0</xdr:rowOff>
    </xdr:from>
    <xdr:to>
      <xdr:col>19</xdr:col>
      <xdr:colOff>0</xdr:colOff>
      <xdr:row>37</xdr:row>
      <xdr:rowOff>0</xdr:rowOff>
    </xdr:to>
    <xdr:sp macro="" textlink="">
      <xdr:nvSpPr>
        <xdr:cNvPr id="112" name="Rectangle 111">
          <a:extLst>
            <a:ext uri="{FF2B5EF4-FFF2-40B4-BE49-F238E27FC236}">
              <a16:creationId xmlns:a16="http://schemas.microsoft.com/office/drawing/2014/main" id="{00000000-0008-0000-0700-000070000000}"/>
            </a:ext>
          </a:extLst>
        </xdr:cNvPr>
        <xdr:cNvSpPr>
          <a:spLocks noChangeArrowheads="1"/>
        </xdr:cNvSpPr>
      </xdr:nvSpPr>
      <xdr:spPr bwMode="auto">
        <a:xfrm>
          <a:off x="103441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xdr:col>
      <xdr:colOff>0</xdr:colOff>
      <xdr:row>37</xdr:row>
      <xdr:rowOff>0</xdr:rowOff>
    </xdr:from>
    <xdr:to>
      <xdr:col>19</xdr:col>
      <xdr:colOff>0</xdr:colOff>
      <xdr:row>42</xdr:row>
      <xdr:rowOff>0</xdr:rowOff>
    </xdr:to>
    <xdr:sp macro="" textlink="">
      <xdr:nvSpPr>
        <xdr:cNvPr id="113" name="Rectangle 112">
          <a:extLst>
            <a:ext uri="{FF2B5EF4-FFF2-40B4-BE49-F238E27FC236}">
              <a16:creationId xmlns:a16="http://schemas.microsoft.com/office/drawing/2014/main" id="{00000000-0008-0000-0700-000071000000}"/>
            </a:ext>
          </a:extLst>
        </xdr:cNvPr>
        <xdr:cNvSpPr>
          <a:spLocks noChangeArrowheads="1"/>
        </xdr:cNvSpPr>
      </xdr:nvSpPr>
      <xdr:spPr bwMode="auto">
        <a:xfrm>
          <a:off x="103441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xdr:col>
      <xdr:colOff>0</xdr:colOff>
      <xdr:row>42</xdr:row>
      <xdr:rowOff>0</xdr:rowOff>
    </xdr:from>
    <xdr:to>
      <xdr:col>19</xdr:col>
      <xdr:colOff>0</xdr:colOff>
      <xdr:row>43</xdr:row>
      <xdr:rowOff>0</xdr:rowOff>
    </xdr:to>
    <xdr:sp macro="" textlink="">
      <xdr:nvSpPr>
        <xdr:cNvPr id="114" name="Rectangle 113">
          <a:extLst>
            <a:ext uri="{FF2B5EF4-FFF2-40B4-BE49-F238E27FC236}">
              <a16:creationId xmlns:a16="http://schemas.microsoft.com/office/drawing/2014/main" id="{00000000-0008-0000-0700-000072000000}"/>
            </a:ext>
          </a:extLst>
        </xdr:cNvPr>
        <xdr:cNvSpPr>
          <a:spLocks noChangeArrowheads="1"/>
        </xdr:cNvSpPr>
      </xdr:nvSpPr>
      <xdr:spPr bwMode="auto">
        <a:xfrm>
          <a:off x="103441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xdr:col>
      <xdr:colOff>0</xdr:colOff>
      <xdr:row>12</xdr:row>
      <xdr:rowOff>0</xdr:rowOff>
    </xdr:from>
    <xdr:to>
      <xdr:col>19</xdr:col>
      <xdr:colOff>0</xdr:colOff>
      <xdr:row>13</xdr:row>
      <xdr:rowOff>0</xdr:rowOff>
    </xdr:to>
    <xdr:sp macro="" textlink="">
      <xdr:nvSpPr>
        <xdr:cNvPr id="115" name="Rectangle 114">
          <a:extLst>
            <a:ext uri="{FF2B5EF4-FFF2-40B4-BE49-F238E27FC236}">
              <a16:creationId xmlns:a16="http://schemas.microsoft.com/office/drawing/2014/main" id="{00000000-0008-0000-0700-000073000000}"/>
            </a:ext>
          </a:extLst>
        </xdr:cNvPr>
        <xdr:cNvSpPr>
          <a:spLocks noChangeArrowheads="1"/>
        </xdr:cNvSpPr>
      </xdr:nvSpPr>
      <xdr:spPr bwMode="auto">
        <a:xfrm>
          <a:off x="103441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xdr:col>
      <xdr:colOff>0</xdr:colOff>
      <xdr:row>13</xdr:row>
      <xdr:rowOff>0</xdr:rowOff>
    </xdr:from>
    <xdr:to>
      <xdr:col>19</xdr:col>
      <xdr:colOff>0</xdr:colOff>
      <xdr:row>18</xdr:row>
      <xdr:rowOff>0</xdr:rowOff>
    </xdr:to>
    <xdr:sp macro="" textlink="">
      <xdr:nvSpPr>
        <xdr:cNvPr id="116" name="Rectangle 115">
          <a:extLst>
            <a:ext uri="{FF2B5EF4-FFF2-40B4-BE49-F238E27FC236}">
              <a16:creationId xmlns:a16="http://schemas.microsoft.com/office/drawing/2014/main" id="{00000000-0008-0000-0700-000074000000}"/>
            </a:ext>
          </a:extLst>
        </xdr:cNvPr>
        <xdr:cNvSpPr>
          <a:spLocks noChangeArrowheads="1"/>
        </xdr:cNvSpPr>
      </xdr:nvSpPr>
      <xdr:spPr bwMode="auto">
        <a:xfrm>
          <a:off x="103441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xdr:col>
      <xdr:colOff>0</xdr:colOff>
      <xdr:row>18</xdr:row>
      <xdr:rowOff>0</xdr:rowOff>
    </xdr:from>
    <xdr:to>
      <xdr:col>19</xdr:col>
      <xdr:colOff>0</xdr:colOff>
      <xdr:row>19</xdr:row>
      <xdr:rowOff>0</xdr:rowOff>
    </xdr:to>
    <xdr:sp macro="" textlink="">
      <xdr:nvSpPr>
        <xdr:cNvPr id="117" name="Rectangle 116">
          <a:extLst>
            <a:ext uri="{FF2B5EF4-FFF2-40B4-BE49-F238E27FC236}">
              <a16:creationId xmlns:a16="http://schemas.microsoft.com/office/drawing/2014/main" id="{00000000-0008-0000-0700-000075000000}"/>
            </a:ext>
          </a:extLst>
        </xdr:cNvPr>
        <xdr:cNvSpPr>
          <a:spLocks noChangeArrowheads="1"/>
        </xdr:cNvSpPr>
      </xdr:nvSpPr>
      <xdr:spPr bwMode="auto">
        <a:xfrm>
          <a:off x="103441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xdr:col>
      <xdr:colOff>0</xdr:colOff>
      <xdr:row>20</xdr:row>
      <xdr:rowOff>0</xdr:rowOff>
    </xdr:from>
    <xdr:to>
      <xdr:col>19</xdr:col>
      <xdr:colOff>0</xdr:colOff>
      <xdr:row>21</xdr:row>
      <xdr:rowOff>0</xdr:rowOff>
    </xdr:to>
    <xdr:sp macro="" textlink="">
      <xdr:nvSpPr>
        <xdr:cNvPr id="118" name="Rectangle 117">
          <a:extLst>
            <a:ext uri="{FF2B5EF4-FFF2-40B4-BE49-F238E27FC236}">
              <a16:creationId xmlns:a16="http://schemas.microsoft.com/office/drawing/2014/main" id="{00000000-0008-0000-0700-000076000000}"/>
            </a:ext>
          </a:extLst>
        </xdr:cNvPr>
        <xdr:cNvSpPr>
          <a:spLocks noChangeArrowheads="1"/>
        </xdr:cNvSpPr>
      </xdr:nvSpPr>
      <xdr:spPr bwMode="auto">
        <a:xfrm>
          <a:off x="103441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xdr:col>
      <xdr:colOff>0</xdr:colOff>
      <xdr:row>21</xdr:row>
      <xdr:rowOff>0</xdr:rowOff>
    </xdr:from>
    <xdr:to>
      <xdr:col>19</xdr:col>
      <xdr:colOff>0</xdr:colOff>
      <xdr:row>26</xdr:row>
      <xdr:rowOff>0</xdr:rowOff>
    </xdr:to>
    <xdr:sp macro="" textlink="">
      <xdr:nvSpPr>
        <xdr:cNvPr id="119" name="Rectangle 118">
          <a:extLst>
            <a:ext uri="{FF2B5EF4-FFF2-40B4-BE49-F238E27FC236}">
              <a16:creationId xmlns:a16="http://schemas.microsoft.com/office/drawing/2014/main" id="{00000000-0008-0000-0700-000077000000}"/>
            </a:ext>
          </a:extLst>
        </xdr:cNvPr>
        <xdr:cNvSpPr>
          <a:spLocks noChangeArrowheads="1"/>
        </xdr:cNvSpPr>
      </xdr:nvSpPr>
      <xdr:spPr bwMode="auto">
        <a:xfrm>
          <a:off x="103441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xdr:col>
      <xdr:colOff>0</xdr:colOff>
      <xdr:row>26</xdr:row>
      <xdr:rowOff>0</xdr:rowOff>
    </xdr:from>
    <xdr:to>
      <xdr:col>19</xdr:col>
      <xdr:colOff>0</xdr:colOff>
      <xdr:row>26</xdr:row>
      <xdr:rowOff>0</xdr:rowOff>
    </xdr:to>
    <xdr:sp macro="" textlink="">
      <xdr:nvSpPr>
        <xdr:cNvPr id="120" name="Rectangle 119">
          <a:extLst>
            <a:ext uri="{FF2B5EF4-FFF2-40B4-BE49-F238E27FC236}">
              <a16:creationId xmlns:a16="http://schemas.microsoft.com/office/drawing/2014/main" id="{00000000-0008-0000-0700-000078000000}"/>
            </a:ext>
          </a:extLst>
        </xdr:cNvPr>
        <xdr:cNvSpPr>
          <a:spLocks noChangeArrowheads="1"/>
        </xdr:cNvSpPr>
      </xdr:nvSpPr>
      <xdr:spPr bwMode="auto">
        <a:xfrm>
          <a:off x="103441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xdr:col>
      <xdr:colOff>0</xdr:colOff>
      <xdr:row>26</xdr:row>
      <xdr:rowOff>0</xdr:rowOff>
    </xdr:from>
    <xdr:to>
      <xdr:col>19</xdr:col>
      <xdr:colOff>0</xdr:colOff>
      <xdr:row>27</xdr:row>
      <xdr:rowOff>0</xdr:rowOff>
    </xdr:to>
    <xdr:sp macro="" textlink="">
      <xdr:nvSpPr>
        <xdr:cNvPr id="121" name="Rectangle 120">
          <a:extLst>
            <a:ext uri="{FF2B5EF4-FFF2-40B4-BE49-F238E27FC236}">
              <a16:creationId xmlns:a16="http://schemas.microsoft.com/office/drawing/2014/main" id="{00000000-0008-0000-0700-000079000000}"/>
            </a:ext>
          </a:extLst>
        </xdr:cNvPr>
        <xdr:cNvSpPr>
          <a:spLocks noChangeArrowheads="1"/>
        </xdr:cNvSpPr>
      </xdr:nvSpPr>
      <xdr:spPr bwMode="auto">
        <a:xfrm>
          <a:off x="103441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xdr:col>
      <xdr:colOff>0</xdr:colOff>
      <xdr:row>44</xdr:row>
      <xdr:rowOff>0</xdr:rowOff>
    </xdr:from>
    <xdr:to>
      <xdr:col>22</xdr:col>
      <xdr:colOff>0</xdr:colOff>
      <xdr:row>45</xdr:row>
      <xdr:rowOff>0</xdr:rowOff>
    </xdr:to>
    <xdr:sp macro="" textlink="">
      <xdr:nvSpPr>
        <xdr:cNvPr id="122" name="Rectangle 121">
          <a:extLst>
            <a:ext uri="{FF2B5EF4-FFF2-40B4-BE49-F238E27FC236}">
              <a16:creationId xmlns:a16="http://schemas.microsoft.com/office/drawing/2014/main" id="{00000000-0008-0000-0700-00007A000000}"/>
            </a:ext>
          </a:extLst>
        </xdr:cNvPr>
        <xdr:cNvSpPr>
          <a:spLocks noChangeArrowheads="1"/>
        </xdr:cNvSpPr>
      </xdr:nvSpPr>
      <xdr:spPr bwMode="auto">
        <a:xfrm>
          <a:off x="122205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xdr:col>
      <xdr:colOff>0</xdr:colOff>
      <xdr:row>45</xdr:row>
      <xdr:rowOff>0</xdr:rowOff>
    </xdr:from>
    <xdr:to>
      <xdr:col>22</xdr:col>
      <xdr:colOff>0</xdr:colOff>
      <xdr:row>50</xdr:row>
      <xdr:rowOff>0</xdr:rowOff>
    </xdr:to>
    <xdr:sp macro="" textlink="">
      <xdr:nvSpPr>
        <xdr:cNvPr id="123" name="Rectangle 122">
          <a:extLst>
            <a:ext uri="{FF2B5EF4-FFF2-40B4-BE49-F238E27FC236}">
              <a16:creationId xmlns:a16="http://schemas.microsoft.com/office/drawing/2014/main" id="{00000000-0008-0000-0700-00007B000000}"/>
            </a:ext>
          </a:extLst>
        </xdr:cNvPr>
        <xdr:cNvSpPr>
          <a:spLocks noChangeArrowheads="1"/>
        </xdr:cNvSpPr>
      </xdr:nvSpPr>
      <xdr:spPr bwMode="auto">
        <a:xfrm>
          <a:off x="122205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xdr:col>
      <xdr:colOff>0</xdr:colOff>
      <xdr:row>50</xdr:row>
      <xdr:rowOff>0</xdr:rowOff>
    </xdr:from>
    <xdr:to>
      <xdr:col>22</xdr:col>
      <xdr:colOff>0</xdr:colOff>
      <xdr:row>51</xdr:row>
      <xdr:rowOff>0</xdr:rowOff>
    </xdr:to>
    <xdr:sp macro="" textlink="">
      <xdr:nvSpPr>
        <xdr:cNvPr id="124" name="Rectangle 123">
          <a:extLst>
            <a:ext uri="{FF2B5EF4-FFF2-40B4-BE49-F238E27FC236}">
              <a16:creationId xmlns:a16="http://schemas.microsoft.com/office/drawing/2014/main" id="{00000000-0008-0000-0700-00007C000000}"/>
            </a:ext>
          </a:extLst>
        </xdr:cNvPr>
        <xdr:cNvSpPr>
          <a:spLocks noChangeArrowheads="1"/>
        </xdr:cNvSpPr>
      </xdr:nvSpPr>
      <xdr:spPr bwMode="auto">
        <a:xfrm>
          <a:off x="122205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xdr:col>
      <xdr:colOff>0</xdr:colOff>
      <xdr:row>52</xdr:row>
      <xdr:rowOff>0</xdr:rowOff>
    </xdr:from>
    <xdr:to>
      <xdr:col>22</xdr:col>
      <xdr:colOff>0</xdr:colOff>
      <xdr:row>53</xdr:row>
      <xdr:rowOff>0</xdr:rowOff>
    </xdr:to>
    <xdr:sp macro="" textlink="">
      <xdr:nvSpPr>
        <xdr:cNvPr id="125" name="Rectangle 124">
          <a:extLst>
            <a:ext uri="{FF2B5EF4-FFF2-40B4-BE49-F238E27FC236}">
              <a16:creationId xmlns:a16="http://schemas.microsoft.com/office/drawing/2014/main" id="{00000000-0008-0000-0700-00007D000000}"/>
            </a:ext>
          </a:extLst>
        </xdr:cNvPr>
        <xdr:cNvSpPr>
          <a:spLocks noChangeArrowheads="1"/>
        </xdr:cNvSpPr>
      </xdr:nvSpPr>
      <xdr:spPr bwMode="auto">
        <a:xfrm>
          <a:off x="122205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xdr:col>
      <xdr:colOff>0</xdr:colOff>
      <xdr:row>53</xdr:row>
      <xdr:rowOff>0</xdr:rowOff>
    </xdr:from>
    <xdr:to>
      <xdr:col>22</xdr:col>
      <xdr:colOff>0</xdr:colOff>
      <xdr:row>58</xdr:row>
      <xdr:rowOff>0</xdr:rowOff>
    </xdr:to>
    <xdr:sp macro="" textlink="">
      <xdr:nvSpPr>
        <xdr:cNvPr id="126" name="Rectangle 125">
          <a:extLst>
            <a:ext uri="{FF2B5EF4-FFF2-40B4-BE49-F238E27FC236}">
              <a16:creationId xmlns:a16="http://schemas.microsoft.com/office/drawing/2014/main" id="{00000000-0008-0000-0700-00007E000000}"/>
            </a:ext>
          </a:extLst>
        </xdr:cNvPr>
        <xdr:cNvSpPr>
          <a:spLocks noChangeArrowheads="1"/>
        </xdr:cNvSpPr>
      </xdr:nvSpPr>
      <xdr:spPr bwMode="auto">
        <a:xfrm>
          <a:off x="122205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xdr:col>
      <xdr:colOff>0</xdr:colOff>
      <xdr:row>58</xdr:row>
      <xdr:rowOff>0</xdr:rowOff>
    </xdr:from>
    <xdr:to>
      <xdr:col>22</xdr:col>
      <xdr:colOff>0</xdr:colOff>
      <xdr:row>59</xdr:row>
      <xdr:rowOff>0</xdr:rowOff>
    </xdr:to>
    <xdr:sp macro="" textlink="">
      <xdr:nvSpPr>
        <xdr:cNvPr id="127" name="Rectangle 126">
          <a:extLst>
            <a:ext uri="{FF2B5EF4-FFF2-40B4-BE49-F238E27FC236}">
              <a16:creationId xmlns:a16="http://schemas.microsoft.com/office/drawing/2014/main" id="{00000000-0008-0000-0700-00007F000000}"/>
            </a:ext>
          </a:extLst>
        </xdr:cNvPr>
        <xdr:cNvSpPr>
          <a:spLocks noChangeArrowheads="1"/>
        </xdr:cNvSpPr>
      </xdr:nvSpPr>
      <xdr:spPr bwMode="auto">
        <a:xfrm>
          <a:off x="122205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xdr:col>
      <xdr:colOff>0</xdr:colOff>
      <xdr:row>28</xdr:row>
      <xdr:rowOff>0</xdr:rowOff>
    </xdr:from>
    <xdr:to>
      <xdr:col>22</xdr:col>
      <xdr:colOff>0</xdr:colOff>
      <xdr:row>29</xdr:row>
      <xdr:rowOff>0</xdr:rowOff>
    </xdr:to>
    <xdr:sp macro="" textlink="">
      <xdr:nvSpPr>
        <xdr:cNvPr id="128" name="Rectangle 127">
          <a:extLst>
            <a:ext uri="{FF2B5EF4-FFF2-40B4-BE49-F238E27FC236}">
              <a16:creationId xmlns:a16="http://schemas.microsoft.com/office/drawing/2014/main" id="{00000000-0008-0000-0700-000080000000}"/>
            </a:ext>
          </a:extLst>
        </xdr:cNvPr>
        <xdr:cNvSpPr>
          <a:spLocks noChangeArrowheads="1"/>
        </xdr:cNvSpPr>
      </xdr:nvSpPr>
      <xdr:spPr bwMode="auto">
        <a:xfrm>
          <a:off x="122205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xdr:col>
      <xdr:colOff>0</xdr:colOff>
      <xdr:row>29</xdr:row>
      <xdr:rowOff>0</xdr:rowOff>
    </xdr:from>
    <xdr:to>
      <xdr:col>22</xdr:col>
      <xdr:colOff>0</xdr:colOff>
      <xdr:row>34</xdr:row>
      <xdr:rowOff>0</xdr:rowOff>
    </xdr:to>
    <xdr:sp macro="" textlink="">
      <xdr:nvSpPr>
        <xdr:cNvPr id="129" name="Rectangle 128">
          <a:extLst>
            <a:ext uri="{FF2B5EF4-FFF2-40B4-BE49-F238E27FC236}">
              <a16:creationId xmlns:a16="http://schemas.microsoft.com/office/drawing/2014/main" id="{00000000-0008-0000-0700-000081000000}"/>
            </a:ext>
          </a:extLst>
        </xdr:cNvPr>
        <xdr:cNvSpPr>
          <a:spLocks noChangeArrowheads="1"/>
        </xdr:cNvSpPr>
      </xdr:nvSpPr>
      <xdr:spPr bwMode="auto">
        <a:xfrm>
          <a:off x="122205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xdr:col>
      <xdr:colOff>0</xdr:colOff>
      <xdr:row>34</xdr:row>
      <xdr:rowOff>0</xdr:rowOff>
    </xdr:from>
    <xdr:to>
      <xdr:col>22</xdr:col>
      <xdr:colOff>0</xdr:colOff>
      <xdr:row>35</xdr:row>
      <xdr:rowOff>0</xdr:rowOff>
    </xdr:to>
    <xdr:sp macro="" textlink="">
      <xdr:nvSpPr>
        <xdr:cNvPr id="130" name="Rectangle 129">
          <a:extLst>
            <a:ext uri="{FF2B5EF4-FFF2-40B4-BE49-F238E27FC236}">
              <a16:creationId xmlns:a16="http://schemas.microsoft.com/office/drawing/2014/main" id="{00000000-0008-0000-0700-000082000000}"/>
            </a:ext>
          </a:extLst>
        </xdr:cNvPr>
        <xdr:cNvSpPr>
          <a:spLocks noChangeArrowheads="1"/>
        </xdr:cNvSpPr>
      </xdr:nvSpPr>
      <xdr:spPr bwMode="auto">
        <a:xfrm>
          <a:off x="122205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xdr:col>
      <xdr:colOff>0</xdr:colOff>
      <xdr:row>36</xdr:row>
      <xdr:rowOff>0</xdr:rowOff>
    </xdr:from>
    <xdr:to>
      <xdr:col>22</xdr:col>
      <xdr:colOff>0</xdr:colOff>
      <xdr:row>37</xdr:row>
      <xdr:rowOff>0</xdr:rowOff>
    </xdr:to>
    <xdr:sp macro="" textlink="">
      <xdr:nvSpPr>
        <xdr:cNvPr id="131" name="Rectangle 130">
          <a:extLst>
            <a:ext uri="{FF2B5EF4-FFF2-40B4-BE49-F238E27FC236}">
              <a16:creationId xmlns:a16="http://schemas.microsoft.com/office/drawing/2014/main" id="{00000000-0008-0000-0700-000083000000}"/>
            </a:ext>
          </a:extLst>
        </xdr:cNvPr>
        <xdr:cNvSpPr>
          <a:spLocks noChangeArrowheads="1"/>
        </xdr:cNvSpPr>
      </xdr:nvSpPr>
      <xdr:spPr bwMode="auto">
        <a:xfrm>
          <a:off x="122205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xdr:col>
      <xdr:colOff>0</xdr:colOff>
      <xdr:row>37</xdr:row>
      <xdr:rowOff>0</xdr:rowOff>
    </xdr:from>
    <xdr:to>
      <xdr:col>22</xdr:col>
      <xdr:colOff>0</xdr:colOff>
      <xdr:row>42</xdr:row>
      <xdr:rowOff>0</xdr:rowOff>
    </xdr:to>
    <xdr:sp macro="" textlink="">
      <xdr:nvSpPr>
        <xdr:cNvPr id="132" name="Rectangle 131">
          <a:extLst>
            <a:ext uri="{FF2B5EF4-FFF2-40B4-BE49-F238E27FC236}">
              <a16:creationId xmlns:a16="http://schemas.microsoft.com/office/drawing/2014/main" id="{00000000-0008-0000-0700-000084000000}"/>
            </a:ext>
          </a:extLst>
        </xdr:cNvPr>
        <xdr:cNvSpPr>
          <a:spLocks noChangeArrowheads="1"/>
        </xdr:cNvSpPr>
      </xdr:nvSpPr>
      <xdr:spPr bwMode="auto">
        <a:xfrm>
          <a:off x="122205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xdr:col>
      <xdr:colOff>0</xdr:colOff>
      <xdr:row>42</xdr:row>
      <xdr:rowOff>0</xdr:rowOff>
    </xdr:from>
    <xdr:to>
      <xdr:col>22</xdr:col>
      <xdr:colOff>0</xdr:colOff>
      <xdr:row>43</xdr:row>
      <xdr:rowOff>0</xdr:rowOff>
    </xdr:to>
    <xdr:sp macro="" textlink="">
      <xdr:nvSpPr>
        <xdr:cNvPr id="133" name="Rectangle 132">
          <a:extLst>
            <a:ext uri="{FF2B5EF4-FFF2-40B4-BE49-F238E27FC236}">
              <a16:creationId xmlns:a16="http://schemas.microsoft.com/office/drawing/2014/main" id="{00000000-0008-0000-0700-000085000000}"/>
            </a:ext>
          </a:extLst>
        </xdr:cNvPr>
        <xdr:cNvSpPr>
          <a:spLocks noChangeArrowheads="1"/>
        </xdr:cNvSpPr>
      </xdr:nvSpPr>
      <xdr:spPr bwMode="auto">
        <a:xfrm>
          <a:off x="122205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xdr:col>
      <xdr:colOff>0</xdr:colOff>
      <xdr:row>12</xdr:row>
      <xdr:rowOff>0</xdr:rowOff>
    </xdr:from>
    <xdr:to>
      <xdr:col>22</xdr:col>
      <xdr:colOff>0</xdr:colOff>
      <xdr:row>13</xdr:row>
      <xdr:rowOff>0</xdr:rowOff>
    </xdr:to>
    <xdr:sp macro="" textlink="">
      <xdr:nvSpPr>
        <xdr:cNvPr id="134" name="Rectangle 133">
          <a:extLst>
            <a:ext uri="{FF2B5EF4-FFF2-40B4-BE49-F238E27FC236}">
              <a16:creationId xmlns:a16="http://schemas.microsoft.com/office/drawing/2014/main" id="{00000000-0008-0000-0700-000086000000}"/>
            </a:ext>
          </a:extLst>
        </xdr:cNvPr>
        <xdr:cNvSpPr>
          <a:spLocks noChangeArrowheads="1"/>
        </xdr:cNvSpPr>
      </xdr:nvSpPr>
      <xdr:spPr bwMode="auto">
        <a:xfrm>
          <a:off x="122205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xdr:col>
      <xdr:colOff>0</xdr:colOff>
      <xdr:row>13</xdr:row>
      <xdr:rowOff>0</xdr:rowOff>
    </xdr:from>
    <xdr:to>
      <xdr:col>22</xdr:col>
      <xdr:colOff>0</xdr:colOff>
      <xdr:row>18</xdr:row>
      <xdr:rowOff>0</xdr:rowOff>
    </xdr:to>
    <xdr:sp macro="" textlink="">
      <xdr:nvSpPr>
        <xdr:cNvPr id="135" name="Rectangle 134">
          <a:extLst>
            <a:ext uri="{FF2B5EF4-FFF2-40B4-BE49-F238E27FC236}">
              <a16:creationId xmlns:a16="http://schemas.microsoft.com/office/drawing/2014/main" id="{00000000-0008-0000-0700-000087000000}"/>
            </a:ext>
          </a:extLst>
        </xdr:cNvPr>
        <xdr:cNvSpPr>
          <a:spLocks noChangeArrowheads="1"/>
        </xdr:cNvSpPr>
      </xdr:nvSpPr>
      <xdr:spPr bwMode="auto">
        <a:xfrm>
          <a:off x="122205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xdr:col>
      <xdr:colOff>0</xdr:colOff>
      <xdr:row>18</xdr:row>
      <xdr:rowOff>0</xdr:rowOff>
    </xdr:from>
    <xdr:to>
      <xdr:col>22</xdr:col>
      <xdr:colOff>0</xdr:colOff>
      <xdr:row>19</xdr:row>
      <xdr:rowOff>0</xdr:rowOff>
    </xdr:to>
    <xdr:sp macro="" textlink="">
      <xdr:nvSpPr>
        <xdr:cNvPr id="136" name="Rectangle 135">
          <a:extLst>
            <a:ext uri="{FF2B5EF4-FFF2-40B4-BE49-F238E27FC236}">
              <a16:creationId xmlns:a16="http://schemas.microsoft.com/office/drawing/2014/main" id="{00000000-0008-0000-0700-000088000000}"/>
            </a:ext>
          </a:extLst>
        </xdr:cNvPr>
        <xdr:cNvSpPr>
          <a:spLocks noChangeArrowheads="1"/>
        </xdr:cNvSpPr>
      </xdr:nvSpPr>
      <xdr:spPr bwMode="auto">
        <a:xfrm>
          <a:off x="122205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xdr:col>
      <xdr:colOff>0</xdr:colOff>
      <xdr:row>20</xdr:row>
      <xdr:rowOff>0</xdr:rowOff>
    </xdr:from>
    <xdr:to>
      <xdr:col>22</xdr:col>
      <xdr:colOff>0</xdr:colOff>
      <xdr:row>21</xdr:row>
      <xdr:rowOff>0</xdr:rowOff>
    </xdr:to>
    <xdr:sp macro="" textlink="">
      <xdr:nvSpPr>
        <xdr:cNvPr id="137" name="Rectangle 136">
          <a:extLst>
            <a:ext uri="{FF2B5EF4-FFF2-40B4-BE49-F238E27FC236}">
              <a16:creationId xmlns:a16="http://schemas.microsoft.com/office/drawing/2014/main" id="{00000000-0008-0000-0700-000089000000}"/>
            </a:ext>
          </a:extLst>
        </xdr:cNvPr>
        <xdr:cNvSpPr>
          <a:spLocks noChangeArrowheads="1"/>
        </xdr:cNvSpPr>
      </xdr:nvSpPr>
      <xdr:spPr bwMode="auto">
        <a:xfrm>
          <a:off x="122205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xdr:col>
      <xdr:colOff>0</xdr:colOff>
      <xdr:row>21</xdr:row>
      <xdr:rowOff>0</xdr:rowOff>
    </xdr:from>
    <xdr:to>
      <xdr:col>22</xdr:col>
      <xdr:colOff>0</xdr:colOff>
      <xdr:row>26</xdr:row>
      <xdr:rowOff>0</xdr:rowOff>
    </xdr:to>
    <xdr:sp macro="" textlink="">
      <xdr:nvSpPr>
        <xdr:cNvPr id="138" name="Rectangle 137">
          <a:extLst>
            <a:ext uri="{FF2B5EF4-FFF2-40B4-BE49-F238E27FC236}">
              <a16:creationId xmlns:a16="http://schemas.microsoft.com/office/drawing/2014/main" id="{00000000-0008-0000-0700-00008A000000}"/>
            </a:ext>
          </a:extLst>
        </xdr:cNvPr>
        <xdr:cNvSpPr>
          <a:spLocks noChangeArrowheads="1"/>
        </xdr:cNvSpPr>
      </xdr:nvSpPr>
      <xdr:spPr bwMode="auto">
        <a:xfrm>
          <a:off x="122205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xdr:col>
      <xdr:colOff>0</xdr:colOff>
      <xdr:row>26</xdr:row>
      <xdr:rowOff>0</xdr:rowOff>
    </xdr:from>
    <xdr:to>
      <xdr:col>22</xdr:col>
      <xdr:colOff>0</xdr:colOff>
      <xdr:row>26</xdr:row>
      <xdr:rowOff>0</xdr:rowOff>
    </xdr:to>
    <xdr:sp macro="" textlink="">
      <xdr:nvSpPr>
        <xdr:cNvPr id="139" name="Rectangle 138">
          <a:extLst>
            <a:ext uri="{FF2B5EF4-FFF2-40B4-BE49-F238E27FC236}">
              <a16:creationId xmlns:a16="http://schemas.microsoft.com/office/drawing/2014/main" id="{00000000-0008-0000-0700-00008B000000}"/>
            </a:ext>
          </a:extLst>
        </xdr:cNvPr>
        <xdr:cNvSpPr>
          <a:spLocks noChangeArrowheads="1"/>
        </xdr:cNvSpPr>
      </xdr:nvSpPr>
      <xdr:spPr bwMode="auto">
        <a:xfrm>
          <a:off x="122205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xdr:col>
      <xdr:colOff>0</xdr:colOff>
      <xdr:row>26</xdr:row>
      <xdr:rowOff>0</xdr:rowOff>
    </xdr:from>
    <xdr:to>
      <xdr:col>22</xdr:col>
      <xdr:colOff>0</xdr:colOff>
      <xdr:row>27</xdr:row>
      <xdr:rowOff>0</xdr:rowOff>
    </xdr:to>
    <xdr:sp macro="" textlink="">
      <xdr:nvSpPr>
        <xdr:cNvPr id="140" name="Rectangle 139">
          <a:extLst>
            <a:ext uri="{FF2B5EF4-FFF2-40B4-BE49-F238E27FC236}">
              <a16:creationId xmlns:a16="http://schemas.microsoft.com/office/drawing/2014/main" id="{00000000-0008-0000-0700-00008C000000}"/>
            </a:ext>
          </a:extLst>
        </xdr:cNvPr>
        <xdr:cNvSpPr>
          <a:spLocks noChangeArrowheads="1"/>
        </xdr:cNvSpPr>
      </xdr:nvSpPr>
      <xdr:spPr bwMode="auto">
        <a:xfrm>
          <a:off x="122205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23</xdr:col>
      <xdr:colOff>0</xdr:colOff>
      <xdr:row>44</xdr:row>
      <xdr:rowOff>0</xdr:rowOff>
    </xdr:from>
    <xdr:to>
      <xdr:col>25</xdr:col>
      <xdr:colOff>0</xdr:colOff>
      <xdr:row>45</xdr:row>
      <xdr:rowOff>0</xdr:rowOff>
    </xdr:to>
    <xdr:sp macro="" textlink="">
      <xdr:nvSpPr>
        <xdr:cNvPr id="141" name="Rectangle 140">
          <a:extLst>
            <a:ext uri="{FF2B5EF4-FFF2-40B4-BE49-F238E27FC236}">
              <a16:creationId xmlns:a16="http://schemas.microsoft.com/office/drawing/2014/main" id="{00000000-0008-0000-0700-00008D000000}"/>
            </a:ext>
          </a:extLst>
        </xdr:cNvPr>
        <xdr:cNvSpPr>
          <a:spLocks noChangeArrowheads="1"/>
        </xdr:cNvSpPr>
      </xdr:nvSpPr>
      <xdr:spPr bwMode="auto">
        <a:xfrm>
          <a:off x="140970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23</xdr:col>
      <xdr:colOff>0</xdr:colOff>
      <xdr:row>45</xdr:row>
      <xdr:rowOff>0</xdr:rowOff>
    </xdr:from>
    <xdr:to>
      <xdr:col>25</xdr:col>
      <xdr:colOff>0</xdr:colOff>
      <xdr:row>50</xdr:row>
      <xdr:rowOff>0</xdr:rowOff>
    </xdr:to>
    <xdr:sp macro="" textlink="">
      <xdr:nvSpPr>
        <xdr:cNvPr id="142" name="Rectangle 141">
          <a:extLst>
            <a:ext uri="{FF2B5EF4-FFF2-40B4-BE49-F238E27FC236}">
              <a16:creationId xmlns:a16="http://schemas.microsoft.com/office/drawing/2014/main" id="{00000000-0008-0000-0700-00008E000000}"/>
            </a:ext>
          </a:extLst>
        </xdr:cNvPr>
        <xdr:cNvSpPr>
          <a:spLocks noChangeArrowheads="1"/>
        </xdr:cNvSpPr>
      </xdr:nvSpPr>
      <xdr:spPr bwMode="auto">
        <a:xfrm>
          <a:off x="140970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23</xdr:col>
      <xdr:colOff>0</xdr:colOff>
      <xdr:row>50</xdr:row>
      <xdr:rowOff>0</xdr:rowOff>
    </xdr:from>
    <xdr:to>
      <xdr:col>25</xdr:col>
      <xdr:colOff>0</xdr:colOff>
      <xdr:row>51</xdr:row>
      <xdr:rowOff>0</xdr:rowOff>
    </xdr:to>
    <xdr:sp macro="" textlink="">
      <xdr:nvSpPr>
        <xdr:cNvPr id="143" name="Rectangle 142">
          <a:extLst>
            <a:ext uri="{FF2B5EF4-FFF2-40B4-BE49-F238E27FC236}">
              <a16:creationId xmlns:a16="http://schemas.microsoft.com/office/drawing/2014/main" id="{00000000-0008-0000-0700-00008F000000}"/>
            </a:ext>
          </a:extLst>
        </xdr:cNvPr>
        <xdr:cNvSpPr>
          <a:spLocks noChangeArrowheads="1"/>
        </xdr:cNvSpPr>
      </xdr:nvSpPr>
      <xdr:spPr bwMode="auto">
        <a:xfrm>
          <a:off x="140970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23</xdr:col>
      <xdr:colOff>0</xdr:colOff>
      <xdr:row>52</xdr:row>
      <xdr:rowOff>0</xdr:rowOff>
    </xdr:from>
    <xdr:to>
      <xdr:col>25</xdr:col>
      <xdr:colOff>0</xdr:colOff>
      <xdr:row>53</xdr:row>
      <xdr:rowOff>0</xdr:rowOff>
    </xdr:to>
    <xdr:sp macro="" textlink="">
      <xdr:nvSpPr>
        <xdr:cNvPr id="144" name="Rectangle 143">
          <a:extLst>
            <a:ext uri="{FF2B5EF4-FFF2-40B4-BE49-F238E27FC236}">
              <a16:creationId xmlns:a16="http://schemas.microsoft.com/office/drawing/2014/main" id="{00000000-0008-0000-0700-000090000000}"/>
            </a:ext>
          </a:extLst>
        </xdr:cNvPr>
        <xdr:cNvSpPr>
          <a:spLocks noChangeArrowheads="1"/>
        </xdr:cNvSpPr>
      </xdr:nvSpPr>
      <xdr:spPr bwMode="auto">
        <a:xfrm>
          <a:off x="140970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23</xdr:col>
      <xdr:colOff>0</xdr:colOff>
      <xdr:row>53</xdr:row>
      <xdr:rowOff>0</xdr:rowOff>
    </xdr:from>
    <xdr:to>
      <xdr:col>25</xdr:col>
      <xdr:colOff>0</xdr:colOff>
      <xdr:row>58</xdr:row>
      <xdr:rowOff>0</xdr:rowOff>
    </xdr:to>
    <xdr:sp macro="" textlink="">
      <xdr:nvSpPr>
        <xdr:cNvPr id="145" name="Rectangle 144">
          <a:extLst>
            <a:ext uri="{FF2B5EF4-FFF2-40B4-BE49-F238E27FC236}">
              <a16:creationId xmlns:a16="http://schemas.microsoft.com/office/drawing/2014/main" id="{00000000-0008-0000-0700-000091000000}"/>
            </a:ext>
          </a:extLst>
        </xdr:cNvPr>
        <xdr:cNvSpPr>
          <a:spLocks noChangeArrowheads="1"/>
        </xdr:cNvSpPr>
      </xdr:nvSpPr>
      <xdr:spPr bwMode="auto">
        <a:xfrm>
          <a:off x="140970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23</xdr:col>
      <xdr:colOff>0</xdr:colOff>
      <xdr:row>58</xdr:row>
      <xdr:rowOff>0</xdr:rowOff>
    </xdr:from>
    <xdr:to>
      <xdr:col>25</xdr:col>
      <xdr:colOff>0</xdr:colOff>
      <xdr:row>59</xdr:row>
      <xdr:rowOff>0</xdr:rowOff>
    </xdr:to>
    <xdr:sp macro="" textlink="">
      <xdr:nvSpPr>
        <xdr:cNvPr id="146" name="Rectangle 145">
          <a:extLst>
            <a:ext uri="{FF2B5EF4-FFF2-40B4-BE49-F238E27FC236}">
              <a16:creationId xmlns:a16="http://schemas.microsoft.com/office/drawing/2014/main" id="{00000000-0008-0000-0700-000092000000}"/>
            </a:ext>
          </a:extLst>
        </xdr:cNvPr>
        <xdr:cNvSpPr>
          <a:spLocks noChangeArrowheads="1"/>
        </xdr:cNvSpPr>
      </xdr:nvSpPr>
      <xdr:spPr bwMode="auto">
        <a:xfrm>
          <a:off x="140970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23</xdr:col>
      <xdr:colOff>0</xdr:colOff>
      <xdr:row>28</xdr:row>
      <xdr:rowOff>0</xdr:rowOff>
    </xdr:from>
    <xdr:to>
      <xdr:col>25</xdr:col>
      <xdr:colOff>0</xdr:colOff>
      <xdr:row>29</xdr:row>
      <xdr:rowOff>0</xdr:rowOff>
    </xdr:to>
    <xdr:sp macro="" textlink="">
      <xdr:nvSpPr>
        <xdr:cNvPr id="147" name="Rectangle 146">
          <a:extLst>
            <a:ext uri="{FF2B5EF4-FFF2-40B4-BE49-F238E27FC236}">
              <a16:creationId xmlns:a16="http://schemas.microsoft.com/office/drawing/2014/main" id="{00000000-0008-0000-0700-000093000000}"/>
            </a:ext>
          </a:extLst>
        </xdr:cNvPr>
        <xdr:cNvSpPr>
          <a:spLocks noChangeArrowheads="1"/>
        </xdr:cNvSpPr>
      </xdr:nvSpPr>
      <xdr:spPr bwMode="auto">
        <a:xfrm>
          <a:off x="140970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23</xdr:col>
      <xdr:colOff>0</xdr:colOff>
      <xdr:row>29</xdr:row>
      <xdr:rowOff>0</xdr:rowOff>
    </xdr:from>
    <xdr:to>
      <xdr:col>25</xdr:col>
      <xdr:colOff>0</xdr:colOff>
      <xdr:row>34</xdr:row>
      <xdr:rowOff>0</xdr:rowOff>
    </xdr:to>
    <xdr:sp macro="" textlink="">
      <xdr:nvSpPr>
        <xdr:cNvPr id="148" name="Rectangle 147">
          <a:extLst>
            <a:ext uri="{FF2B5EF4-FFF2-40B4-BE49-F238E27FC236}">
              <a16:creationId xmlns:a16="http://schemas.microsoft.com/office/drawing/2014/main" id="{00000000-0008-0000-0700-000094000000}"/>
            </a:ext>
          </a:extLst>
        </xdr:cNvPr>
        <xdr:cNvSpPr>
          <a:spLocks noChangeArrowheads="1"/>
        </xdr:cNvSpPr>
      </xdr:nvSpPr>
      <xdr:spPr bwMode="auto">
        <a:xfrm>
          <a:off x="140970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23</xdr:col>
      <xdr:colOff>0</xdr:colOff>
      <xdr:row>34</xdr:row>
      <xdr:rowOff>0</xdr:rowOff>
    </xdr:from>
    <xdr:to>
      <xdr:col>25</xdr:col>
      <xdr:colOff>0</xdr:colOff>
      <xdr:row>35</xdr:row>
      <xdr:rowOff>0</xdr:rowOff>
    </xdr:to>
    <xdr:sp macro="" textlink="">
      <xdr:nvSpPr>
        <xdr:cNvPr id="149" name="Rectangle 148">
          <a:extLst>
            <a:ext uri="{FF2B5EF4-FFF2-40B4-BE49-F238E27FC236}">
              <a16:creationId xmlns:a16="http://schemas.microsoft.com/office/drawing/2014/main" id="{00000000-0008-0000-0700-000095000000}"/>
            </a:ext>
          </a:extLst>
        </xdr:cNvPr>
        <xdr:cNvSpPr>
          <a:spLocks noChangeArrowheads="1"/>
        </xdr:cNvSpPr>
      </xdr:nvSpPr>
      <xdr:spPr bwMode="auto">
        <a:xfrm>
          <a:off x="140970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23</xdr:col>
      <xdr:colOff>0</xdr:colOff>
      <xdr:row>36</xdr:row>
      <xdr:rowOff>0</xdr:rowOff>
    </xdr:from>
    <xdr:to>
      <xdr:col>25</xdr:col>
      <xdr:colOff>0</xdr:colOff>
      <xdr:row>37</xdr:row>
      <xdr:rowOff>0</xdr:rowOff>
    </xdr:to>
    <xdr:sp macro="" textlink="">
      <xdr:nvSpPr>
        <xdr:cNvPr id="150" name="Rectangle 149">
          <a:extLst>
            <a:ext uri="{FF2B5EF4-FFF2-40B4-BE49-F238E27FC236}">
              <a16:creationId xmlns:a16="http://schemas.microsoft.com/office/drawing/2014/main" id="{00000000-0008-0000-0700-000096000000}"/>
            </a:ext>
          </a:extLst>
        </xdr:cNvPr>
        <xdr:cNvSpPr>
          <a:spLocks noChangeArrowheads="1"/>
        </xdr:cNvSpPr>
      </xdr:nvSpPr>
      <xdr:spPr bwMode="auto">
        <a:xfrm>
          <a:off x="140970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23</xdr:col>
      <xdr:colOff>0</xdr:colOff>
      <xdr:row>37</xdr:row>
      <xdr:rowOff>0</xdr:rowOff>
    </xdr:from>
    <xdr:to>
      <xdr:col>25</xdr:col>
      <xdr:colOff>0</xdr:colOff>
      <xdr:row>42</xdr:row>
      <xdr:rowOff>0</xdr:rowOff>
    </xdr:to>
    <xdr:sp macro="" textlink="">
      <xdr:nvSpPr>
        <xdr:cNvPr id="151" name="Rectangle 150">
          <a:extLst>
            <a:ext uri="{FF2B5EF4-FFF2-40B4-BE49-F238E27FC236}">
              <a16:creationId xmlns:a16="http://schemas.microsoft.com/office/drawing/2014/main" id="{00000000-0008-0000-0700-000097000000}"/>
            </a:ext>
          </a:extLst>
        </xdr:cNvPr>
        <xdr:cNvSpPr>
          <a:spLocks noChangeArrowheads="1"/>
        </xdr:cNvSpPr>
      </xdr:nvSpPr>
      <xdr:spPr bwMode="auto">
        <a:xfrm>
          <a:off x="140970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23</xdr:col>
      <xdr:colOff>0</xdr:colOff>
      <xdr:row>42</xdr:row>
      <xdr:rowOff>0</xdr:rowOff>
    </xdr:from>
    <xdr:to>
      <xdr:col>25</xdr:col>
      <xdr:colOff>0</xdr:colOff>
      <xdr:row>43</xdr:row>
      <xdr:rowOff>0</xdr:rowOff>
    </xdr:to>
    <xdr:sp macro="" textlink="">
      <xdr:nvSpPr>
        <xdr:cNvPr id="152" name="Rectangle 151">
          <a:extLst>
            <a:ext uri="{FF2B5EF4-FFF2-40B4-BE49-F238E27FC236}">
              <a16:creationId xmlns:a16="http://schemas.microsoft.com/office/drawing/2014/main" id="{00000000-0008-0000-0700-000098000000}"/>
            </a:ext>
          </a:extLst>
        </xdr:cNvPr>
        <xdr:cNvSpPr>
          <a:spLocks noChangeArrowheads="1"/>
        </xdr:cNvSpPr>
      </xdr:nvSpPr>
      <xdr:spPr bwMode="auto">
        <a:xfrm>
          <a:off x="140970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23</xdr:col>
      <xdr:colOff>0</xdr:colOff>
      <xdr:row>12</xdr:row>
      <xdr:rowOff>0</xdr:rowOff>
    </xdr:from>
    <xdr:to>
      <xdr:col>25</xdr:col>
      <xdr:colOff>0</xdr:colOff>
      <xdr:row>13</xdr:row>
      <xdr:rowOff>0</xdr:rowOff>
    </xdr:to>
    <xdr:sp macro="" textlink="">
      <xdr:nvSpPr>
        <xdr:cNvPr id="153" name="Rectangle 152">
          <a:extLst>
            <a:ext uri="{FF2B5EF4-FFF2-40B4-BE49-F238E27FC236}">
              <a16:creationId xmlns:a16="http://schemas.microsoft.com/office/drawing/2014/main" id="{00000000-0008-0000-0700-000099000000}"/>
            </a:ext>
          </a:extLst>
        </xdr:cNvPr>
        <xdr:cNvSpPr>
          <a:spLocks noChangeArrowheads="1"/>
        </xdr:cNvSpPr>
      </xdr:nvSpPr>
      <xdr:spPr bwMode="auto">
        <a:xfrm>
          <a:off x="140970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23</xdr:col>
      <xdr:colOff>0</xdr:colOff>
      <xdr:row>13</xdr:row>
      <xdr:rowOff>0</xdr:rowOff>
    </xdr:from>
    <xdr:to>
      <xdr:col>25</xdr:col>
      <xdr:colOff>0</xdr:colOff>
      <xdr:row>18</xdr:row>
      <xdr:rowOff>0</xdr:rowOff>
    </xdr:to>
    <xdr:sp macro="" textlink="">
      <xdr:nvSpPr>
        <xdr:cNvPr id="154" name="Rectangle 153">
          <a:extLst>
            <a:ext uri="{FF2B5EF4-FFF2-40B4-BE49-F238E27FC236}">
              <a16:creationId xmlns:a16="http://schemas.microsoft.com/office/drawing/2014/main" id="{00000000-0008-0000-0700-00009A000000}"/>
            </a:ext>
          </a:extLst>
        </xdr:cNvPr>
        <xdr:cNvSpPr>
          <a:spLocks noChangeArrowheads="1"/>
        </xdr:cNvSpPr>
      </xdr:nvSpPr>
      <xdr:spPr bwMode="auto">
        <a:xfrm>
          <a:off x="140970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23</xdr:col>
      <xdr:colOff>0</xdr:colOff>
      <xdr:row>18</xdr:row>
      <xdr:rowOff>0</xdr:rowOff>
    </xdr:from>
    <xdr:to>
      <xdr:col>25</xdr:col>
      <xdr:colOff>0</xdr:colOff>
      <xdr:row>19</xdr:row>
      <xdr:rowOff>0</xdr:rowOff>
    </xdr:to>
    <xdr:sp macro="" textlink="">
      <xdr:nvSpPr>
        <xdr:cNvPr id="155" name="Rectangle 154">
          <a:extLst>
            <a:ext uri="{FF2B5EF4-FFF2-40B4-BE49-F238E27FC236}">
              <a16:creationId xmlns:a16="http://schemas.microsoft.com/office/drawing/2014/main" id="{00000000-0008-0000-0700-00009B000000}"/>
            </a:ext>
          </a:extLst>
        </xdr:cNvPr>
        <xdr:cNvSpPr>
          <a:spLocks noChangeArrowheads="1"/>
        </xdr:cNvSpPr>
      </xdr:nvSpPr>
      <xdr:spPr bwMode="auto">
        <a:xfrm>
          <a:off x="140970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23</xdr:col>
      <xdr:colOff>0</xdr:colOff>
      <xdr:row>20</xdr:row>
      <xdr:rowOff>0</xdr:rowOff>
    </xdr:from>
    <xdr:to>
      <xdr:col>25</xdr:col>
      <xdr:colOff>0</xdr:colOff>
      <xdr:row>21</xdr:row>
      <xdr:rowOff>0</xdr:rowOff>
    </xdr:to>
    <xdr:sp macro="" textlink="">
      <xdr:nvSpPr>
        <xdr:cNvPr id="156" name="Rectangle 155">
          <a:extLst>
            <a:ext uri="{FF2B5EF4-FFF2-40B4-BE49-F238E27FC236}">
              <a16:creationId xmlns:a16="http://schemas.microsoft.com/office/drawing/2014/main" id="{00000000-0008-0000-0700-00009C000000}"/>
            </a:ext>
          </a:extLst>
        </xdr:cNvPr>
        <xdr:cNvSpPr>
          <a:spLocks noChangeArrowheads="1"/>
        </xdr:cNvSpPr>
      </xdr:nvSpPr>
      <xdr:spPr bwMode="auto">
        <a:xfrm>
          <a:off x="140970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23</xdr:col>
      <xdr:colOff>0</xdr:colOff>
      <xdr:row>21</xdr:row>
      <xdr:rowOff>0</xdr:rowOff>
    </xdr:from>
    <xdr:to>
      <xdr:col>25</xdr:col>
      <xdr:colOff>0</xdr:colOff>
      <xdr:row>26</xdr:row>
      <xdr:rowOff>0</xdr:rowOff>
    </xdr:to>
    <xdr:sp macro="" textlink="">
      <xdr:nvSpPr>
        <xdr:cNvPr id="157" name="Rectangle 156">
          <a:extLst>
            <a:ext uri="{FF2B5EF4-FFF2-40B4-BE49-F238E27FC236}">
              <a16:creationId xmlns:a16="http://schemas.microsoft.com/office/drawing/2014/main" id="{00000000-0008-0000-0700-00009D000000}"/>
            </a:ext>
          </a:extLst>
        </xdr:cNvPr>
        <xdr:cNvSpPr>
          <a:spLocks noChangeArrowheads="1"/>
        </xdr:cNvSpPr>
      </xdr:nvSpPr>
      <xdr:spPr bwMode="auto">
        <a:xfrm>
          <a:off x="140970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23</xdr:col>
      <xdr:colOff>0</xdr:colOff>
      <xdr:row>26</xdr:row>
      <xdr:rowOff>0</xdr:rowOff>
    </xdr:from>
    <xdr:to>
      <xdr:col>25</xdr:col>
      <xdr:colOff>0</xdr:colOff>
      <xdr:row>26</xdr:row>
      <xdr:rowOff>0</xdr:rowOff>
    </xdr:to>
    <xdr:sp macro="" textlink="">
      <xdr:nvSpPr>
        <xdr:cNvPr id="158" name="Rectangle 157">
          <a:extLst>
            <a:ext uri="{FF2B5EF4-FFF2-40B4-BE49-F238E27FC236}">
              <a16:creationId xmlns:a16="http://schemas.microsoft.com/office/drawing/2014/main" id="{00000000-0008-0000-0700-00009E000000}"/>
            </a:ext>
          </a:extLst>
        </xdr:cNvPr>
        <xdr:cNvSpPr>
          <a:spLocks noChangeArrowheads="1"/>
        </xdr:cNvSpPr>
      </xdr:nvSpPr>
      <xdr:spPr bwMode="auto">
        <a:xfrm>
          <a:off x="140970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23</xdr:col>
      <xdr:colOff>0</xdr:colOff>
      <xdr:row>26</xdr:row>
      <xdr:rowOff>0</xdr:rowOff>
    </xdr:from>
    <xdr:to>
      <xdr:col>25</xdr:col>
      <xdr:colOff>0</xdr:colOff>
      <xdr:row>27</xdr:row>
      <xdr:rowOff>0</xdr:rowOff>
    </xdr:to>
    <xdr:sp macro="" textlink="">
      <xdr:nvSpPr>
        <xdr:cNvPr id="159" name="Rectangle 158">
          <a:extLst>
            <a:ext uri="{FF2B5EF4-FFF2-40B4-BE49-F238E27FC236}">
              <a16:creationId xmlns:a16="http://schemas.microsoft.com/office/drawing/2014/main" id="{00000000-0008-0000-0700-00009F000000}"/>
            </a:ext>
          </a:extLst>
        </xdr:cNvPr>
        <xdr:cNvSpPr>
          <a:spLocks noChangeArrowheads="1"/>
        </xdr:cNvSpPr>
      </xdr:nvSpPr>
      <xdr:spPr bwMode="auto">
        <a:xfrm>
          <a:off x="140970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26</xdr:col>
      <xdr:colOff>0</xdr:colOff>
      <xdr:row>44</xdr:row>
      <xdr:rowOff>0</xdr:rowOff>
    </xdr:from>
    <xdr:to>
      <xdr:col>28</xdr:col>
      <xdr:colOff>0</xdr:colOff>
      <xdr:row>45</xdr:row>
      <xdr:rowOff>0</xdr:rowOff>
    </xdr:to>
    <xdr:sp macro="" textlink="">
      <xdr:nvSpPr>
        <xdr:cNvPr id="160" name="Rectangle 159">
          <a:extLst>
            <a:ext uri="{FF2B5EF4-FFF2-40B4-BE49-F238E27FC236}">
              <a16:creationId xmlns:a16="http://schemas.microsoft.com/office/drawing/2014/main" id="{00000000-0008-0000-0700-0000A0000000}"/>
            </a:ext>
          </a:extLst>
        </xdr:cNvPr>
        <xdr:cNvSpPr>
          <a:spLocks noChangeArrowheads="1"/>
        </xdr:cNvSpPr>
      </xdr:nvSpPr>
      <xdr:spPr bwMode="auto">
        <a:xfrm>
          <a:off x="1597342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26</xdr:col>
      <xdr:colOff>0</xdr:colOff>
      <xdr:row>45</xdr:row>
      <xdr:rowOff>0</xdr:rowOff>
    </xdr:from>
    <xdr:to>
      <xdr:col>28</xdr:col>
      <xdr:colOff>0</xdr:colOff>
      <xdr:row>50</xdr:row>
      <xdr:rowOff>0</xdr:rowOff>
    </xdr:to>
    <xdr:sp macro="" textlink="">
      <xdr:nvSpPr>
        <xdr:cNvPr id="161" name="Rectangle 160">
          <a:extLst>
            <a:ext uri="{FF2B5EF4-FFF2-40B4-BE49-F238E27FC236}">
              <a16:creationId xmlns:a16="http://schemas.microsoft.com/office/drawing/2014/main" id="{00000000-0008-0000-0700-0000A1000000}"/>
            </a:ext>
          </a:extLst>
        </xdr:cNvPr>
        <xdr:cNvSpPr>
          <a:spLocks noChangeArrowheads="1"/>
        </xdr:cNvSpPr>
      </xdr:nvSpPr>
      <xdr:spPr bwMode="auto">
        <a:xfrm>
          <a:off x="1597342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26</xdr:col>
      <xdr:colOff>0</xdr:colOff>
      <xdr:row>50</xdr:row>
      <xdr:rowOff>0</xdr:rowOff>
    </xdr:from>
    <xdr:to>
      <xdr:col>28</xdr:col>
      <xdr:colOff>0</xdr:colOff>
      <xdr:row>51</xdr:row>
      <xdr:rowOff>0</xdr:rowOff>
    </xdr:to>
    <xdr:sp macro="" textlink="">
      <xdr:nvSpPr>
        <xdr:cNvPr id="162" name="Rectangle 161">
          <a:extLst>
            <a:ext uri="{FF2B5EF4-FFF2-40B4-BE49-F238E27FC236}">
              <a16:creationId xmlns:a16="http://schemas.microsoft.com/office/drawing/2014/main" id="{00000000-0008-0000-0700-0000A2000000}"/>
            </a:ext>
          </a:extLst>
        </xdr:cNvPr>
        <xdr:cNvSpPr>
          <a:spLocks noChangeArrowheads="1"/>
        </xdr:cNvSpPr>
      </xdr:nvSpPr>
      <xdr:spPr bwMode="auto">
        <a:xfrm>
          <a:off x="1597342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26</xdr:col>
      <xdr:colOff>0</xdr:colOff>
      <xdr:row>52</xdr:row>
      <xdr:rowOff>0</xdr:rowOff>
    </xdr:from>
    <xdr:to>
      <xdr:col>28</xdr:col>
      <xdr:colOff>0</xdr:colOff>
      <xdr:row>53</xdr:row>
      <xdr:rowOff>0</xdr:rowOff>
    </xdr:to>
    <xdr:sp macro="" textlink="">
      <xdr:nvSpPr>
        <xdr:cNvPr id="163" name="Rectangle 162">
          <a:extLst>
            <a:ext uri="{FF2B5EF4-FFF2-40B4-BE49-F238E27FC236}">
              <a16:creationId xmlns:a16="http://schemas.microsoft.com/office/drawing/2014/main" id="{00000000-0008-0000-0700-0000A3000000}"/>
            </a:ext>
          </a:extLst>
        </xdr:cNvPr>
        <xdr:cNvSpPr>
          <a:spLocks noChangeArrowheads="1"/>
        </xdr:cNvSpPr>
      </xdr:nvSpPr>
      <xdr:spPr bwMode="auto">
        <a:xfrm>
          <a:off x="1597342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26</xdr:col>
      <xdr:colOff>0</xdr:colOff>
      <xdr:row>53</xdr:row>
      <xdr:rowOff>0</xdr:rowOff>
    </xdr:from>
    <xdr:to>
      <xdr:col>28</xdr:col>
      <xdr:colOff>0</xdr:colOff>
      <xdr:row>58</xdr:row>
      <xdr:rowOff>0</xdr:rowOff>
    </xdr:to>
    <xdr:sp macro="" textlink="">
      <xdr:nvSpPr>
        <xdr:cNvPr id="164" name="Rectangle 163">
          <a:extLst>
            <a:ext uri="{FF2B5EF4-FFF2-40B4-BE49-F238E27FC236}">
              <a16:creationId xmlns:a16="http://schemas.microsoft.com/office/drawing/2014/main" id="{00000000-0008-0000-0700-0000A4000000}"/>
            </a:ext>
          </a:extLst>
        </xdr:cNvPr>
        <xdr:cNvSpPr>
          <a:spLocks noChangeArrowheads="1"/>
        </xdr:cNvSpPr>
      </xdr:nvSpPr>
      <xdr:spPr bwMode="auto">
        <a:xfrm>
          <a:off x="1597342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26</xdr:col>
      <xdr:colOff>0</xdr:colOff>
      <xdr:row>58</xdr:row>
      <xdr:rowOff>0</xdr:rowOff>
    </xdr:from>
    <xdr:to>
      <xdr:col>28</xdr:col>
      <xdr:colOff>0</xdr:colOff>
      <xdr:row>59</xdr:row>
      <xdr:rowOff>0</xdr:rowOff>
    </xdr:to>
    <xdr:sp macro="" textlink="">
      <xdr:nvSpPr>
        <xdr:cNvPr id="165" name="Rectangle 164">
          <a:extLst>
            <a:ext uri="{FF2B5EF4-FFF2-40B4-BE49-F238E27FC236}">
              <a16:creationId xmlns:a16="http://schemas.microsoft.com/office/drawing/2014/main" id="{00000000-0008-0000-0700-0000A5000000}"/>
            </a:ext>
          </a:extLst>
        </xdr:cNvPr>
        <xdr:cNvSpPr>
          <a:spLocks noChangeArrowheads="1"/>
        </xdr:cNvSpPr>
      </xdr:nvSpPr>
      <xdr:spPr bwMode="auto">
        <a:xfrm>
          <a:off x="1597342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26</xdr:col>
      <xdr:colOff>0</xdr:colOff>
      <xdr:row>28</xdr:row>
      <xdr:rowOff>0</xdr:rowOff>
    </xdr:from>
    <xdr:to>
      <xdr:col>28</xdr:col>
      <xdr:colOff>0</xdr:colOff>
      <xdr:row>29</xdr:row>
      <xdr:rowOff>0</xdr:rowOff>
    </xdr:to>
    <xdr:sp macro="" textlink="">
      <xdr:nvSpPr>
        <xdr:cNvPr id="166" name="Rectangle 165">
          <a:extLst>
            <a:ext uri="{FF2B5EF4-FFF2-40B4-BE49-F238E27FC236}">
              <a16:creationId xmlns:a16="http://schemas.microsoft.com/office/drawing/2014/main" id="{00000000-0008-0000-0700-0000A6000000}"/>
            </a:ext>
          </a:extLst>
        </xdr:cNvPr>
        <xdr:cNvSpPr>
          <a:spLocks noChangeArrowheads="1"/>
        </xdr:cNvSpPr>
      </xdr:nvSpPr>
      <xdr:spPr bwMode="auto">
        <a:xfrm>
          <a:off x="1597342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26</xdr:col>
      <xdr:colOff>0</xdr:colOff>
      <xdr:row>29</xdr:row>
      <xdr:rowOff>0</xdr:rowOff>
    </xdr:from>
    <xdr:to>
      <xdr:col>28</xdr:col>
      <xdr:colOff>0</xdr:colOff>
      <xdr:row>34</xdr:row>
      <xdr:rowOff>0</xdr:rowOff>
    </xdr:to>
    <xdr:sp macro="" textlink="">
      <xdr:nvSpPr>
        <xdr:cNvPr id="167" name="Rectangle 166">
          <a:extLst>
            <a:ext uri="{FF2B5EF4-FFF2-40B4-BE49-F238E27FC236}">
              <a16:creationId xmlns:a16="http://schemas.microsoft.com/office/drawing/2014/main" id="{00000000-0008-0000-0700-0000A7000000}"/>
            </a:ext>
          </a:extLst>
        </xdr:cNvPr>
        <xdr:cNvSpPr>
          <a:spLocks noChangeArrowheads="1"/>
        </xdr:cNvSpPr>
      </xdr:nvSpPr>
      <xdr:spPr bwMode="auto">
        <a:xfrm>
          <a:off x="1597342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26</xdr:col>
      <xdr:colOff>0</xdr:colOff>
      <xdr:row>34</xdr:row>
      <xdr:rowOff>0</xdr:rowOff>
    </xdr:from>
    <xdr:to>
      <xdr:col>28</xdr:col>
      <xdr:colOff>0</xdr:colOff>
      <xdr:row>35</xdr:row>
      <xdr:rowOff>0</xdr:rowOff>
    </xdr:to>
    <xdr:sp macro="" textlink="">
      <xdr:nvSpPr>
        <xdr:cNvPr id="168" name="Rectangle 167">
          <a:extLst>
            <a:ext uri="{FF2B5EF4-FFF2-40B4-BE49-F238E27FC236}">
              <a16:creationId xmlns:a16="http://schemas.microsoft.com/office/drawing/2014/main" id="{00000000-0008-0000-0700-0000A8000000}"/>
            </a:ext>
          </a:extLst>
        </xdr:cNvPr>
        <xdr:cNvSpPr>
          <a:spLocks noChangeArrowheads="1"/>
        </xdr:cNvSpPr>
      </xdr:nvSpPr>
      <xdr:spPr bwMode="auto">
        <a:xfrm>
          <a:off x="1597342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26</xdr:col>
      <xdr:colOff>0</xdr:colOff>
      <xdr:row>36</xdr:row>
      <xdr:rowOff>0</xdr:rowOff>
    </xdr:from>
    <xdr:to>
      <xdr:col>28</xdr:col>
      <xdr:colOff>0</xdr:colOff>
      <xdr:row>37</xdr:row>
      <xdr:rowOff>0</xdr:rowOff>
    </xdr:to>
    <xdr:sp macro="" textlink="">
      <xdr:nvSpPr>
        <xdr:cNvPr id="169" name="Rectangle 168">
          <a:extLst>
            <a:ext uri="{FF2B5EF4-FFF2-40B4-BE49-F238E27FC236}">
              <a16:creationId xmlns:a16="http://schemas.microsoft.com/office/drawing/2014/main" id="{00000000-0008-0000-0700-0000A9000000}"/>
            </a:ext>
          </a:extLst>
        </xdr:cNvPr>
        <xdr:cNvSpPr>
          <a:spLocks noChangeArrowheads="1"/>
        </xdr:cNvSpPr>
      </xdr:nvSpPr>
      <xdr:spPr bwMode="auto">
        <a:xfrm>
          <a:off x="1597342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26</xdr:col>
      <xdr:colOff>0</xdr:colOff>
      <xdr:row>37</xdr:row>
      <xdr:rowOff>0</xdr:rowOff>
    </xdr:from>
    <xdr:to>
      <xdr:col>28</xdr:col>
      <xdr:colOff>0</xdr:colOff>
      <xdr:row>42</xdr:row>
      <xdr:rowOff>0</xdr:rowOff>
    </xdr:to>
    <xdr:sp macro="" textlink="">
      <xdr:nvSpPr>
        <xdr:cNvPr id="170" name="Rectangle 169">
          <a:extLst>
            <a:ext uri="{FF2B5EF4-FFF2-40B4-BE49-F238E27FC236}">
              <a16:creationId xmlns:a16="http://schemas.microsoft.com/office/drawing/2014/main" id="{00000000-0008-0000-0700-0000AA000000}"/>
            </a:ext>
          </a:extLst>
        </xdr:cNvPr>
        <xdr:cNvSpPr>
          <a:spLocks noChangeArrowheads="1"/>
        </xdr:cNvSpPr>
      </xdr:nvSpPr>
      <xdr:spPr bwMode="auto">
        <a:xfrm>
          <a:off x="1597342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26</xdr:col>
      <xdr:colOff>0</xdr:colOff>
      <xdr:row>42</xdr:row>
      <xdr:rowOff>0</xdr:rowOff>
    </xdr:from>
    <xdr:to>
      <xdr:col>28</xdr:col>
      <xdr:colOff>0</xdr:colOff>
      <xdr:row>43</xdr:row>
      <xdr:rowOff>0</xdr:rowOff>
    </xdr:to>
    <xdr:sp macro="" textlink="">
      <xdr:nvSpPr>
        <xdr:cNvPr id="171" name="Rectangle 170">
          <a:extLst>
            <a:ext uri="{FF2B5EF4-FFF2-40B4-BE49-F238E27FC236}">
              <a16:creationId xmlns:a16="http://schemas.microsoft.com/office/drawing/2014/main" id="{00000000-0008-0000-0700-0000AB000000}"/>
            </a:ext>
          </a:extLst>
        </xdr:cNvPr>
        <xdr:cNvSpPr>
          <a:spLocks noChangeArrowheads="1"/>
        </xdr:cNvSpPr>
      </xdr:nvSpPr>
      <xdr:spPr bwMode="auto">
        <a:xfrm>
          <a:off x="1597342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26</xdr:col>
      <xdr:colOff>0</xdr:colOff>
      <xdr:row>12</xdr:row>
      <xdr:rowOff>0</xdr:rowOff>
    </xdr:from>
    <xdr:to>
      <xdr:col>28</xdr:col>
      <xdr:colOff>0</xdr:colOff>
      <xdr:row>13</xdr:row>
      <xdr:rowOff>0</xdr:rowOff>
    </xdr:to>
    <xdr:sp macro="" textlink="">
      <xdr:nvSpPr>
        <xdr:cNvPr id="172" name="Rectangle 171">
          <a:extLst>
            <a:ext uri="{FF2B5EF4-FFF2-40B4-BE49-F238E27FC236}">
              <a16:creationId xmlns:a16="http://schemas.microsoft.com/office/drawing/2014/main" id="{00000000-0008-0000-0700-0000AC000000}"/>
            </a:ext>
          </a:extLst>
        </xdr:cNvPr>
        <xdr:cNvSpPr>
          <a:spLocks noChangeArrowheads="1"/>
        </xdr:cNvSpPr>
      </xdr:nvSpPr>
      <xdr:spPr bwMode="auto">
        <a:xfrm>
          <a:off x="1597342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26</xdr:col>
      <xdr:colOff>0</xdr:colOff>
      <xdr:row>13</xdr:row>
      <xdr:rowOff>0</xdr:rowOff>
    </xdr:from>
    <xdr:to>
      <xdr:col>28</xdr:col>
      <xdr:colOff>0</xdr:colOff>
      <xdr:row>18</xdr:row>
      <xdr:rowOff>0</xdr:rowOff>
    </xdr:to>
    <xdr:sp macro="" textlink="">
      <xdr:nvSpPr>
        <xdr:cNvPr id="173" name="Rectangle 172">
          <a:extLst>
            <a:ext uri="{FF2B5EF4-FFF2-40B4-BE49-F238E27FC236}">
              <a16:creationId xmlns:a16="http://schemas.microsoft.com/office/drawing/2014/main" id="{00000000-0008-0000-0700-0000AD000000}"/>
            </a:ext>
          </a:extLst>
        </xdr:cNvPr>
        <xdr:cNvSpPr>
          <a:spLocks noChangeArrowheads="1"/>
        </xdr:cNvSpPr>
      </xdr:nvSpPr>
      <xdr:spPr bwMode="auto">
        <a:xfrm>
          <a:off x="1597342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26</xdr:col>
      <xdr:colOff>0</xdr:colOff>
      <xdr:row>18</xdr:row>
      <xdr:rowOff>0</xdr:rowOff>
    </xdr:from>
    <xdr:to>
      <xdr:col>28</xdr:col>
      <xdr:colOff>0</xdr:colOff>
      <xdr:row>19</xdr:row>
      <xdr:rowOff>0</xdr:rowOff>
    </xdr:to>
    <xdr:sp macro="" textlink="">
      <xdr:nvSpPr>
        <xdr:cNvPr id="174" name="Rectangle 173">
          <a:extLst>
            <a:ext uri="{FF2B5EF4-FFF2-40B4-BE49-F238E27FC236}">
              <a16:creationId xmlns:a16="http://schemas.microsoft.com/office/drawing/2014/main" id="{00000000-0008-0000-0700-0000AE000000}"/>
            </a:ext>
          </a:extLst>
        </xdr:cNvPr>
        <xdr:cNvSpPr>
          <a:spLocks noChangeArrowheads="1"/>
        </xdr:cNvSpPr>
      </xdr:nvSpPr>
      <xdr:spPr bwMode="auto">
        <a:xfrm>
          <a:off x="1597342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26</xdr:col>
      <xdr:colOff>0</xdr:colOff>
      <xdr:row>20</xdr:row>
      <xdr:rowOff>0</xdr:rowOff>
    </xdr:from>
    <xdr:to>
      <xdr:col>28</xdr:col>
      <xdr:colOff>0</xdr:colOff>
      <xdr:row>21</xdr:row>
      <xdr:rowOff>0</xdr:rowOff>
    </xdr:to>
    <xdr:sp macro="" textlink="">
      <xdr:nvSpPr>
        <xdr:cNvPr id="175" name="Rectangle 174">
          <a:extLst>
            <a:ext uri="{FF2B5EF4-FFF2-40B4-BE49-F238E27FC236}">
              <a16:creationId xmlns:a16="http://schemas.microsoft.com/office/drawing/2014/main" id="{00000000-0008-0000-0700-0000AF000000}"/>
            </a:ext>
          </a:extLst>
        </xdr:cNvPr>
        <xdr:cNvSpPr>
          <a:spLocks noChangeArrowheads="1"/>
        </xdr:cNvSpPr>
      </xdr:nvSpPr>
      <xdr:spPr bwMode="auto">
        <a:xfrm>
          <a:off x="1597342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26</xdr:col>
      <xdr:colOff>0</xdr:colOff>
      <xdr:row>21</xdr:row>
      <xdr:rowOff>0</xdr:rowOff>
    </xdr:from>
    <xdr:to>
      <xdr:col>28</xdr:col>
      <xdr:colOff>0</xdr:colOff>
      <xdr:row>26</xdr:row>
      <xdr:rowOff>0</xdr:rowOff>
    </xdr:to>
    <xdr:sp macro="" textlink="">
      <xdr:nvSpPr>
        <xdr:cNvPr id="176" name="Rectangle 175">
          <a:extLst>
            <a:ext uri="{FF2B5EF4-FFF2-40B4-BE49-F238E27FC236}">
              <a16:creationId xmlns:a16="http://schemas.microsoft.com/office/drawing/2014/main" id="{00000000-0008-0000-0700-0000B0000000}"/>
            </a:ext>
          </a:extLst>
        </xdr:cNvPr>
        <xdr:cNvSpPr>
          <a:spLocks noChangeArrowheads="1"/>
        </xdr:cNvSpPr>
      </xdr:nvSpPr>
      <xdr:spPr bwMode="auto">
        <a:xfrm>
          <a:off x="1597342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26</xdr:col>
      <xdr:colOff>0</xdr:colOff>
      <xdr:row>26</xdr:row>
      <xdr:rowOff>0</xdr:rowOff>
    </xdr:from>
    <xdr:to>
      <xdr:col>28</xdr:col>
      <xdr:colOff>0</xdr:colOff>
      <xdr:row>26</xdr:row>
      <xdr:rowOff>0</xdr:rowOff>
    </xdr:to>
    <xdr:sp macro="" textlink="">
      <xdr:nvSpPr>
        <xdr:cNvPr id="177" name="Rectangle 176">
          <a:extLst>
            <a:ext uri="{FF2B5EF4-FFF2-40B4-BE49-F238E27FC236}">
              <a16:creationId xmlns:a16="http://schemas.microsoft.com/office/drawing/2014/main" id="{00000000-0008-0000-0700-0000B1000000}"/>
            </a:ext>
          </a:extLst>
        </xdr:cNvPr>
        <xdr:cNvSpPr>
          <a:spLocks noChangeArrowheads="1"/>
        </xdr:cNvSpPr>
      </xdr:nvSpPr>
      <xdr:spPr bwMode="auto">
        <a:xfrm>
          <a:off x="1597342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26</xdr:col>
      <xdr:colOff>0</xdr:colOff>
      <xdr:row>26</xdr:row>
      <xdr:rowOff>0</xdr:rowOff>
    </xdr:from>
    <xdr:to>
      <xdr:col>28</xdr:col>
      <xdr:colOff>0</xdr:colOff>
      <xdr:row>27</xdr:row>
      <xdr:rowOff>0</xdr:rowOff>
    </xdr:to>
    <xdr:sp macro="" textlink="">
      <xdr:nvSpPr>
        <xdr:cNvPr id="178" name="Rectangle 177">
          <a:extLst>
            <a:ext uri="{FF2B5EF4-FFF2-40B4-BE49-F238E27FC236}">
              <a16:creationId xmlns:a16="http://schemas.microsoft.com/office/drawing/2014/main" id="{00000000-0008-0000-0700-0000B2000000}"/>
            </a:ext>
          </a:extLst>
        </xdr:cNvPr>
        <xdr:cNvSpPr>
          <a:spLocks noChangeArrowheads="1"/>
        </xdr:cNvSpPr>
      </xdr:nvSpPr>
      <xdr:spPr bwMode="auto">
        <a:xfrm>
          <a:off x="1597342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29</xdr:col>
      <xdr:colOff>0</xdr:colOff>
      <xdr:row>44</xdr:row>
      <xdr:rowOff>0</xdr:rowOff>
    </xdr:from>
    <xdr:to>
      <xdr:col>31</xdr:col>
      <xdr:colOff>0</xdr:colOff>
      <xdr:row>45</xdr:row>
      <xdr:rowOff>0</xdr:rowOff>
    </xdr:to>
    <xdr:sp macro="" textlink="">
      <xdr:nvSpPr>
        <xdr:cNvPr id="179" name="Rectangle 178">
          <a:extLst>
            <a:ext uri="{FF2B5EF4-FFF2-40B4-BE49-F238E27FC236}">
              <a16:creationId xmlns:a16="http://schemas.microsoft.com/office/drawing/2014/main" id="{00000000-0008-0000-0700-0000B3000000}"/>
            </a:ext>
          </a:extLst>
        </xdr:cNvPr>
        <xdr:cNvSpPr>
          <a:spLocks noChangeArrowheads="1"/>
        </xdr:cNvSpPr>
      </xdr:nvSpPr>
      <xdr:spPr bwMode="auto">
        <a:xfrm>
          <a:off x="178498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29</xdr:col>
      <xdr:colOff>0</xdr:colOff>
      <xdr:row>45</xdr:row>
      <xdr:rowOff>0</xdr:rowOff>
    </xdr:from>
    <xdr:to>
      <xdr:col>31</xdr:col>
      <xdr:colOff>0</xdr:colOff>
      <xdr:row>50</xdr:row>
      <xdr:rowOff>0</xdr:rowOff>
    </xdr:to>
    <xdr:sp macro="" textlink="">
      <xdr:nvSpPr>
        <xdr:cNvPr id="180" name="Rectangle 179">
          <a:extLst>
            <a:ext uri="{FF2B5EF4-FFF2-40B4-BE49-F238E27FC236}">
              <a16:creationId xmlns:a16="http://schemas.microsoft.com/office/drawing/2014/main" id="{00000000-0008-0000-0700-0000B4000000}"/>
            </a:ext>
          </a:extLst>
        </xdr:cNvPr>
        <xdr:cNvSpPr>
          <a:spLocks noChangeArrowheads="1"/>
        </xdr:cNvSpPr>
      </xdr:nvSpPr>
      <xdr:spPr bwMode="auto">
        <a:xfrm>
          <a:off x="178498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29</xdr:col>
      <xdr:colOff>0</xdr:colOff>
      <xdr:row>50</xdr:row>
      <xdr:rowOff>0</xdr:rowOff>
    </xdr:from>
    <xdr:to>
      <xdr:col>31</xdr:col>
      <xdr:colOff>0</xdr:colOff>
      <xdr:row>51</xdr:row>
      <xdr:rowOff>0</xdr:rowOff>
    </xdr:to>
    <xdr:sp macro="" textlink="">
      <xdr:nvSpPr>
        <xdr:cNvPr id="181" name="Rectangle 180">
          <a:extLst>
            <a:ext uri="{FF2B5EF4-FFF2-40B4-BE49-F238E27FC236}">
              <a16:creationId xmlns:a16="http://schemas.microsoft.com/office/drawing/2014/main" id="{00000000-0008-0000-0700-0000B5000000}"/>
            </a:ext>
          </a:extLst>
        </xdr:cNvPr>
        <xdr:cNvSpPr>
          <a:spLocks noChangeArrowheads="1"/>
        </xdr:cNvSpPr>
      </xdr:nvSpPr>
      <xdr:spPr bwMode="auto">
        <a:xfrm>
          <a:off x="178498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29</xdr:col>
      <xdr:colOff>0</xdr:colOff>
      <xdr:row>52</xdr:row>
      <xdr:rowOff>0</xdr:rowOff>
    </xdr:from>
    <xdr:to>
      <xdr:col>31</xdr:col>
      <xdr:colOff>0</xdr:colOff>
      <xdr:row>53</xdr:row>
      <xdr:rowOff>0</xdr:rowOff>
    </xdr:to>
    <xdr:sp macro="" textlink="">
      <xdr:nvSpPr>
        <xdr:cNvPr id="182" name="Rectangle 181">
          <a:extLst>
            <a:ext uri="{FF2B5EF4-FFF2-40B4-BE49-F238E27FC236}">
              <a16:creationId xmlns:a16="http://schemas.microsoft.com/office/drawing/2014/main" id="{00000000-0008-0000-0700-0000B6000000}"/>
            </a:ext>
          </a:extLst>
        </xdr:cNvPr>
        <xdr:cNvSpPr>
          <a:spLocks noChangeArrowheads="1"/>
        </xdr:cNvSpPr>
      </xdr:nvSpPr>
      <xdr:spPr bwMode="auto">
        <a:xfrm>
          <a:off x="178498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29</xdr:col>
      <xdr:colOff>0</xdr:colOff>
      <xdr:row>53</xdr:row>
      <xdr:rowOff>0</xdr:rowOff>
    </xdr:from>
    <xdr:to>
      <xdr:col>31</xdr:col>
      <xdr:colOff>0</xdr:colOff>
      <xdr:row>58</xdr:row>
      <xdr:rowOff>0</xdr:rowOff>
    </xdr:to>
    <xdr:sp macro="" textlink="">
      <xdr:nvSpPr>
        <xdr:cNvPr id="183" name="Rectangle 182">
          <a:extLst>
            <a:ext uri="{FF2B5EF4-FFF2-40B4-BE49-F238E27FC236}">
              <a16:creationId xmlns:a16="http://schemas.microsoft.com/office/drawing/2014/main" id="{00000000-0008-0000-0700-0000B7000000}"/>
            </a:ext>
          </a:extLst>
        </xdr:cNvPr>
        <xdr:cNvSpPr>
          <a:spLocks noChangeArrowheads="1"/>
        </xdr:cNvSpPr>
      </xdr:nvSpPr>
      <xdr:spPr bwMode="auto">
        <a:xfrm>
          <a:off x="178498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29</xdr:col>
      <xdr:colOff>0</xdr:colOff>
      <xdr:row>58</xdr:row>
      <xdr:rowOff>0</xdr:rowOff>
    </xdr:from>
    <xdr:to>
      <xdr:col>31</xdr:col>
      <xdr:colOff>0</xdr:colOff>
      <xdr:row>59</xdr:row>
      <xdr:rowOff>0</xdr:rowOff>
    </xdr:to>
    <xdr:sp macro="" textlink="">
      <xdr:nvSpPr>
        <xdr:cNvPr id="184" name="Rectangle 183">
          <a:extLst>
            <a:ext uri="{FF2B5EF4-FFF2-40B4-BE49-F238E27FC236}">
              <a16:creationId xmlns:a16="http://schemas.microsoft.com/office/drawing/2014/main" id="{00000000-0008-0000-0700-0000B8000000}"/>
            </a:ext>
          </a:extLst>
        </xdr:cNvPr>
        <xdr:cNvSpPr>
          <a:spLocks noChangeArrowheads="1"/>
        </xdr:cNvSpPr>
      </xdr:nvSpPr>
      <xdr:spPr bwMode="auto">
        <a:xfrm>
          <a:off x="178498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29</xdr:col>
      <xdr:colOff>0</xdr:colOff>
      <xdr:row>28</xdr:row>
      <xdr:rowOff>0</xdr:rowOff>
    </xdr:from>
    <xdr:to>
      <xdr:col>31</xdr:col>
      <xdr:colOff>0</xdr:colOff>
      <xdr:row>29</xdr:row>
      <xdr:rowOff>0</xdr:rowOff>
    </xdr:to>
    <xdr:sp macro="" textlink="">
      <xdr:nvSpPr>
        <xdr:cNvPr id="185" name="Rectangle 184">
          <a:extLst>
            <a:ext uri="{FF2B5EF4-FFF2-40B4-BE49-F238E27FC236}">
              <a16:creationId xmlns:a16="http://schemas.microsoft.com/office/drawing/2014/main" id="{00000000-0008-0000-0700-0000B9000000}"/>
            </a:ext>
          </a:extLst>
        </xdr:cNvPr>
        <xdr:cNvSpPr>
          <a:spLocks noChangeArrowheads="1"/>
        </xdr:cNvSpPr>
      </xdr:nvSpPr>
      <xdr:spPr bwMode="auto">
        <a:xfrm>
          <a:off x="178498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29</xdr:col>
      <xdr:colOff>0</xdr:colOff>
      <xdr:row>29</xdr:row>
      <xdr:rowOff>0</xdr:rowOff>
    </xdr:from>
    <xdr:to>
      <xdr:col>31</xdr:col>
      <xdr:colOff>0</xdr:colOff>
      <xdr:row>34</xdr:row>
      <xdr:rowOff>0</xdr:rowOff>
    </xdr:to>
    <xdr:sp macro="" textlink="">
      <xdr:nvSpPr>
        <xdr:cNvPr id="186" name="Rectangle 185">
          <a:extLst>
            <a:ext uri="{FF2B5EF4-FFF2-40B4-BE49-F238E27FC236}">
              <a16:creationId xmlns:a16="http://schemas.microsoft.com/office/drawing/2014/main" id="{00000000-0008-0000-0700-0000BA000000}"/>
            </a:ext>
          </a:extLst>
        </xdr:cNvPr>
        <xdr:cNvSpPr>
          <a:spLocks noChangeArrowheads="1"/>
        </xdr:cNvSpPr>
      </xdr:nvSpPr>
      <xdr:spPr bwMode="auto">
        <a:xfrm>
          <a:off x="178498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29</xdr:col>
      <xdr:colOff>0</xdr:colOff>
      <xdr:row>34</xdr:row>
      <xdr:rowOff>0</xdr:rowOff>
    </xdr:from>
    <xdr:to>
      <xdr:col>31</xdr:col>
      <xdr:colOff>0</xdr:colOff>
      <xdr:row>35</xdr:row>
      <xdr:rowOff>0</xdr:rowOff>
    </xdr:to>
    <xdr:sp macro="" textlink="">
      <xdr:nvSpPr>
        <xdr:cNvPr id="187" name="Rectangle 186">
          <a:extLst>
            <a:ext uri="{FF2B5EF4-FFF2-40B4-BE49-F238E27FC236}">
              <a16:creationId xmlns:a16="http://schemas.microsoft.com/office/drawing/2014/main" id="{00000000-0008-0000-0700-0000BB000000}"/>
            </a:ext>
          </a:extLst>
        </xdr:cNvPr>
        <xdr:cNvSpPr>
          <a:spLocks noChangeArrowheads="1"/>
        </xdr:cNvSpPr>
      </xdr:nvSpPr>
      <xdr:spPr bwMode="auto">
        <a:xfrm>
          <a:off x="178498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29</xdr:col>
      <xdr:colOff>0</xdr:colOff>
      <xdr:row>36</xdr:row>
      <xdr:rowOff>0</xdr:rowOff>
    </xdr:from>
    <xdr:to>
      <xdr:col>31</xdr:col>
      <xdr:colOff>0</xdr:colOff>
      <xdr:row>37</xdr:row>
      <xdr:rowOff>0</xdr:rowOff>
    </xdr:to>
    <xdr:sp macro="" textlink="">
      <xdr:nvSpPr>
        <xdr:cNvPr id="188" name="Rectangle 187">
          <a:extLst>
            <a:ext uri="{FF2B5EF4-FFF2-40B4-BE49-F238E27FC236}">
              <a16:creationId xmlns:a16="http://schemas.microsoft.com/office/drawing/2014/main" id="{00000000-0008-0000-0700-0000BC000000}"/>
            </a:ext>
          </a:extLst>
        </xdr:cNvPr>
        <xdr:cNvSpPr>
          <a:spLocks noChangeArrowheads="1"/>
        </xdr:cNvSpPr>
      </xdr:nvSpPr>
      <xdr:spPr bwMode="auto">
        <a:xfrm>
          <a:off x="178498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29</xdr:col>
      <xdr:colOff>0</xdr:colOff>
      <xdr:row>37</xdr:row>
      <xdr:rowOff>0</xdr:rowOff>
    </xdr:from>
    <xdr:to>
      <xdr:col>31</xdr:col>
      <xdr:colOff>0</xdr:colOff>
      <xdr:row>42</xdr:row>
      <xdr:rowOff>0</xdr:rowOff>
    </xdr:to>
    <xdr:sp macro="" textlink="">
      <xdr:nvSpPr>
        <xdr:cNvPr id="189" name="Rectangle 188">
          <a:extLst>
            <a:ext uri="{FF2B5EF4-FFF2-40B4-BE49-F238E27FC236}">
              <a16:creationId xmlns:a16="http://schemas.microsoft.com/office/drawing/2014/main" id="{00000000-0008-0000-0700-0000BD000000}"/>
            </a:ext>
          </a:extLst>
        </xdr:cNvPr>
        <xdr:cNvSpPr>
          <a:spLocks noChangeArrowheads="1"/>
        </xdr:cNvSpPr>
      </xdr:nvSpPr>
      <xdr:spPr bwMode="auto">
        <a:xfrm>
          <a:off x="178498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29</xdr:col>
      <xdr:colOff>0</xdr:colOff>
      <xdr:row>42</xdr:row>
      <xdr:rowOff>0</xdr:rowOff>
    </xdr:from>
    <xdr:to>
      <xdr:col>31</xdr:col>
      <xdr:colOff>0</xdr:colOff>
      <xdr:row>43</xdr:row>
      <xdr:rowOff>0</xdr:rowOff>
    </xdr:to>
    <xdr:sp macro="" textlink="">
      <xdr:nvSpPr>
        <xdr:cNvPr id="190" name="Rectangle 189">
          <a:extLst>
            <a:ext uri="{FF2B5EF4-FFF2-40B4-BE49-F238E27FC236}">
              <a16:creationId xmlns:a16="http://schemas.microsoft.com/office/drawing/2014/main" id="{00000000-0008-0000-0700-0000BE000000}"/>
            </a:ext>
          </a:extLst>
        </xdr:cNvPr>
        <xdr:cNvSpPr>
          <a:spLocks noChangeArrowheads="1"/>
        </xdr:cNvSpPr>
      </xdr:nvSpPr>
      <xdr:spPr bwMode="auto">
        <a:xfrm>
          <a:off x="178498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29</xdr:col>
      <xdr:colOff>0</xdr:colOff>
      <xdr:row>12</xdr:row>
      <xdr:rowOff>0</xdr:rowOff>
    </xdr:from>
    <xdr:to>
      <xdr:col>31</xdr:col>
      <xdr:colOff>0</xdr:colOff>
      <xdr:row>13</xdr:row>
      <xdr:rowOff>0</xdr:rowOff>
    </xdr:to>
    <xdr:sp macro="" textlink="">
      <xdr:nvSpPr>
        <xdr:cNvPr id="191" name="Rectangle 190">
          <a:extLst>
            <a:ext uri="{FF2B5EF4-FFF2-40B4-BE49-F238E27FC236}">
              <a16:creationId xmlns:a16="http://schemas.microsoft.com/office/drawing/2014/main" id="{00000000-0008-0000-0700-0000BF000000}"/>
            </a:ext>
          </a:extLst>
        </xdr:cNvPr>
        <xdr:cNvSpPr>
          <a:spLocks noChangeArrowheads="1"/>
        </xdr:cNvSpPr>
      </xdr:nvSpPr>
      <xdr:spPr bwMode="auto">
        <a:xfrm>
          <a:off x="178498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29</xdr:col>
      <xdr:colOff>0</xdr:colOff>
      <xdr:row>13</xdr:row>
      <xdr:rowOff>0</xdr:rowOff>
    </xdr:from>
    <xdr:to>
      <xdr:col>31</xdr:col>
      <xdr:colOff>0</xdr:colOff>
      <xdr:row>18</xdr:row>
      <xdr:rowOff>0</xdr:rowOff>
    </xdr:to>
    <xdr:sp macro="" textlink="">
      <xdr:nvSpPr>
        <xdr:cNvPr id="192" name="Rectangle 191">
          <a:extLst>
            <a:ext uri="{FF2B5EF4-FFF2-40B4-BE49-F238E27FC236}">
              <a16:creationId xmlns:a16="http://schemas.microsoft.com/office/drawing/2014/main" id="{00000000-0008-0000-0700-0000C0000000}"/>
            </a:ext>
          </a:extLst>
        </xdr:cNvPr>
        <xdr:cNvSpPr>
          <a:spLocks noChangeArrowheads="1"/>
        </xdr:cNvSpPr>
      </xdr:nvSpPr>
      <xdr:spPr bwMode="auto">
        <a:xfrm>
          <a:off x="178498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29</xdr:col>
      <xdr:colOff>0</xdr:colOff>
      <xdr:row>18</xdr:row>
      <xdr:rowOff>0</xdr:rowOff>
    </xdr:from>
    <xdr:to>
      <xdr:col>31</xdr:col>
      <xdr:colOff>0</xdr:colOff>
      <xdr:row>19</xdr:row>
      <xdr:rowOff>0</xdr:rowOff>
    </xdr:to>
    <xdr:sp macro="" textlink="">
      <xdr:nvSpPr>
        <xdr:cNvPr id="193" name="Rectangle 192">
          <a:extLst>
            <a:ext uri="{FF2B5EF4-FFF2-40B4-BE49-F238E27FC236}">
              <a16:creationId xmlns:a16="http://schemas.microsoft.com/office/drawing/2014/main" id="{00000000-0008-0000-0700-0000C1000000}"/>
            </a:ext>
          </a:extLst>
        </xdr:cNvPr>
        <xdr:cNvSpPr>
          <a:spLocks noChangeArrowheads="1"/>
        </xdr:cNvSpPr>
      </xdr:nvSpPr>
      <xdr:spPr bwMode="auto">
        <a:xfrm>
          <a:off x="178498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29</xdr:col>
      <xdr:colOff>0</xdr:colOff>
      <xdr:row>20</xdr:row>
      <xdr:rowOff>0</xdr:rowOff>
    </xdr:from>
    <xdr:to>
      <xdr:col>31</xdr:col>
      <xdr:colOff>0</xdr:colOff>
      <xdr:row>21</xdr:row>
      <xdr:rowOff>0</xdr:rowOff>
    </xdr:to>
    <xdr:sp macro="" textlink="">
      <xdr:nvSpPr>
        <xdr:cNvPr id="194" name="Rectangle 193">
          <a:extLst>
            <a:ext uri="{FF2B5EF4-FFF2-40B4-BE49-F238E27FC236}">
              <a16:creationId xmlns:a16="http://schemas.microsoft.com/office/drawing/2014/main" id="{00000000-0008-0000-0700-0000C2000000}"/>
            </a:ext>
          </a:extLst>
        </xdr:cNvPr>
        <xdr:cNvSpPr>
          <a:spLocks noChangeArrowheads="1"/>
        </xdr:cNvSpPr>
      </xdr:nvSpPr>
      <xdr:spPr bwMode="auto">
        <a:xfrm>
          <a:off x="178498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29</xdr:col>
      <xdr:colOff>0</xdr:colOff>
      <xdr:row>21</xdr:row>
      <xdr:rowOff>0</xdr:rowOff>
    </xdr:from>
    <xdr:to>
      <xdr:col>31</xdr:col>
      <xdr:colOff>0</xdr:colOff>
      <xdr:row>26</xdr:row>
      <xdr:rowOff>0</xdr:rowOff>
    </xdr:to>
    <xdr:sp macro="" textlink="">
      <xdr:nvSpPr>
        <xdr:cNvPr id="195" name="Rectangle 194">
          <a:extLst>
            <a:ext uri="{FF2B5EF4-FFF2-40B4-BE49-F238E27FC236}">
              <a16:creationId xmlns:a16="http://schemas.microsoft.com/office/drawing/2014/main" id="{00000000-0008-0000-0700-0000C3000000}"/>
            </a:ext>
          </a:extLst>
        </xdr:cNvPr>
        <xdr:cNvSpPr>
          <a:spLocks noChangeArrowheads="1"/>
        </xdr:cNvSpPr>
      </xdr:nvSpPr>
      <xdr:spPr bwMode="auto">
        <a:xfrm>
          <a:off x="178498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29</xdr:col>
      <xdr:colOff>0</xdr:colOff>
      <xdr:row>26</xdr:row>
      <xdr:rowOff>0</xdr:rowOff>
    </xdr:from>
    <xdr:to>
      <xdr:col>31</xdr:col>
      <xdr:colOff>0</xdr:colOff>
      <xdr:row>26</xdr:row>
      <xdr:rowOff>0</xdr:rowOff>
    </xdr:to>
    <xdr:sp macro="" textlink="">
      <xdr:nvSpPr>
        <xdr:cNvPr id="196" name="Rectangle 195">
          <a:extLst>
            <a:ext uri="{FF2B5EF4-FFF2-40B4-BE49-F238E27FC236}">
              <a16:creationId xmlns:a16="http://schemas.microsoft.com/office/drawing/2014/main" id="{00000000-0008-0000-0700-0000C4000000}"/>
            </a:ext>
          </a:extLst>
        </xdr:cNvPr>
        <xdr:cNvSpPr>
          <a:spLocks noChangeArrowheads="1"/>
        </xdr:cNvSpPr>
      </xdr:nvSpPr>
      <xdr:spPr bwMode="auto">
        <a:xfrm>
          <a:off x="178498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29</xdr:col>
      <xdr:colOff>0</xdr:colOff>
      <xdr:row>26</xdr:row>
      <xdr:rowOff>0</xdr:rowOff>
    </xdr:from>
    <xdr:to>
      <xdr:col>31</xdr:col>
      <xdr:colOff>0</xdr:colOff>
      <xdr:row>27</xdr:row>
      <xdr:rowOff>0</xdr:rowOff>
    </xdr:to>
    <xdr:sp macro="" textlink="">
      <xdr:nvSpPr>
        <xdr:cNvPr id="197" name="Rectangle 196">
          <a:extLst>
            <a:ext uri="{FF2B5EF4-FFF2-40B4-BE49-F238E27FC236}">
              <a16:creationId xmlns:a16="http://schemas.microsoft.com/office/drawing/2014/main" id="{00000000-0008-0000-0700-0000C5000000}"/>
            </a:ext>
          </a:extLst>
        </xdr:cNvPr>
        <xdr:cNvSpPr>
          <a:spLocks noChangeArrowheads="1"/>
        </xdr:cNvSpPr>
      </xdr:nvSpPr>
      <xdr:spPr bwMode="auto">
        <a:xfrm>
          <a:off x="178498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32</xdr:col>
      <xdr:colOff>0</xdr:colOff>
      <xdr:row>44</xdr:row>
      <xdr:rowOff>0</xdr:rowOff>
    </xdr:from>
    <xdr:to>
      <xdr:col>34</xdr:col>
      <xdr:colOff>0</xdr:colOff>
      <xdr:row>45</xdr:row>
      <xdr:rowOff>0</xdr:rowOff>
    </xdr:to>
    <xdr:sp macro="" textlink="">
      <xdr:nvSpPr>
        <xdr:cNvPr id="198" name="Rectangle 197">
          <a:extLst>
            <a:ext uri="{FF2B5EF4-FFF2-40B4-BE49-F238E27FC236}">
              <a16:creationId xmlns:a16="http://schemas.microsoft.com/office/drawing/2014/main" id="{00000000-0008-0000-0700-0000C6000000}"/>
            </a:ext>
          </a:extLst>
        </xdr:cNvPr>
        <xdr:cNvSpPr>
          <a:spLocks noChangeArrowheads="1"/>
        </xdr:cNvSpPr>
      </xdr:nvSpPr>
      <xdr:spPr bwMode="auto">
        <a:xfrm>
          <a:off x="197262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32</xdr:col>
      <xdr:colOff>0</xdr:colOff>
      <xdr:row>45</xdr:row>
      <xdr:rowOff>0</xdr:rowOff>
    </xdr:from>
    <xdr:to>
      <xdr:col>34</xdr:col>
      <xdr:colOff>0</xdr:colOff>
      <xdr:row>50</xdr:row>
      <xdr:rowOff>0</xdr:rowOff>
    </xdr:to>
    <xdr:sp macro="" textlink="">
      <xdr:nvSpPr>
        <xdr:cNvPr id="199" name="Rectangle 198">
          <a:extLst>
            <a:ext uri="{FF2B5EF4-FFF2-40B4-BE49-F238E27FC236}">
              <a16:creationId xmlns:a16="http://schemas.microsoft.com/office/drawing/2014/main" id="{00000000-0008-0000-0700-0000C7000000}"/>
            </a:ext>
          </a:extLst>
        </xdr:cNvPr>
        <xdr:cNvSpPr>
          <a:spLocks noChangeArrowheads="1"/>
        </xdr:cNvSpPr>
      </xdr:nvSpPr>
      <xdr:spPr bwMode="auto">
        <a:xfrm>
          <a:off x="197262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32</xdr:col>
      <xdr:colOff>0</xdr:colOff>
      <xdr:row>50</xdr:row>
      <xdr:rowOff>0</xdr:rowOff>
    </xdr:from>
    <xdr:to>
      <xdr:col>34</xdr:col>
      <xdr:colOff>0</xdr:colOff>
      <xdr:row>51</xdr:row>
      <xdr:rowOff>0</xdr:rowOff>
    </xdr:to>
    <xdr:sp macro="" textlink="">
      <xdr:nvSpPr>
        <xdr:cNvPr id="200" name="Rectangle 199">
          <a:extLst>
            <a:ext uri="{FF2B5EF4-FFF2-40B4-BE49-F238E27FC236}">
              <a16:creationId xmlns:a16="http://schemas.microsoft.com/office/drawing/2014/main" id="{00000000-0008-0000-0700-0000C8000000}"/>
            </a:ext>
          </a:extLst>
        </xdr:cNvPr>
        <xdr:cNvSpPr>
          <a:spLocks noChangeArrowheads="1"/>
        </xdr:cNvSpPr>
      </xdr:nvSpPr>
      <xdr:spPr bwMode="auto">
        <a:xfrm>
          <a:off x="197262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32</xdr:col>
      <xdr:colOff>0</xdr:colOff>
      <xdr:row>52</xdr:row>
      <xdr:rowOff>0</xdr:rowOff>
    </xdr:from>
    <xdr:to>
      <xdr:col>34</xdr:col>
      <xdr:colOff>0</xdr:colOff>
      <xdr:row>53</xdr:row>
      <xdr:rowOff>0</xdr:rowOff>
    </xdr:to>
    <xdr:sp macro="" textlink="">
      <xdr:nvSpPr>
        <xdr:cNvPr id="201" name="Rectangle 200">
          <a:extLst>
            <a:ext uri="{FF2B5EF4-FFF2-40B4-BE49-F238E27FC236}">
              <a16:creationId xmlns:a16="http://schemas.microsoft.com/office/drawing/2014/main" id="{00000000-0008-0000-0700-0000C9000000}"/>
            </a:ext>
          </a:extLst>
        </xdr:cNvPr>
        <xdr:cNvSpPr>
          <a:spLocks noChangeArrowheads="1"/>
        </xdr:cNvSpPr>
      </xdr:nvSpPr>
      <xdr:spPr bwMode="auto">
        <a:xfrm>
          <a:off x="197262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32</xdr:col>
      <xdr:colOff>0</xdr:colOff>
      <xdr:row>53</xdr:row>
      <xdr:rowOff>0</xdr:rowOff>
    </xdr:from>
    <xdr:to>
      <xdr:col>34</xdr:col>
      <xdr:colOff>0</xdr:colOff>
      <xdr:row>58</xdr:row>
      <xdr:rowOff>0</xdr:rowOff>
    </xdr:to>
    <xdr:sp macro="" textlink="">
      <xdr:nvSpPr>
        <xdr:cNvPr id="202" name="Rectangle 201">
          <a:extLst>
            <a:ext uri="{FF2B5EF4-FFF2-40B4-BE49-F238E27FC236}">
              <a16:creationId xmlns:a16="http://schemas.microsoft.com/office/drawing/2014/main" id="{00000000-0008-0000-0700-0000CA000000}"/>
            </a:ext>
          </a:extLst>
        </xdr:cNvPr>
        <xdr:cNvSpPr>
          <a:spLocks noChangeArrowheads="1"/>
        </xdr:cNvSpPr>
      </xdr:nvSpPr>
      <xdr:spPr bwMode="auto">
        <a:xfrm>
          <a:off x="197262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32</xdr:col>
      <xdr:colOff>0</xdr:colOff>
      <xdr:row>58</xdr:row>
      <xdr:rowOff>0</xdr:rowOff>
    </xdr:from>
    <xdr:to>
      <xdr:col>34</xdr:col>
      <xdr:colOff>0</xdr:colOff>
      <xdr:row>59</xdr:row>
      <xdr:rowOff>0</xdr:rowOff>
    </xdr:to>
    <xdr:sp macro="" textlink="">
      <xdr:nvSpPr>
        <xdr:cNvPr id="203" name="Rectangle 202">
          <a:extLst>
            <a:ext uri="{FF2B5EF4-FFF2-40B4-BE49-F238E27FC236}">
              <a16:creationId xmlns:a16="http://schemas.microsoft.com/office/drawing/2014/main" id="{00000000-0008-0000-0700-0000CB000000}"/>
            </a:ext>
          </a:extLst>
        </xdr:cNvPr>
        <xdr:cNvSpPr>
          <a:spLocks noChangeArrowheads="1"/>
        </xdr:cNvSpPr>
      </xdr:nvSpPr>
      <xdr:spPr bwMode="auto">
        <a:xfrm>
          <a:off x="197262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32</xdr:col>
      <xdr:colOff>0</xdr:colOff>
      <xdr:row>28</xdr:row>
      <xdr:rowOff>0</xdr:rowOff>
    </xdr:from>
    <xdr:to>
      <xdr:col>34</xdr:col>
      <xdr:colOff>0</xdr:colOff>
      <xdr:row>29</xdr:row>
      <xdr:rowOff>0</xdr:rowOff>
    </xdr:to>
    <xdr:sp macro="" textlink="">
      <xdr:nvSpPr>
        <xdr:cNvPr id="204" name="Rectangle 203">
          <a:extLst>
            <a:ext uri="{FF2B5EF4-FFF2-40B4-BE49-F238E27FC236}">
              <a16:creationId xmlns:a16="http://schemas.microsoft.com/office/drawing/2014/main" id="{00000000-0008-0000-0700-0000CC000000}"/>
            </a:ext>
          </a:extLst>
        </xdr:cNvPr>
        <xdr:cNvSpPr>
          <a:spLocks noChangeArrowheads="1"/>
        </xdr:cNvSpPr>
      </xdr:nvSpPr>
      <xdr:spPr bwMode="auto">
        <a:xfrm>
          <a:off x="197262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32</xdr:col>
      <xdr:colOff>0</xdr:colOff>
      <xdr:row>29</xdr:row>
      <xdr:rowOff>0</xdr:rowOff>
    </xdr:from>
    <xdr:to>
      <xdr:col>34</xdr:col>
      <xdr:colOff>0</xdr:colOff>
      <xdr:row>34</xdr:row>
      <xdr:rowOff>0</xdr:rowOff>
    </xdr:to>
    <xdr:sp macro="" textlink="">
      <xdr:nvSpPr>
        <xdr:cNvPr id="205" name="Rectangle 204">
          <a:extLst>
            <a:ext uri="{FF2B5EF4-FFF2-40B4-BE49-F238E27FC236}">
              <a16:creationId xmlns:a16="http://schemas.microsoft.com/office/drawing/2014/main" id="{00000000-0008-0000-0700-0000CD000000}"/>
            </a:ext>
          </a:extLst>
        </xdr:cNvPr>
        <xdr:cNvSpPr>
          <a:spLocks noChangeArrowheads="1"/>
        </xdr:cNvSpPr>
      </xdr:nvSpPr>
      <xdr:spPr bwMode="auto">
        <a:xfrm>
          <a:off x="197262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32</xdr:col>
      <xdr:colOff>0</xdr:colOff>
      <xdr:row>34</xdr:row>
      <xdr:rowOff>0</xdr:rowOff>
    </xdr:from>
    <xdr:to>
      <xdr:col>34</xdr:col>
      <xdr:colOff>0</xdr:colOff>
      <xdr:row>35</xdr:row>
      <xdr:rowOff>0</xdr:rowOff>
    </xdr:to>
    <xdr:sp macro="" textlink="">
      <xdr:nvSpPr>
        <xdr:cNvPr id="206" name="Rectangle 205">
          <a:extLst>
            <a:ext uri="{FF2B5EF4-FFF2-40B4-BE49-F238E27FC236}">
              <a16:creationId xmlns:a16="http://schemas.microsoft.com/office/drawing/2014/main" id="{00000000-0008-0000-0700-0000CE000000}"/>
            </a:ext>
          </a:extLst>
        </xdr:cNvPr>
        <xdr:cNvSpPr>
          <a:spLocks noChangeArrowheads="1"/>
        </xdr:cNvSpPr>
      </xdr:nvSpPr>
      <xdr:spPr bwMode="auto">
        <a:xfrm>
          <a:off x="197262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32</xdr:col>
      <xdr:colOff>0</xdr:colOff>
      <xdr:row>36</xdr:row>
      <xdr:rowOff>0</xdr:rowOff>
    </xdr:from>
    <xdr:to>
      <xdr:col>34</xdr:col>
      <xdr:colOff>0</xdr:colOff>
      <xdr:row>37</xdr:row>
      <xdr:rowOff>0</xdr:rowOff>
    </xdr:to>
    <xdr:sp macro="" textlink="">
      <xdr:nvSpPr>
        <xdr:cNvPr id="207" name="Rectangle 206">
          <a:extLst>
            <a:ext uri="{FF2B5EF4-FFF2-40B4-BE49-F238E27FC236}">
              <a16:creationId xmlns:a16="http://schemas.microsoft.com/office/drawing/2014/main" id="{00000000-0008-0000-0700-0000CF000000}"/>
            </a:ext>
          </a:extLst>
        </xdr:cNvPr>
        <xdr:cNvSpPr>
          <a:spLocks noChangeArrowheads="1"/>
        </xdr:cNvSpPr>
      </xdr:nvSpPr>
      <xdr:spPr bwMode="auto">
        <a:xfrm>
          <a:off x="197262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32</xdr:col>
      <xdr:colOff>0</xdr:colOff>
      <xdr:row>37</xdr:row>
      <xdr:rowOff>0</xdr:rowOff>
    </xdr:from>
    <xdr:to>
      <xdr:col>34</xdr:col>
      <xdr:colOff>0</xdr:colOff>
      <xdr:row>42</xdr:row>
      <xdr:rowOff>0</xdr:rowOff>
    </xdr:to>
    <xdr:sp macro="" textlink="">
      <xdr:nvSpPr>
        <xdr:cNvPr id="208" name="Rectangle 207">
          <a:extLst>
            <a:ext uri="{FF2B5EF4-FFF2-40B4-BE49-F238E27FC236}">
              <a16:creationId xmlns:a16="http://schemas.microsoft.com/office/drawing/2014/main" id="{00000000-0008-0000-0700-0000D0000000}"/>
            </a:ext>
          </a:extLst>
        </xdr:cNvPr>
        <xdr:cNvSpPr>
          <a:spLocks noChangeArrowheads="1"/>
        </xdr:cNvSpPr>
      </xdr:nvSpPr>
      <xdr:spPr bwMode="auto">
        <a:xfrm>
          <a:off x="197262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32</xdr:col>
      <xdr:colOff>0</xdr:colOff>
      <xdr:row>42</xdr:row>
      <xdr:rowOff>0</xdr:rowOff>
    </xdr:from>
    <xdr:to>
      <xdr:col>34</xdr:col>
      <xdr:colOff>0</xdr:colOff>
      <xdr:row>43</xdr:row>
      <xdr:rowOff>0</xdr:rowOff>
    </xdr:to>
    <xdr:sp macro="" textlink="">
      <xdr:nvSpPr>
        <xdr:cNvPr id="209" name="Rectangle 208">
          <a:extLst>
            <a:ext uri="{FF2B5EF4-FFF2-40B4-BE49-F238E27FC236}">
              <a16:creationId xmlns:a16="http://schemas.microsoft.com/office/drawing/2014/main" id="{00000000-0008-0000-0700-0000D1000000}"/>
            </a:ext>
          </a:extLst>
        </xdr:cNvPr>
        <xdr:cNvSpPr>
          <a:spLocks noChangeArrowheads="1"/>
        </xdr:cNvSpPr>
      </xdr:nvSpPr>
      <xdr:spPr bwMode="auto">
        <a:xfrm>
          <a:off x="197262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32</xdr:col>
      <xdr:colOff>0</xdr:colOff>
      <xdr:row>12</xdr:row>
      <xdr:rowOff>0</xdr:rowOff>
    </xdr:from>
    <xdr:to>
      <xdr:col>34</xdr:col>
      <xdr:colOff>0</xdr:colOff>
      <xdr:row>13</xdr:row>
      <xdr:rowOff>0</xdr:rowOff>
    </xdr:to>
    <xdr:sp macro="" textlink="">
      <xdr:nvSpPr>
        <xdr:cNvPr id="210" name="Rectangle 209">
          <a:extLst>
            <a:ext uri="{FF2B5EF4-FFF2-40B4-BE49-F238E27FC236}">
              <a16:creationId xmlns:a16="http://schemas.microsoft.com/office/drawing/2014/main" id="{00000000-0008-0000-0700-0000D2000000}"/>
            </a:ext>
          </a:extLst>
        </xdr:cNvPr>
        <xdr:cNvSpPr>
          <a:spLocks noChangeArrowheads="1"/>
        </xdr:cNvSpPr>
      </xdr:nvSpPr>
      <xdr:spPr bwMode="auto">
        <a:xfrm>
          <a:off x="197262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32</xdr:col>
      <xdr:colOff>0</xdr:colOff>
      <xdr:row>13</xdr:row>
      <xdr:rowOff>0</xdr:rowOff>
    </xdr:from>
    <xdr:to>
      <xdr:col>34</xdr:col>
      <xdr:colOff>0</xdr:colOff>
      <xdr:row>18</xdr:row>
      <xdr:rowOff>0</xdr:rowOff>
    </xdr:to>
    <xdr:sp macro="" textlink="">
      <xdr:nvSpPr>
        <xdr:cNvPr id="211" name="Rectangle 210">
          <a:extLst>
            <a:ext uri="{FF2B5EF4-FFF2-40B4-BE49-F238E27FC236}">
              <a16:creationId xmlns:a16="http://schemas.microsoft.com/office/drawing/2014/main" id="{00000000-0008-0000-0700-0000D3000000}"/>
            </a:ext>
          </a:extLst>
        </xdr:cNvPr>
        <xdr:cNvSpPr>
          <a:spLocks noChangeArrowheads="1"/>
        </xdr:cNvSpPr>
      </xdr:nvSpPr>
      <xdr:spPr bwMode="auto">
        <a:xfrm>
          <a:off x="197262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32</xdr:col>
      <xdr:colOff>0</xdr:colOff>
      <xdr:row>18</xdr:row>
      <xdr:rowOff>0</xdr:rowOff>
    </xdr:from>
    <xdr:to>
      <xdr:col>34</xdr:col>
      <xdr:colOff>0</xdr:colOff>
      <xdr:row>19</xdr:row>
      <xdr:rowOff>0</xdr:rowOff>
    </xdr:to>
    <xdr:sp macro="" textlink="">
      <xdr:nvSpPr>
        <xdr:cNvPr id="212" name="Rectangle 211">
          <a:extLst>
            <a:ext uri="{FF2B5EF4-FFF2-40B4-BE49-F238E27FC236}">
              <a16:creationId xmlns:a16="http://schemas.microsoft.com/office/drawing/2014/main" id="{00000000-0008-0000-0700-0000D4000000}"/>
            </a:ext>
          </a:extLst>
        </xdr:cNvPr>
        <xdr:cNvSpPr>
          <a:spLocks noChangeArrowheads="1"/>
        </xdr:cNvSpPr>
      </xdr:nvSpPr>
      <xdr:spPr bwMode="auto">
        <a:xfrm>
          <a:off x="197262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32</xdr:col>
      <xdr:colOff>0</xdr:colOff>
      <xdr:row>20</xdr:row>
      <xdr:rowOff>0</xdr:rowOff>
    </xdr:from>
    <xdr:to>
      <xdr:col>34</xdr:col>
      <xdr:colOff>0</xdr:colOff>
      <xdr:row>21</xdr:row>
      <xdr:rowOff>0</xdr:rowOff>
    </xdr:to>
    <xdr:sp macro="" textlink="">
      <xdr:nvSpPr>
        <xdr:cNvPr id="213" name="Rectangle 212">
          <a:extLst>
            <a:ext uri="{FF2B5EF4-FFF2-40B4-BE49-F238E27FC236}">
              <a16:creationId xmlns:a16="http://schemas.microsoft.com/office/drawing/2014/main" id="{00000000-0008-0000-0700-0000D5000000}"/>
            </a:ext>
          </a:extLst>
        </xdr:cNvPr>
        <xdr:cNvSpPr>
          <a:spLocks noChangeArrowheads="1"/>
        </xdr:cNvSpPr>
      </xdr:nvSpPr>
      <xdr:spPr bwMode="auto">
        <a:xfrm>
          <a:off x="197262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32</xdr:col>
      <xdr:colOff>0</xdr:colOff>
      <xdr:row>21</xdr:row>
      <xdr:rowOff>0</xdr:rowOff>
    </xdr:from>
    <xdr:to>
      <xdr:col>34</xdr:col>
      <xdr:colOff>0</xdr:colOff>
      <xdr:row>26</xdr:row>
      <xdr:rowOff>0</xdr:rowOff>
    </xdr:to>
    <xdr:sp macro="" textlink="">
      <xdr:nvSpPr>
        <xdr:cNvPr id="214" name="Rectangle 213">
          <a:extLst>
            <a:ext uri="{FF2B5EF4-FFF2-40B4-BE49-F238E27FC236}">
              <a16:creationId xmlns:a16="http://schemas.microsoft.com/office/drawing/2014/main" id="{00000000-0008-0000-0700-0000D6000000}"/>
            </a:ext>
          </a:extLst>
        </xdr:cNvPr>
        <xdr:cNvSpPr>
          <a:spLocks noChangeArrowheads="1"/>
        </xdr:cNvSpPr>
      </xdr:nvSpPr>
      <xdr:spPr bwMode="auto">
        <a:xfrm>
          <a:off x="197262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32</xdr:col>
      <xdr:colOff>0</xdr:colOff>
      <xdr:row>26</xdr:row>
      <xdr:rowOff>0</xdr:rowOff>
    </xdr:from>
    <xdr:to>
      <xdr:col>34</xdr:col>
      <xdr:colOff>0</xdr:colOff>
      <xdr:row>26</xdr:row>
      <xdr:rowOff>0</xdr:rowOff>
    </xdr:to>
    <xdr:sp macro="" textlink="">
      <xdr:nvSpPr>
        <xdr:cNvPr id="215" name="Rectangle 214">
          <a:extLst>
            <a:ext uri="{FF2B5EF4-FFF2-40B4-BE49-F238E27FC236}">
              <a16:creationId xmlns:a16="http://schemas.microsoft.com/office/drawing/2014/main" id="{00000000-0008-0000-0700-0000D7000000}"/>
            </a:ext>
          </a:extLst>
        </xdr:cNvPr>
        <xdr:cNvSpPr>
          <a:spLocks noChangeArrowheads="1"/>
        </xdr:cNvSpPr>
      </xdr:nvSpPr>
      <xdr:spPr bwMode="auto">
        <a:xfrm>
          <a:off x="197262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32</xdr:col>
      <xdr:colOff>0</xdr:colOff>
      <xdr:row>26</xdr:row>
      <xdr:rowOff>0</xdr:rowOff>
    </xdr:from>
    <xdr:to>
      <xdr:col>34</xdr:col>
      <xdr:colOff>0</xdr:colOff>
      <xdr:row>27</xdr:row>
      <xdr:rowOff>0</xdr:rowOff>
    </xdr:to>
    <xdr:sp macro="" textlink="">
      <xdr:nvSpPr>
        <xdr:cNvPr id="216" name="Rectangle 215">
          <a:extLst>
            <a:ext uri="{FF2B5EF4-FFF2-40B4-BE49-F238E27FC236}">
              <a16:creationId xmlns:a16="http://schemas.microsoft.com/office/drawing/2014/main" id="{00000000-0008-0000-0700-0000D8000000}"/>
            </a:ext>
          </a:extLst>
        </xdr:cNvPr>
        <xdr:cNvSpPr>
          <a:spLocks noChangeArrowheads="1"/>
        </xdr:cNvSpPr>
      </xdr:nvSpPr>
      <xdr:spPr bwMode="auto">
        <a:xfrm>
          <a:off x="197262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35</xdr:col>
      <xdr:colOff>0</xdr:colOff>
      <xdr:row>44</xdr:row>
      <xdr:rowOff>0</xdr:rowOff>
    </xdr:from>
    <xdr:to>
      <xdr:col>37</xdr:col>
      <xdr:colOff>0</xdr:colOff>
      <xdr:row>45</xdr:row>
      <xdr:rowOff>0</xdr:rowOff>
    </xdr:to>
    <xdr:sp macro="" textlink="">
      <xdr:nvSpPr>
        <xdr:cNvPr id="217" name="Rectangle 216">
          <a:extLst>
            <a:ext uri="{FF2B5EF4-FFF2-40B4-BE49-F238E27FC236}">
              <a16:creationId xmlns:a16="http://schemas.microsoft.com/office/drawing/2014/main" id="{00000000-0008-0000-0700-0000D9000000}"/>
            </a:ext>
          </a:extLst>
        </xdr:cNvPr>
        <xdr:cNvSpPr>
          <a:spLocks noChangeArrowheads="1"/>
        </xdr:cNvSpPr>
      </xdr:nvSpPr>
      <xdr:spPr bwMode="auto">
        <a:xfrm>
          <a:off x="216027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35</xdr:col>
      <xdr:colOff>0</xdr:colOff>
      <xdr:row>45</xdr:row>
      <xdr:rowOff>0</xdr:rowOff>
    </xdr:from>
    <xdr:to>
      <xdr:col>37</xdr:col>
      <xdr:colOff>0</xdr:colOff>
      <xdr:row>50</xdr:row>
      <xdr:rowOff>0</xdr:rowOff>
    </xdr:to>
    <xdr:sp macro="" textlink="">
      <xdr:nvSpPr>
        <xdr:cNvPr id="218" name="Rectangle 217">
          <a:extLst>
            <a:ext uri="{FF2B5EF4-FFF2-40B4-BE49-F238E27FC236}">
              <a16:creationId xmlns:a16="http://schemas.microsoft.com/office/drawing/2014/main" id="{00000000-0008-0000-0700-0000DA000000}"/>
            </a:ext>
          </a:extLst>
        </xdr:cNvPr>
        <xdr:cNvSpPr>
          <a:spLocks noChangeArrowheads="1"/>
        </xdr:cNvSpPr>
      </xdr:nvSpPr>
      <xdr:spPr bwMode="auto">
        <a:xfrm>
          <a:off x="216027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35</xdr:col>
      <xdr:colOff>0</xdr:colOff>
      <xdr:row>50</xdr:row>
      <xdr:rowOff>0</xdr:rowOff>
    </xdr:from>
    <xdr:to>
      <xdr:col>37</xdr:col>
      <xdr:colOff>0</xdr:colOff>
      <xdr:row>51</xdr:row>
      <xdr:rowOff>0</xdr:rowOff>
    </xdr:to>
    <xdr:sp macro="" textlink="">
      <xdr:nvSpPr>
        <xdr:cNvPr id="219" name="Rectangle 218">
          <a:extLst>
            <a:ext uri="{FF2B5EF4-FFF2-40B4-BE49-F238E27FC236}">
              <a16:creationId xmlns:a16="http://schemas.microsoft.com/office/drawing/2014/main" id="{00000000-0008-0000-0700-0000DB000000}"/>
            </a:ext>
          </a:extLst>
        </xdr:cNvPr>
        <xdr:cNvSpPr>
          <a:spLocks noChangeArrowheads="1"/>
        </xdr:cNvSpPr>
      </xdr:nvSpPr>
      <xdr:spPr bwMode="auto">
        <a:xfrm>
          <a:off x="216027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35</xdr:col>
      <xdr:colOff>0</xdr:colOff>
      <xdr:row>52</xdr:row>
      <xdr:rowOff>0</xdr:rowOff>
    </xdr:from>
    <xdr:to>
      <xdr:col>37</xdr:col>
      <xdr:colOff>0</xdr:colOff>
      <xdr:row>53</xdr:row>
      <xdr:rowOff>0</xdr:rowOff>
    </xdr:to>
    <xdr:sp macro="" textlink="">
      <xdr:nvSpPr>
        <xdr:cNvPr id="220" name="Rectangle 219">
          <a:extLst>
            <a:ext uri="{FF2B5EF4-FFF2-40B4-BE49-F238E27FC236}">
              <a16:creationId xmlns:a16="http://schemas.microsoft.com/office/drawing/2014/main" id="{00000000-0008-0000-0700-0000DC000000}"/>
            </a:ext>
          </a:extLst>
        </xdr:cNvPr>
        <xdr:cNvSpPr>
          <a:spLocks noChangeArrowheads="1"/>
        </xdr:cNvSpPr>
      </xdr:nvSpPr>
      <xdr:spPr bwMode="auto">
        <a:xfrm>
          <a:off x="216027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35</xdr:col>
      <xdr:colOff>0</xdr:colOff>
      <xdr:row>53</xdr:row>
      <xdr:rowOff>0</xdr:rowOff>
    </xdr:from>
    <xdr:to>
      <xdr:col>37</xdr:col>
      <xdr:colOff>0</xdr:colOff>
      <xdr:row>58</xdr:row>
      <xdr:rowOff>0</xdr:rowOff>
    </xdr:to>
    <xdr:sp macro="" textlink="">
      <xdr:nvSpPr>
        <xdr:cNvPr id="221" name="Rectangle 220">
          <a:extLst>
            <a:ext uri="{FF2B5EF4-FFF2-40B4-BE49-F238E27FC236}">
              <a16:creationId xmlns:a16="http://schemas.microsoft.com/office/drawing/2014/main" id="{00000000-0008-0000-0700-0000DD000000}"/>
            </a:ext>
          </a:extLst>
        </xdr:cNvPr>
        <xdr:cNvSpPr>
          <a:spLocks noChangeArrowheads="1"/>
        </xdr:cNvSpPr>
      </xdr:nvSpPr>
      <xdr:spPr bwMode="auto">
        <a:xfrm>
          <a:off x="216027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35</xdr:col>
      <xdr:colOff>0</xdr:colOff>
      <xdr:row>58</xdr:row>
      <xdr:rowOff>0</xdr:rowOff>
    </xdr:from>
    <xdr:to>
      <xdr:col>37</xdr:col>
      <xdr:colOff>0</xdr:colOff>
      <xdr:row>59</xdr:row>
      <xdr:rowOff>0</xdr:rowOff>
    </xdr:to>
    <xdr:sp macro="" textlink="">
      <xdr:nvSpPr>
        <xdr:cNvPr id="222" name="Rectangle 221">
          <a:extLst>
            <a:ext uri="{FF2B5EF4-FFF2-40B4-BE49-F238E27FC236}">
              <a16:creationId xmlns:a16="http://schemas.microsoft.com/office/drawing/2014/main" id="{00000000-0008-0000-0700-0000DE000000}"/>
            </a:ext>
          </a:extLst>
        </xdr:cNvPr>
        <xdr:cNvSpPr>
          <a:spLocks noChangeArrowheads="1"/>
        </xdr:cNvSpPr>
      </xdr:nvSpPr>
      <xdr:spPr bwMode="auto">
        <a:xfrm>
          <a:off x="216027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35</xdr:col>
      <xdr:colOff>0</xdr:colOff>
      <xdr:row>28</xdr:row>
      <xdr:rowOff>0</xdr:rowOff>
    </xdr:from>
    <xdr:to>
      <xdr:col>37</xdr:col>
      <xdr:colOff>0</xdr:colOff>
      <xdr:row>29</xdr:row>
      <xdr:rowOff>0</xdr:rowOff>
    </xdr:to>
    <xdr:sp macro="" textlink="">
      <xdr:nvSpPr>
        <xdr:cNvPr id="223" name="Rectangle 222">
          <a:extLst>
            <a:ext uri="{FF2B5EF4-FFF2-40B4-BE49-F238E27FC236}">
              <a16:creationId xmlns:a16="http://schemas.microsoft.com/office/drawing/2014/main" id="{00000000-0008-0000-0700-0000DF000000}"/>
            </a:ext>
          </a:extLst>
        </xdr:cNvPr>
        <xdr:cNvSpPr>
          <a:spLocks noChangeArrowheads="1"/>
        </xdr:cNvSpPr>
      </xdr:nvSpPr>
      <xdr:spPr bwMode="auto">
        <a:xfrm>
          <a:off x="216027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35</xdr:col>
      <xdr:colOff>0</xdr:colOff>
      <xdr:row>29</xdr:row>
      <xdr:rowOff>0</xdr:rowOff>
    </xdr:from>
    <xdr:to>
      <xdr:col>37</xdr:col>
      <xdr:colOff>0</xdr:colOff>
      <xdr:row>34</xdr:row>
      <xdr:rowOff>0</xdr:rowOff>
    </xdr:to>
    <xdr:sp macro="" textlink="">
      <xdr:nvSpPr>
        <xdr:cNvPr id="224" name="Rectangle 223">
          <a:extLst>
            <a:ext uri="{FF2B5EF4-FFF2-40B4-BE49-F238E27FC236}">
              <a16:creationId xmlns:a16="http://schemas.microsoft.com/office/drawing/2014/main" id="{00000000-0008-0000-0700-0000E0000000}"/>
            </a:ext>
          </a:extLst>
        </xdr:cNvPr>
        <xdr:cNvSpPr>
          <a:spLocks noChangeArrowheads="1"/>
        </xdr:cNvSpPr>
      </xdr:nvSpPr>
      <xdr:spPr bwMode="auto">
        <a:xfrm>
          <a:off x="216027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35</xdr:col>
      <xdr:colOff>0</xdr:colOff>
      <xdr:row>34</xdr:row>
      <xdr:rowOff>0</xdr:rowOff>
    </xdr:from>
    <xdr:to>
      <xdr:col>37</xdr:col>
      <xdr:colOff>0</xdr:colOff>
      <xdr:row>35</xdr:row>
      <xdr:rowOff>0</xdr:rowOff>
    </xdr:to>
    <xdr:sp macro="" textlink="">
      <xdr:nvSpPr>
        <xdr:cNvPr id="225" name="Rectangle 224">
          <a:extLst>
            <a:ext uri="{FF2B5EF4-FFF2-40B4-BE49-F238E27FC236}">
              <a16:creationId xmlns:a16="http://schemas.microsoft.com/office/drawing/2014/main" id="{00000000-0008-0000-0700-0000E1000000}"/>
            </a:ext>
          </a:extLst>
        </xdr:cNvPr>
        <xdr:cNvSpPr>
          <a:spLocks noChangeArrowheads="1"/>
        </xdr:cNvSpPr>
      </xdr:nvSpPr>
      <xdr:spPr bwMode="auto">
        <a:xfrm>
          <a:off x="216027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35</xdr:col>
      <xdr:colOff>0</xdr:colOff>
      <xdr:row>36</xdr:row>
      <xdr:rowOff>0</xdr:rowOff>
    </xdr:from>
    <xdr:to>
      <xdr:col>37</xdr:col>
      <xdr:colOff>0</xdr:colOff>
      <xdr:row>37</xdr:row>
      <xdr:rowOff>0</xdr:rowOff>
    </xdr:to>
    <xdr:sp macro="" textlink="">
      <xdr:nvSpPr>
        <xdr:cNvPr id="226" name="Rectangle 225">
          <a:extLst>
            <a:ext uri="{FF2B5EF4-FFF2-40B4-BE49-F238E27FC236}">
              <a16:creationId xmlns:a16="http://schemas.microsoft.com/office/drawing/2014/main" id="{00000000-0008-0000-0700-0000E2000000}"/>
            </a:ext>
          </a:extLst>
        </xdr:cNvPr>
        <xdr:cNvSpPr>
          <a:spLocks noChangeArrowheads="1"/>
        </xdr:cNvSpPr>
      </xdr:nvSpPr>
      <xdr:spPr bwMode="auto">
        <a:xfrm>
          <a:off x="216027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35</xdr:col>
      <xdr:colOff>0</xdr:colOff>
      <xdr:row>37</xdr:row>
      <xdr:rowOff>0</xdr:rowOff>
    </xdr:from>
    <xdr:to>
      <xdr:col>37</xdr:col>
      <xdr:colOff>0</xdr:colOff>
      <xdr:row>42</xdr:row>
      <xdr:rowOff>0</xdr:rowOff>
    </xdr:to>
    <xdr:sp macro="" textlink="">
      <xdr:nvSpPr>
        <xdr:cNvPr id="227" name="Rectangle 226">
          <a:extLst>
            <a:ext uri="{FF2B5EF4-FFF2-40B4-BE49-F238E27FC236}">
              <a16:creationId xmlns:a16="http://schemas.microsoft.com/office/drawing/2014/main" id="{00000000-0008-0000-0700-0000E3000000}"/>
            </a:ext>
          </a:extLst>
        </xdr:cNvPr>
        <xdr:cNvSpPr>
          <a:spLocks noChangeArrowheads="1"/>
        </xdr:cNvSpPr>
      </xdr:nvSpPr>
      <xdr:spPr bwMode="auto">
        <a:xfrm>
          <a:off x="216027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35</xdr:col>
      <xdr:colOff>0</xdr:colOff>
      <xdr:row>42</xdr:row>
      <xdr:rowOff>0</xdr:rowOff>
    </xdr:from>
    <xdr:to>
      <xdr:col>37</xdr:col>
      <xdr:colOff>0</xdr:colOff>
      <xdr:row>43</xdr:row>
      <xdr:rowOff>0</xdr:rowOff>
    </xdr:to>
    <xdr:sp macro="" textlink="">
      <xdr:nvSpPr>
        <xdr:cNvPr id="228" name="Rectangle 227">
          <a:extLst>
            <a:ext uri="{FF2B5EF4-FFF2-40B4-BE49-F238E27FC236}">
              <a16:creationId xmlns:a16="http://schemas.microsoft.com/office/drawing/2014/main" id="{00000000-0008-0000-0700-0000E4000000}"/>
            </a:ext>
          </a:extLst>
        </xdr:cNvPr>
        <xdr:cNvSpPr>
          <a:spLocks noChangeArrowheads="1"/>
        </xdr:cNvSpPr>
      </xdr:nvSpPr>
      <xdr:spPr bwMode="auto">
        <a:xfrm>
          <a:off x="216027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35</xdr:col>
      <xdr:colOff>0</xdr:colOff>
      <xdr:row>12</xdr:row>
      <xdr:rowOff>0</xdr:rowOff>
    </xdr:from>
    <xdr:to>
      <xdr:col>37</xdr:col>
      <xdr:colOff>0</xdr:colOff>
      <xdr:row>13</xdr:row>
      <xdr:rowOff>0</xdr:rowOff>
    </xdr:to>
    <xdr:sp macro="" textlink="">
      <xdr:nvSpPr>
        <xdr:cNvPr id="229" name="Rectangle 228">
          <a:extLst>
            <a:ext uri="{FF2B5EF4-FFF2-40B4-BE49-F238E27FC236}">
              <a16:creationId xmlns:a16="http://schemas.microsoft.com/office/drawing/2014/main" id="{00000000-0008-0000-0700-0000E5000000}"/>
            </a:ext>
          </a:extLst>
        </xdr:cNvPr>
        <xdr:cNvSpPr>
          <a:spLocks noChangeArrowheads="1"/>
        </xdr:cNvSpPr>
      </xdr:nvSpPr>
      <xdr:spPr bwMode="auto">
        <a:xfrm>
          <a:off x="216027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35</xdr:col>
      <xdr:colOff>0</xdr:colOff>
      <xdr:row>13</xdr:row>
      <xdr:rowOff>0</xdr:rowOff>
    </xdr:from>
    <xdr:to>
      <xdr:col>37</xdr:col>
      <xdr:colOff>0</xdr:colOff>
      <xdr:row>18</xdr:row>
      <xdr:rowOff>0</xdr:rowOff>
    </xdr:to>
    <xdr:sp macro="" textlink="">
      <xdr:nvSpPr>
        <xdr:cNvPr id="230" name="Rectangle 229">
          <a:extLst>
            <a:ext uri="{FF2B5EF4-FFF2-40B4-BE49-F238E27FC236}">
              <a16:creationId xmlns:a16="http://schemas.microsoft.com/office/drawing/2014/main" id="{00000000-0008-0000-0700-0000E6000000}"/>
            </a:ext>
          </a:extLst>
        </xdr:cNvPr>
        <xdr:cNvSpPr>
          <a:spLocks noChangeArrowheads="1"/>
        </xdr:cNvSpPr>
      </xdr:nvSpPr>
      <xdr:spPr bwMode="auto">
        <a:xfrm>
          <a:off x="216027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35</xdr:col>
      <xdr:colOff>0</xdr:colOff>
      <xdr:row>18</xdr:row>
      <xdr:rowOff>0</xdr:rowOff>
    </xdr:from>
    <xdr:to>
      <xdr:col>37</xdr:col>
      <xdr:colOff>0</xdr:colOff>
      <xdr:row>19</xdr:row>
      <xdr:rowOff>0</xdr:rowOff>
    </xdr:to>
    <xdr:sp macro="" textlink="">
      <xdr:nvSpPr>
        <xdr:cNvPr id="231" name="Rectangle 230">
          <a:extLst>
            <a:ext uri="{FF2B5EF4-FFF2-40B4-BE49-F238E27FC236}">
              <a16:creationId xmlns:a16="http://schemas.microsoft.com/office/drawing/2014/main" id="{00000000-0008-0000-0700-0000E7000000}"/>
            </a:ext>
          </a:extLst>
        </xdr:cNvPr>
        <xdr:cNvSpPr>
          <a:spLocks noChangeArrowheads="1"/>
        </xdr:cNvSpPr>
      </xdr:nvSpPr>
      <xdr:spPr bwMode="auto">
        <a:xfrm>
          <a:off x="216027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35</xdr:col>
      <xdr:colOff>0</xdr:colOff>
      <xdr:row>20</xdr:row>
      <xdr:rowOff>0</xdr:rowOff>
    </xdr:from>
    <xdr:to>
      <xdr:col>37</xdr:col>
      <xdr:colOff>0</xdr:colOff>
      <xdr:row>21</xdr:row>
      <xdr:rowOff>0</xdr:rowOff>
    </xdr:to>
    <xdr:sp macro="" textlink="">
      <xdr:nvSpPr>
        <xdr:cNvPr id="232" name="Rectangle 231">
          <a:extLst>
            <a:ext uri="{FF2B5EF4-FFF2-40B4-BE49-F238E27FC236}">
              <a16:creationId xmlns:a16="http://schemas.microsoft.com/office/drawing/2014/main" id="{00000000-0008-0000-0700-0000E8000000}"/>
            </a:ext>
          </a:extLst>
        </xdr:cNvPr>
        <xdr:cNvSpPr>
          <a:spLocks noChangeArrowheads="1"/>
        </xdr:cNvSpPr>
      </xdr:nvSpPr>
      <xdr:spPr bwMode="auto">
        <a:xfrm>
          <a:off x="216027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35</xdr:col>
      <xdr:colOff>0</xdr:colOff>
      <xdr:row>21</xdr:row>
      <xdr:rowOff>0</xdr:rowOff>
    </xdr:from>
    <xdr:to>
      <xdr:col>37</xdr:col>
      <xdr:colOff>0</xdr:colOff>
      <xdr:row>26</xdr:row>
      <xdr:rowOff>0</xdr:rowOff>
    </xdr:to>
    <xdr:sp macro="" textlink="">
      <xdr:nvSpPr>
        <xdr:cNvPr id="233" name="Rectangle 232">
          <a:extLst>
            <a:ext uri="{FF2B5EF4-FFF2-40B4-BE49-F238E27FC236}">
              <a16:creationId xmlns:a16="http://schemas.microsoft.com/office/drawing/2014/main" id="{00000000-0008-0000-0700-0000E9000000}"/>
            </a:ext>
          </a:extLst>
        </xdr:cNvPr>
        <xdr:cNvSpPr>
          <a:spLocks noChangeArrowheads="1"/>
        </xdr:cNvSpPr>
      </xdr:nvSpPr>
      <xdr:spPr bwMode="auto">
        <a:xfrm>
          <a:off x="216027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35</xdr:col>
      <xdr:colOff>0</xdr:colOff>
      <xdr:row>26</xdr:row>
      <xdr:rowOff>0</xdr:rowOff>
    </xdr:from>
    <xdr:to>
      <xdr:col>37</xdr:col>
      <xdr:colOff>0</xdr:colOff>
      <xdr:row>26</xdr:row>
      <xdr:rowOff>0</xdr:rowOff>
    </xdr:to>
    <xdr:sp macro="" textlink="">
      <xdr:nvSpPr>
        <xdr:cNvPr id="234" name="Rectangle 233">
          <a:extLst>
            <a:ext uri="{FF2B5EF4-FFF2-40B4-BE49-F238E27FC236}">
              <a16:creationId xmlns:a16="http://schemas.microsoft.com/office/drawing/2014/main" id="{00000000-0008-0000-0700-0000EA000000}"/>
            </a:ext>
          </a:extLst>
        </xdr:cNvPr>
        <xdr:cNvSpPr>
          <a:spLocks noChangeArrowheads="1"/>
        </xdr:cNvSpPr>
      </xdr:nvSpPr>
      <xdr:spPr bwMode="auto">
        <a:xfrm>
          <a:off x="216027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35</xdr:col>
      <xdr:colOff>0</xdr:colOff>
      <xdr:row>26</xdr:row>
      <xdr:rowOff>0</xdr:rowOff>
    </xdr:from>
    <xdr:to>
      <xdr:col>37</xdr:col>
      <xdr:colOff>0</xdr:colOff>
      <xdr:row>27</xdr:row>
      <xdr:rowOff>0</xdr:rowOff>
    </xdr:to>
    <xdr:sp macro="" textlink="">
      <xdr:nvSpPr>
        <xdr:cNvPr id="235" name="Rectangle 234">
          <a:extLst>
            <a:ext uri="{FF2B5EF4-FFF2-40B4-BE49-F238E27FC236}">
              <a16:creationId xmlns:a16="http://schemas.microsoft.com/office/drawing/2014/main" id="{00000000-0008-0000-0700-0000EB000000}"/>
            </a:ext>
          </a:extLst>
        </xdr:cNvPr>
        <xdr:cNvSpPr>
          <a:spLocks noChangeArrowheads="1"/>
        </xdr:cNvSpPr>
      </xdr:nvSpPr>
      <xdr:spPr bwMode="auto">
        <a:xfrm>
          <a:off x="216027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38</xdr:col>
      <xdr:colOff>0</xdr:colOff>
      <xdr:row>44</xdr:row>
      <xdr:rowOff>0</xdr:rowOff>
    </xdr:from>
    <xdr:to>
      <xdr:col>40</xdr:col>
      <xdr:colOff>0</xdr:colOff>
      <xdr:row>45</xdr:row>
      <xdr:rowOff>0</xdr:rowOff>
    </xdr:to>
    <xdr:sp macro="" textlink="">
      <xdr:nvSpPr>
        <xdr:cNvPr id="236" name="Rectangle 235">
          <a:extLst>
            <a:ext uri="{FF2B5EF4-FFF2-40B4-BE49-F238E27FC236}">
              <a16:creationId xmlns:a16="http://schemas.microsoft.com/office/drawing/2014/main" id="{00000000-0008-0000-0700-0000EC000000}"/>
            </a:ext>
          </a:extLst>
        </xdr:cNvPr>
        <xdr:cNvSpPr>
          <a:spLocks noChangeArrowheads="1"/>
        </xdr:cNvSpPr>
      </xdr:nvSpPr>
      <xdr:spPr bwMode="auto">
        <a:xfrm>
          <a:off x="2347912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38</xdr:col>
      <xdr:colOff>0</xdr:colOff>
      <xdr:row>45</xdr:row>
      <xdr:rowOff>0</xdr:rowOff>
    </xdr:from>
    <xdr:to>
      <xdr:col>40</xdr:col>
      <xdr:colOff>0</xdr:colOff>
      <xdr:row>50</xdr:row>
      <xdr:rowOff>0</xdr:rowOff>
    </xdr:to>
    <xdr:sp macro="" textlink="">
      <xdr:nvSpPr>
        <xdr:cNvPr id="237" name="Rectangle 236">
          <a:extLst>
            <a:ext uri="{FF2B5EF4-FFF2-40B4-BE49-F238E27FC236}">
              <a16:creationId xmlns:a16="http://schemas.microsoft.com/office/drawing/2014/main" id="{00000000-0008-0000-0700-0000ED000000}"/>
            </a:ext>
          </a:extLst>
        </xdr:cNvPr>
        <xdr:cNvSpPr>
          <a:spLocks noChangeArrowheads="1"/>
        </xdr:cNvSpPr>
      </xdr:nvSpPr>
      <xdr:spPr bwMode="auto">
        <a:xfrm>
          <a:off x="2347912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38</xdr:col>
      <xdr:colOff>0</xdr:colOff>
      <xdr:row>50</xdr:row>
      <xdr:rowOff>0</xdr:rowOff>
    </xdr:from>
    <xdr:to>
      <xdr:col>40</xdr:col>
      <xdr:colOff>0</xdr:colOff>
      <xdr:row>51</xdr:row>
      <xdr:rowOff>0</xdr:rowOff>
    </xdr:to>
    <xdr:sp macro="" textlink="">
      <xdr:nvSpPr>
        <xdr:cNvPr id="238" name="Rectangle 237">
          <a:extLst>
            <a:ext uri="{FF2B5EF4-FFF2-40B4-BE49-F238E27FC236}">
              <a16:creationId xmlns:a16="http://schemas.microsoft.com/office/drawing/2014/main" id="{00000000-0008-0000-0700-0000EE000000}"/>
            </a:ext>
          </a:extLst>
        </xdr:cNvPr>
        <xdr:cNvSpPr>
          <a:spLocks noChangeArrowheads="1"/>
        </xdr:cNvSpPr>
      </xdr:nvSpPr>
      <xdr:spPr bwMode="auto">
        <a:xfrm>
          <a:off x="2347912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38</xdr:col>
      <xdr:colOff>0</xdr:colOff>
      <xdr:row>52</xdr:row>
      <xdr:rowOff>0</xdr:rowOff>
    </xdr:from>
    <xdr:to>
      <xdr:col>40</xdr:col>
      <xdr:colOff>0</xdr:colOff>
      <xdr:row>53</xdr:row>
      <xdr:rowOff>0</xdr:rowOff>
    </xdr:to>
    <xdr:sp macro="" textlink="">
      <xdr:nvSpPr>
        <xdr:cNvPr id="239" name="Rectangle 238">
          <a:extLst>
            <a:ext uri="{FF2B5EF4-FFF2-40B4-BE49-F238E27FC236}">
              <a16:creationId xmlns:a16="http://schemas.microsoft.com/office/drawing/2014/main" id="{00000000-0008-0000-0700-0000EF000000}"/>
            </a:ext>
          </a:extLst>
        </xdr:cNvPr>
        <xdr:cNvSpPr>
          <a:spLocks noChangeArrowheads="1"/>
        </xdr:cNvSpPr>
      </xdr:nvSpPr>
      <xdr:spPr bwMode="auto">
        <a:xfrm>
          <a:off x="2347912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38</xdr:col>
      <xdr:colOff>0</xdr:colOff>
      <xdr:row>53</xdr:row>
      <xdr:rowOff>0</xdr:rowOff>
    </xdr:from>
    <xdr:to>
      <xdr:col>40</xdr:col>
      <xdr:colOff>0</xdr:colOff>
      <xdr:row>58</xdr:row>
      <xdr:rowOff>0</xdr:rowOff>
    </xdr:to>
    <xdr:sp macro="" textlink="">
      <xdr:nvSpPr>
        <xdr:cNvPr id="240" name="Rectangle 239">
          <a:extLst>
            <a:ext uri="{FF2B5EF4-FFF2-40B4-BE49-F238E27FC236}">
              <a16:creationId xmlns:a16="http://schemas.microsoft.com/office/drawing/2014/main" id="{00000000-0008-0000-0700-0000F0000000}"/>
            </a:ext>
          </a:extLst>
        </xdr:cNvPr>
        <xdr:cNvSpPr>
          <a:spLocks noChangeArrowheads="1"/>
        </xdr:cNvSpPr>
      </xdr:nvSpPr>
      <xdr:spPr bwMode="auto">
        <a:xfrm>
          <a:off x="2347912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38</xdr:col>
      <xdr:colOff>0</xdr:colOff>
      <xdr:row>58</xdr:row>
      <xdr:rowOff>0</xdr:rowOff>
    </xdr:from>
    <xdr:to>
      <xdr:col>40</xdr:col>
      <xdr:colOff>0</xdr:colOff>
      <xdr:row>59</xdr:row>
      <xdr:rowOff>0</xdr:rowOff>
    </xdr:to>
    <xdr:sp macro="" textlink="">
      <xdr:nvSpPr>
        <xdr:cNvPr id="241" name="Rectangle 240">
          <a:extLst>
            <a:ext uri="{FF2B5EF4-FFF2-40B4-BE49-F238E27FC236}">
              <a16:creationId xmlns:a16="http://schemas.microsoft.com/office/drawing/2014/main" id="{00000000-0008-0000-0700-0000F1000000}"/>
            </a:ext>
          </a:extLst>
        </xdr:cNvPr>
        <xdr:cNvSpPr>
          <a:spLocks noChangeArrowheads="1"/>
        </xdr:cNvSpPr>
      </xdr:nvSpPr>
      <xdr:spPr bwMode="auto">
        <a:xfrm>
          <a:off x="2347912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38</xdr:col>
      <xdr:colOff>0</xdr:colOff>
      <xdr:row>28</xdr:row>
      <xdr:rowOff>0</xdr:rowOff>
    </xdr:from>
    <xdr:to>
      <xdr:col>40</xdr:col>
      <xdr:colOff>0</xdr:colOff>
      <xdr:row>29</xdr:row>
      <xdr:rowOff>0</xdr:rowOff>
    </xdr:to>
    <xdr:sp macro="" textlink="">
      <xdr:nvSpPr>
        <xdr:cNvPr id="242" name="Rectangle 241">
          <a:extLst>
            <a:ext uri="{FF2B5EF4-FFF2-40B4-BE49-F238E27FC236}">
              <a16:creationId xmlns:a16="http://schemas.microsoft.com/office/drawing/2014/main" id="{00000000-0008-0000-0700-0000F2000000}"/>
            </a:ext>
          </a:extLst>
        </xdr:cNvPr>
        <xdr:cNvSpPr>
          <a:spLocks noChangeArrowheads="1"/>
        </xdr:cNvSpPr>
      </xdr:nvSpPr>
      <xdr:spPr bwMode="auto">
        <a:xfrm>
          <a:off x="2347912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38</xdr:col>
      <xdr:colOff>0</xdr:colOff>
      <xdr:row>29</xdr:row>
      <xdr:rowOff>0</xdr:rowOff>
    </xdr:from>
    <xdr:to>
      <xdr:col>40</xdr:col>
      <xdr:colOff>0</xdr:colOff>
      <xdr:row>34</xdr:row>
      <xdr:rowOff>0</xdr:rowOff>
    </xdr:to>
    <xdr:sp macro="" textlink="">
      <xdr:nvSpPr>
        <xdr:cNvPr id="243" name="Rectangle 242">
          <a:extLst>
            <a:ext uri="{FF2B5EF4-FFF2-40B4-BE49-F238E27FC236}">
              <a16:creationId xmlns:a16="http://schemas.microsoft.com/office/drawing/2014/main" id="{00000000-0008-0000-0700-0000F3000000}"/>
            </a:ext>
          </a:extLst>
        </xdr:cNvPr>
        <xdr:cNvSpPr>
          <a:spLocks noChangeArrowheads="1"/>
        </xdr:cNvSpPr>
      </xdr:nvSpPr>
      <xdr:spPr bwMode="auto">
        <a:xfrm>
          <a:off x="2347912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38</xdr:col>
      <xdr:colOff>0</xdr:colOff>
      <xdr:row>34</xdr:row>
      <xdr:rowOff>0</xdr:rowOff>
    </xdr:from>
    <xdr:to>
      <xdr:col>40</xdr:col>
      <xdr:colOff>0</xdr:colOff>
      <xdr:row>35</xdr:row>
      <xdr:rowOff>0</xdr:rowOff>
    </xdr:to>
    <xdr:sp macro="" textlink="">
      <xdr:nvSpPr>
        <xdr:cNvPr id="244" name="Rectangle 243">
          <a:extLst>
            <a:ext uri="{FF2B5EF4-FFF2-40B4-BE49-F238E27FC236}">
              <a16:creationId xmlns:a16="http://schemas.microsoft.com/office/drawing/2014/main" id="{00000000-0008-0000-0700-0000F4000000}"/>
            </a:ext>
          </a:extLst>
        </xdr:cNvPr>
        <xdr:cNvSpPr>
          <a:spLocks noChangeArrowheads="1"/>
        </xdr:cNvSpPr>
      </xdr:nvSpPr>
      <xdr:spPr bwMode="auto">
        <a:xfrm>
          <a:off x="2347912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38</xdr:col>
      <xdr:colOff>0</xdr:colOff>
      <xdr:row>36</xdr:row>
      <xdr:rowOff>0</xdr:rowOff>
    </xdr:from>
    <xdr:to>
      <xdr:col>40</xdr:col>
      <xdr:colOff>0</xdr:colOff>
      <xdr:row>37</xdr:row>
      <xdr:rowOff>0</xdr:rowOff>
    </xdr:to>
    <xdr:sp macro="" textlink="">
      <xdr:nvSpPr>
        <xdr:cNvPr id="245" name="Rectangle 244">
          <a:extLst>
            <a:ext uri="{FF2B5EF4-FFF2-40B4-BE49-F238E27FC236}">
              <a16:creationId xmlns:a16="http://schemas.microsoft.com/office/drawing/2014/main" id="{00000000-0008-0000-0700-0000F5000000}"/>
            </a:ext>
          </a:extLst>
        </xdr:cNvPr>
        <xdr:cNvSpPr>
          <a:spLocks noChangeArrowheads="1"/>
        </xdr:cNvSpPr>
      </xdr:nvSpPr>
      <xdr:spPr bwMode="auto">
        <a:xfrm>
          <a:off x="2347912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38</xdr:col>
      <xdr:colOff>0</xdr:colOff>
      <xdr:row>37</xdr:row>
      <xdr:rowOff>0</xdr:rowOff>
    </xdr:from>
    <xdr:to>
      <xdr:col>40</xdr:col>
      <xdr:colOff>0</xdr:colOff>
      <xdr:row>42</xdr:row>
      <xdr:rowOff>0</xdr:rowOff>
    </xdr:to>
    <xdr:sp macro="" textlink="">
      <xdr:nvSpPr>
        <xdr:cNvPr id="246" name="Rectangle 245">
          <a:extLst>
            <a:ext uri="{FF2B5EF4-FFF2-40B4-BE49-F238E27FC236}">
              <a16:creationId xmlns:a16="http://schemas.microsoft.com/office/drawing/2014/main" id="{00000000-0008-0000-0700-0000F6000000}"/>
            </a:ext>
          </a:extLst>
        </xdr:cNvPr>
        <xdr:cNvSpPr>
          <a:spLocks noChangeArrowheads="1"/>
        </xdr:cNvSpPr>
      </xdr:nvSpPr>
      <xdr:spPr bwMode="auto">
        <a:xfrm>
          <a:off x="2347912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38</xdr:col>
      <xdr:colOff>0</xdr:colOff>
      <xdr:row>42</xdr:row>
      <xdr:rowOff>0</xdr:rowOff>
    </xdr:from>
    <xdr:to>
      <xdr:col>40</xdr:col>
      <xdr:colOff>0</xdr:colOff>
      <xdr:row>43</xdr:row>
      <xdr:rowOff>0</xdr:rowOff>
    </xdr:to>
    <xdr:sp macro="" textlink="">
      <xdr:nvSpPr>
        <xdr:cNvPr id="247" name="Rectangle 246">
          <a:extLst>
            <a:ext uri="{FF2B5EF4-FFF2-40B4-BE49-F238E27FC236}">
              <a16:creationId xmlns:a16="http://schemas.microsoft.com/office/drawing/2014/main" id="{00000000-0008-0000-0700-0000F7000000}"/>
            </a:ext>
          </a:extLst>
        </xdr:cNvPr>
        <xdr:cNvSpPr>
          <a:spLocks noChangeArrowheads="1"/>
        </xdr:cNvSpPr>
      </xdr:nvSpPr>
      <xdr:spPr bwMode="auto">
        <a:xfrm>
          <a:off x="2347912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38</xdr:col>
      <xdr:colOff>0</xdr:colOff>
      <xdr:row>12</xdr:row>
      <xdr:rowOff>0</xdr:rowOff>
    </xdr:from>
    <xdr:to>
      <xdr:col>40</xdr:col>
      <xdr:colOff>0</xdr:colOff>
      <xdr:row>13</xdr:row>
      <xdr:rowOff>0</xdr:rowOff>
    </xdr:to>
    <xdr:sp macro="" textlink="">
      <xdr:nvSpPr>
        <xdr:cNvPr id="248" name="Rectangle 247">
          <a:extLst>
            <a:ext uri="{FF2B5EF4-FFF2-40B4-BE49-F238E27FC236}">
              <a16:creationId xmlns:a16="http://schemas.microsoft.com/office/drawing/2014/main" id="{00000000-0008-0000-0700-0000F8000000}"/>
            </a:ext>
          </a:extLst>
        </xdr:cNvPr>
        <xdr:cNvSpPr>
          <a:spLocks noChangeArrowheads="1"/>
        </xdr:cNvSpPr>
      </xdr:nvSpPr>
      <xdr:spPr bwMode="auto">
        <a:xfrm>
          <a:off x="2347912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38</xdr:col>
      <xdr:colOff>0</xdr:colOff>
      <xdr:row>13</xdr:row>
      <xdr:rowOff>0</xdr:rowOff>
    </xdr:from>
    <xdr:to>
      <xdr:col>40</xdr:col>
      <xdr:colOff>0</xdr:colOff>
      <xdr:row>18</xdr:row>
      <xdr:rowOff>0</xdr:rowOff>
    </xdr:to>
    <xdr:sp macro="" textlink="">
      <xdr:nvSpPr>
        <xdr:cNvPr id="249" name="Rectangle 248">
          <a:extLst>
            <a:ext uri="{FF2B5EF4-FFF2-40B4-BE49-F238E27FC236}">
              <a16:creationId xmlns:a16="http://schemas.microsoft.com/office/drawing/2014/main" id="{00000000-0008-0000-0700-0000F9000000}"/>
            </a:ext>
          </a:extLst>
        </xdr:cNvPr>
        <xdr:cNvSpPr>
          <a:spLocks noChangeArrowheads="1"/>
        </xdr:cNvSpPr>
      </xdr:nvSpPr>
      <xdr:spPr bwMode="auto">
        <a:xfrm>
          <a:off x="2347912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38</xdr:col>
      <xdr:colOff>0</xdr:colOff>
      <xdr:row>18</xdr:row>
      <xdr:rowOff>0</xdr:rowOff>
    </xdr:from>
    <xdr:to>
      <xdr:col>40</xdr:col>
      <xdr:colOff>0</xdr:colOff>
      <xdr:row>19</xdr:row>
      <xdr:rowOff>0</xdr:rowOff>
    </xdr:to>
    <xdr:sp macro="" textlink="">
      <xdr:nvSpPr>
        <xdr:cNvPr id="250" name="Rectangle 249">
          <a:extLst>
            <a:ext uri="{FF2B5EF4-FFF2-40B4-BE49-F238E27FC236}">
              <a16:creationId xmlns:a16="http://schemas.microsoft.com/office/drawing/2014/main" id="{00000000-0008-0000-0700-0000FA000000}"/>
            </a:ext>
          </a:extLst>
        </xdr:cNvPr>
        <xdr:cNvSpPr>
          <a:spLocks noChangeArrowheads="1"/>
        </xdr:cNvSpPr>
      </xdr:nvSpPr>
      <xdr:spPr bwMode="auto">
        <a:xfrm>
          <a:off x="2347912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38</xdr:col>
      <xdr:colOff>0</xdr:colOff>
      <xdr:row>20</xdr:row>
      <xdr:rowOff>0</xdr:rowOff>
    </xdr:from>
    <xdr:to>
      <xdr:col>40</xdr:col>
      <xdr:colOff>0</xdr:colOff>
      <xdr:row>21</xdr:row>
      <xdr:rowOff>0</xdr:rowOff>
    </xdr:to>
    <xdr:sp macro="" textlink="">
      <xdr:nvSpPr>
        <xdr:cNvPr id="251" name="Rectangle 250">
          <a:extLst>
            <a:ext uri="{FF2B5EF4-FFF2-40B4-BE49-F238E27FC236}">
              <a16:creationId xmlns:a16="http://schemas.microsoft.com/office/drawing/2014/main" id="{00000000-0008-0000-0700-0000FB000000}"/>
            </a:ext>
          </a:extLst>
        </xdr:cNvPr>
        <xdr:cNvSpPr>
          <a:spLocks noChangeArrowheads="1"/>
        </xdr:cNvSpPr>
      </xdr:nvSpPr>
      <xdr:spPr bwMode="auto">
        <a:xfrm>
          <a:off x="2347912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38</xdr:col>
      <xdr:colOff>0</xdr:colOff>
      <xdr:row>21</xdr:row>
      <xdr:rowOff>0</xdr:rowOff>
    </xdr:from>
    <xdr:to>
      <xdr:col>40</xdr:col>
      <xdr:colOff>0</xdr:colOff>
      <xdr:row>26</xdr:row>
      <xdr:rowOff>0</xdr:rowOff>
    </xdr:to>
    <xdr:sp macro="" textlink="">
      <xdr:nvSpPr>
        <xdr:cNvPr id="252" name="Rectangle 251">
          <a:extLst>
            <a:ext uri="{FF2B5EF4-FFF2-40B4-BE49-F238E27FC236}">
              <a16:creationId xmlns:a16="http://schemas.microsoft.com/office/drawing/2014/main" id="{00000000-0008-0000-0700-0000FC000000}"/>
            </a:ext>
          </a:extLst>
        </xdr:cNvPr>
        <xdr:cNvSpPr>
          <a:spLocks noChangeArrowheads="1"/>
        </xdr:cNvSpPr>
      </xdr:nvSpPr>
      <xdr:spPr bwMode="auto">
        <a:xfrm>
          <a:off x="2347912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38</xdr:col>
      <xdr:colOff>0</xdr:colOff>
      <xdr:row>26</xdr:row>
      <xdr:rowOff>0</xdr:rowOff>
    </xdr:from>
    <xdr:to>
      <xdr:col>40</xdr:col>
      <xdr:colOff>0</xdr:colOff>
      <xdr:row>26</xdr:row>
      <xdr:rowOff>0</xdr:rowOff>
    </xdr:to>
    <xdr:sp macro="" textlink="">
      <xdr:nvSpPr>
        <xdr:cNvPr id="253" name="Rectangle 252">
          <a:extLst>
            <a:ext uri="{FF2B5EF4-FFF2-40B4-BE49-F238E27FC236}">
              <a16:creationId xmlns:a16="http://schemas.microsoft.com/office/drawing/2014/main" id="{00000000-0008-0000-0700-0000FD000000}"/>
            </a:ext>
          </a:extLst>
        </xdr:cNvPr>
        <xdr:cNvSpPr>
          <a:spLocks noChangeArrowheads="1"/>
        </xdr:cNvSpPr>
      </xdr:nvSpPr>
      <xdr:spPr bwMode="auto">
        <a:xfrm>
          <a:off x="2347912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38</xdr:col>
      <xdr:colOff>0</xdr:colOff>
      <xdr:row>26</xdr:row>
      <xdr:rowOff>0</xdr:rowOff>
    </xdr:from>
    <xdr:to>
      <xdr:col>40</xdr:col>
      <xdr:colOff>0</xdr:colOff>
      <xdr:row>27</xdr:row>
      <xdr:rowOff>0</xdr:rowOff>
    </xdr:to>
    <xdr:sp macro="" textlink="">
      <xdr:nvSpPr>
        <xdr:cNvPr id="254" name="Rectangle 253">
          <a:extLst>
            <a:ext uri="{FF2B5EF4-FFF2-40B4-BE49-F238E27FC236}">
              <a16:creationId xmlns:a16="http://schemas.microsoft.com/office/drawing/2014/main" id="{00000000-0008-0000-0700-0000FE000000}"/>
            </a:ext>
          </a:extLst>
        </xdr:cNvPr>
        <xdr:cNvSpPr>
          <a:spLocks noChangeArrowheads="1"/>
        </xdr:cNvSpPr>
      </xdr:nvSpPr>
      <xdr:spPr bwMode="auto">
        <a:xfrm>
          <a:off x="2347912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41</xdr:col>
      <xdr:colOff>0</xdr:colOff>
      <xdr:row>44</xdr:row>
      <xdr:rowOff>0</xdr:rowOff>
    </xdr:from>
    <xdr:to>
      <xdr:col>43</xdr:col>
      <xdr:colOff>0</xdr:colOff>
      <xdr:row>45</xdr:row>
      <xdr:rowOff>0</xdr:rowOff>
    </xdr:to>
    <xdr:sp macro="" textlink="">
      <xdr:nvSpPr>
        <xdr:cNvPr id="255" name="Rectangle 254">
          <a:extLst>
            <a:ext uri="{FF2B5EF4-FFF2-40B4-BE49-F238E27FC236}">
              <a16:creationId xmlns:a16="http://schemas.microsoft.com/office/drawing/2014/main" id="{00000000-0008-0000-0700-0000FF000000}"/>
            </a:ext>
          </a:extLst>
        </xdr:cNvPr>
        <xdr:cNvSpPr>
          <a:spLocks noChangeArrowheads="1"/>
        </xdr:cNvSpPr>
      </xdr:nvSpPr>
      <xdr:spPr bwMode="auto">
        <a:xfrm>
          <a:off x="253555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41</xdr:col>
      <xdr:colOff>0</xdr:colOff>
      <xdr:row>45</xdr:row>
      <xdr:rowOff>0</xdr:rowOff>
    </xdr:from>
    <xdr:to>
      <xdr:col>43</xdr:col>
      <xdr:colOff>0</xdr:colOff>
      <xdr:row>50</xdr:row>
      <xdr:rowOff>0</xdr:rowOff>
    </xdr:to>
    <xdr:sp macro="" textlink="">
      <xdr:nvSpPr>
        <xdr:cNvPr id="256" name="Rectangle 255">
          <a:extLst>
            <a:ext uri="{FF2B5EF4-FFF2-40B4-BE49-F238E27FC236}">
              <a16:creationId xmlns:a16="http://schemas.microsoft.com/office/drawing/2014/main" id="{00000000-0008-0000-0700-000000010000}"/>
            </a:ext>
          </a:extLst>
        </xdr:cNvPr>
        <xdr:cNvSpPr>
          <a:spLocks noChangeArrowheads="1"/>
        </xdr:cNvSpPr>
      </xdr:nvSpPr>
      <xdr:spPr bwMode="auto">
        <a:xfrm>
          <a:off x="253555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41</xdr:col>
      <xdr:colOff>0</xdr:colOff>
      <xdr:row>50</xdr:row>
      <xdr:rowOff>0</xdr:rowOff>
    </xdr:from>
    <xdr:to>
      <xdr:col>43</xdr:col>
      <xdr:colOff>0</xdr:colOff>
      <xdr:row>51</xdr:row>
      <xdr:rowOff>0</xdr:rowOff>
    </xdr:to>
    <xdr:sp macro="" textlink="">
      <xdr:nvSpPr>
        <xdr:cNvPr id="257" name="Rectangle 256">
          <a:extLst>
            <a:ext uri="{FF2B5EF4-FFF2-40B4-BE49-F238E27FC236}">
              <a16:creationId xmlns:a16="http://schemas.microsoft.com/office/drawing/2014/main" id="{00000000-0008-0000-0700-000001010000}"/>
            </a:ext>
          </a:extLst>
        </xdr:cNvPr>
        <xdr:cNvSpPr>
          <a:spLocks noChangeArrowheads="1"/>
        </xdr:cNvSpPr>
      </xdr:nvSpPr>
      <xdr:spPr bwMode="auto">
        <a:xfrm>
          <a:off x="253555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41</xdr:col>
      <xdr:colOff>0</xdr:colOff>
      <xdr:row>52</xdr:row>
      <xdr:rowOff>0</xdr:rowOff>
    </xdr:from>
    <xdr:to>
      <xdr:col>43</xdr:col>
      <xdr:colOff>0</xdr:colOff>
      <xdr:row>53</xdr:row>
      <xdr:rowOff>0</xdr:rowOff>
    </xdr:to>
    <xdr:sp macro="" textlink="">
      <xdr:nvSpPr>
        <xdr:cNvPr id="258" name="Rectangle 257">
          <a:extLst>
            <a:ext uri="{FF2B5EF4-FFF2-40B4-BE49-F238E27FC236}">
              <a16:creationId xmlns:a16="http://schemas.microsoft.com/office/drawing/2014/main" id="{00000000-0008-0000-0700-000002010000}"/>
            </a:ext>
          </a:extLst>
        </xdr:cNvPr>
        <xdr:cNvSpPr>
          <a:spLocks noChangeArrowheads="1"/>
        </xdr:cNvSpPr>
      </xdr:nvSpPr>
      <xdr:spPr bwMode="auto">
        <a:xfrm>
          <a:off x="253555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41</xdr:col>
      <xdr:colOff>0</xdr:colOff>
      <xdr:row>53</xdr:row>
      <xdr:rowOff>0</xdr:rowOff>
    </xdr:from>
    <xdr:to>
      <xdr:col>43</xdr:col>
      <xdr:colOff>0</xdr:colOff>
      <xdr:row>58</xdr:row>
      <xdr:rowOff>0</xdr:rowOff>
    </xdr:to>
    <xdr:sp macro="" textlink="">
      <xdr:nvSpPr>
        <xdr:cNvPr id="259" name="Rectangle 258">
          <a:extLst>
            <a:ext uri="{FF2B5EF4-FFF2-40B4-BE49-F238E27FC236}">
              <a16:creationId xmlns:a16="http://schemas.microsoft.com/office/drawing/2014/main" id="{00000000-0008-0000-0700-000003010000}"/>
            </a:ext>
          </a:extLst>
        </xdr:cNvPr>
        <xdr:cNvSpPr>
          <a:spLocks noChangeArrowheads="1"/>
        </xdr:cNvSpPr>
      </xdr:nvSpPr>
      <xdr:spPr bwMode="auto">
        <a:xfrm>
          <a:off x="253555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41</xdr:col>
      <xdr:colOff>0</xdr:colOff>
      <xdr:row>58</xdr:row>
      <xdr:rowOff>0</xdr:rowOff>
    </xdr:from>
    <xdr:to>
      <xdr:col>43</xdr:col>
      <xdr:colOff>0</xdr:colOff>
      <xdr:row>59</xdr:row>
      <xdr:rowOff>0</xdr:rowOff>
    </xdr:to>
    <xdr:sp macro="" textlink="">
      <xdr:nvSpPr>
        <xdr:cNvPr id="260" name="Rectangle 259">
          <a:extLst>
            <a:ext uri="{FF2B5EF4-FFF2-40B4-BE49-F238E27FC236}">
              <a16:creationId xmlns:a16="http://schemas.microsoft.com/office/drawing/2014/main" id="{00000000-0008-0000-0700-000004010000}"/>
            </a:ext>
          </a:extLst>
        </xdr:cNvPr>
        <xdr:cNvSpPr>
          <a:spLocks noChangeArrowheads="1"/>
        </xdr:cNvSpPr>
      </xdr:nvSpPr>
      <xdr:spPr bwMode="auto">
        <a:xfrm>
          <a:off x="253555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41</xdr:col>
      <xdr:colOff>0</xdr:colOff>
      <xdr:row>28</xdr:row>
      <xdr:rowOff>0</xdr:rowOff>
    </xdr:from>
    <xdr:to>
      <xdr:col>43</xdr:col>
      <xdr:colOff>0</xdr:colOff>
      <xdr:row>29</xdr:row>
      <xdr:rowOff>0</xdr:rowOff>
    </xdr:to>
    <xdr:sp macro="" textlink="">
      <xdr:nvSpPr>
        <xdr:cNvPr id="261" name="Rectangle 260">
          <a:extLst>
            <a:ext uri="{FF2B5EF4-FFF2-40B4-BE49-F238E27FC236}">
              <a16:creationId xmlns:a16="http://schemas.microsoft.com/office/drawing/2014/main" id="{00000000-0008-0000-0700-000005010000}"/>
            </a:ext>
          </a:extLst>
        </xdr:cNvPr>
        <xdr:cNvSpPr>
          <a:spLocks noChangeArrowheads="1"/>
        </xdr:cNvSpPr>
      </xdr:nvSpPr>
      <xdr:spPr bwMode="auto">
        <a:xfrm>
          <a:off x="253555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41</xdr:col>
      <xdr:colOff>0</xdr:colOff>
      <xdr:row>29</xdr:row>
      <xdr:rowOff>0</xdr:rowOff>
    </xdr:from>
    <xdr:to>
      <xdr:col>43</xdr:col>
      <xdr:colOff>0</xdr:colOff>
      <xdr:row>34</xdr:row>
      <xdr:rowOff>0</xdr:rowOff>
    </xdr:to>
    <xdr:sp macro="" textlink="">
      <xdr:nvSpPr>
        <xdr:cNvPr id="262" name="Rectangle 261">
          <a:extLst>
            <a:ext uri="{FF2B5EF4-FFF2-40B4-BE49-F238E27FC236}">
              <a16:creationId xmlns:a16="http://schemas.microsoft.com/office/drawing/2014/main" id="{00000000-0008-0000-0700-000006010000}"/>
            </a:ext>
          </a:extLst>
        </xdr:cNvPr>
        <xdr:cNvSpPr>
          <a:spLocks noChangeArrowheads="1"/>
        </xdr:cNvSpPr>
      </xdr:nvSpPr>
      <xdr:spPr bwMode="auto">
        <a:xfrm>
          <a:off x="253555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41</xdr:col>
      <xdr:colOff>0</xdr:colOff>
      <xdr:row>34</xdr:row>
      <xdr:rowOff>0</xdr:rowOff>
    </xdr:from>
    <xdr:to>
      <xdr:col>43</xdr:col>
      <xdr:colOff>0</xdr:colOff>
      <xdr:row>35</xdr:row>
      <xdr:rowOff>0</xdr:rowOff>
    </xdr:to>
    <xdr:sp macro="" textlink="">
      <xdr:nvSpPr>
        <xdr:cNvPr id="263" name="Rectangle 262">
          <a:extLst>
            <a:ext uri="{FF2B5EF4-FFF2-40B4-BE49-F238E27FC236}">
              <a16:creationId xmlns:a16="http://schemas.microsoft.com/office/drawing/2014/main" id="{00000000-0008-0000-0700-000007010000}"/>
            </a:ext>
          </a:extLst>
        </xdr:cNvPr>
        <xdr:cNvSpPr>
          <a:spLocks noChangeArrowheads="1"/>
        </xdr:cNvSpPr>
      </xdr:nvSpPr>
      <xdr:spPr bwMode="auto">
        <a:xfrm>
          <a:off x="253555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41</xdr:col>
      <xdr:colOff>0</xdr:colOff>
      <xdr:row>36</xdr:row>
      <xdr:rowOff>0</xdr:rowOff>
    </xdr:from>
    <xdr:to>
      <xdr:col>43</xdr:col>
      <xdr:colOff>0</xdr:colOff>
      <xdr:row>37</xdr:row>
      <xdr:rowOff>0</xdr:rowOff>
    </xdr:to>
    <xdr:sp macro="" textlink="">
      <xdr:nvSpPr>
        <xdr:cNvPr id="264" name="Rectangle 263">
          <a:extLst>
            <a:ext uri="{FF2B5EF4-FFF2-40B4-BE49-F238E27FC236}">
              <a16:creationId xmlns:a16="http://schemas.microsoft.com/office/drawing/2014/main" id="{00000000-0008-0000-0700-000008010000}"/>
            </a:ext>
          </a:extLst>
        </xdr:cNvPr>
        <xdr:cNvSpPr>
          <a:spLocks noChangeArrowheads="1"/>
        </xdr:cNvSpPr>
      </xdr:nvSpPr>
      <xdr:spPr bwMode="auto">
        <a:xfrm>
          <a:off x="253555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41</xdr:col>
      <xdr:colOff>0</xdr:colOff>
      <xdr:row>37</xdr:row>
      <xdr:rowOff>0</xdr:rowOff>
    </xdr:from>
    <xdr:to>
      <xdr:col>43</xdr:col>
      <xdr:colOff>0</xdr:colOff>
      <xdr:row>42</xdr:row>
      <xdr:rowOff>0</xdr:rowOff>
    </xdr:to>
    <xdr:sp macro="" textlink="">
      <xdr:nvSpPr>
        <xdr:cNvPr id="265" name="Rectangle 264">
          <a:extLst>
            <a:ext uri="{FF2B5EF4-FFF2-40B4-BE49-F238E27FC236}">
              <a16:creationId xmlns:a16="http://schemas.microsoft.com/office/drawing/2014/main" id="{00000000-0008-0000-0700-000009010000}"/>
            </a:ext>
          </a:extLst>
        </xdr:cNvPr>
        <xdr:cNvSpPr>
          <a:spLocks noChangeArrowheads="1"/>
        </xdr:cNvSpPr>
      </xdr:nvSpPr>
      <xdr:spPr bwMode="auto">
        <a:xfrm>
          <a:off x="253555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41</xdr:col>
      <xdr:colOff>0</xdr:colOff>
      <xdr:row>42</xdr:row>
      <xdr:rowOff>0</xdr:rowOff>
    </xdr:from>
    <xdr:to>
      <xdr:col>43</xdr:col>
      <xdr:colOff>0</xdr:colOff>
      <xdr:row>43</xdr:row>
      <xdr:rowOff>0</xdr:rowOff>
    </xdr:to>
    <xdr:sp macro="" textlink="">
      <xdr:nvSpPr>
        <xdr:cNvPr id="266" name="Rectangle 265">
          <a:extLst>
            <a:ext uri="{FF2B5EF4-FFF2-40B4-BE49-F238E27FC236}">
              <a16:creationId xmlns:a16="http://schemas.microsoft.com/office/drawing/2014/main" id="{00000000-0008-0000-0700-00000A010000}"/>
            </a:ext>
          </a:extLst>
        </xdr:cNvPr>
        <xdr:cNvSpPr>
          <a:spLocks noChangeArrowheads="1"/>
        </xdr:cNvSpPr>
      </xdr:nvSpPr>
      <xdr:spPr bwMode="auto">
        <a:xfrm>
          <a:off x="253555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41</xdr:col>
      <xdr:colOff>0</xdr:colOff>
      <xdr:row>12</xdr:row>
      <xdr:rowOff>0</xdr:rowOff>
    </xdr:from>
    <xdr:to>
      <xdr:col>43</xdr:col>
      <xdr:colOff>0</xdr:colOff>
      <xdr:row>13</xdr:row>
      <xdr:rowOff>0</xdr:rowOff>
    </xdr:to>
    <xdr:sp macro="" textlink="">
      <xdr:nvSpPr>
        <xdr:cNvPr id="267" name="Rectangle 266">
          <a:extLst>
            <a:ext uri="{FF2B5EF4-FFF2-40B4-BE49-F238E27FC236}">
              <a16:creationId xmlns:a16="http://schemas.microsoft.com/office/drawing/2014/main" id="{00000000-0008-0000-0700-00000B010000}"/>
            </a:ext>
          </a:extLst>
        </xdr:cNvPr>
        <xdr:cNvSpPr>
          <a:spLocks noChangeArrowheads="1"/>
        </xdr:cNvSpPr>
      </xdr:nvSpPr>
      <xdr:spPr bwMode="auto">
        <a:xfrm>
          <a:off x="253555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41</xdr:col>
      <xdr:colOff>0</xdr:colOff>
      <xdr:row>13</xdr:row>
      <xdr:rowOff>0</xdr:rowOff>
    </xdr:from>
    <xdr:to>
      <xdr:col>43</xdr:col>
      <xdr:colOff>0</xdr:colOff>
      <xdr:row>18</xdr:row>
      <xdr:rowOff>0</xdr:rowOff>
    </xdr:to>
    <xdr:sp macro="" textlink="">
      <xdr:nvSpPr>
        <xdr:cNvPr id="268" name="Rectangle 267">
          <a:extLst>
            <a:ext uri="{FF2B5EF4-FFF2-40B4-BE49-F238E27FC236}">
              <a16:creationId xmlns:a16="http://schemas.microsoft.com/office/drawing/2014/main" id="{00000000-0008-0000-0700-00000C010000}"/>
            </a:ext>
          </a:extLst>
        </xdr:cNvPr>
        <xdr:cNvSpPr>
          <a:spLocks noChangeArrowheads="1"/>
        </xdr:cNvSpPr>
      </xdr:nvSpPr>
      <xdr:spPr bwMode="auto">
        <a:xfrm>
          <a:off x="253555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41</xdr:col>
      <xdr:colOff>0</xdr:colOff>
      <xdr:row>18</xdr:row>
      <xdr:rowOff>0</xdr:rowOff>
    </xdr:from>
    <xdr:to>
      <xdr:col>43</xdr:col>
      <xdr:colOff>0</xdr:colOff>
      <xdr:row>19</xdr:row>
      <xdr:rowOff>0</xdr:rowOff>
    </xdr:to>
    <xdr:sp macro="" textlink="">
      <xdr:nvSpPr>
        <xdr:cNvPr id="269" name="Rectangle 268">
          <a:extLst>
            <a:ext uri="{FF2B5EF4-FFF2-40B4-BE49-F238E27FC236}">
              <a16:creationId xmlns:a16="http://schemas.microsoft.com/office/drawing/2014/main" id="{00000000-0008-0000-0700-00000D010000}"/>
            </a:ext>
          </a:extLst>
        </xdr:cNvPr>
        <xdr:cNvSpPr>
          <a:spLocks noChangeArrowheads="1"/>
        </xdr:cNvSpPr>
      </xdr:nvSpPr>
      <xdr:spPr bwMode="auto">
        <a:xfrm>
          <a:off x="253555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41</xdr:col>
      <xdr:colOff>0</xdr:colOff>
      <xdr:row>20</xdr:row>
      <xdr:rowOff>0</xdr:rowOff>
    </xdr:from>
    <xdr:to>
      <xdr:col>43</xdr:col>
      <xdr:colOff>0</xdr:colOff>
      <xdr:row>21</xdr:row>
      <xdr:rowOff>0</xdr:rowOff>
    </xdr:to>
    <xdr:sp macro="" textlink="">
      <xdr:nvSpPr>
        <xdr:cNvPr id="270" name="Rectangle 269">
          <a:extLst>
            <a:ext uri="{FF2B5EF4-FFF2-40B4-BE49-F238E27FC236}">
              <a16:creationId xmlns:a16="http://schemas.microsoft.com/office/drawing/2014/main" id="{00000000-0008-0000-0700-00000E010000}"/>
            </a:ext>
          </a:extLst>
        </xdr:cNvPr>
        <xdr:cNvSpPr>
          <a:spLocks noChangeArrowheads="1"/>
        </xdr:cNvSpPr>
      </xdr:nvSpPr>
      <xdr:spPr bwMode="auto">
        <a:xfrm>
          <a:off x="253555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41</xdr:col>
      <xdr:colOff>0</xdr:colOff>
      <xdr:row>21</xdr:row>
      <xdr:rowOff>0</xdr:rowOff>
    </xdr:from>
    <xdr:to>
      <xdr:col>43</xdr:col>
      <xdr:colOff>0</xdr:colOff>
      <xdr:row>26</xdr:row>
      <xdr:rowOff>0</xdr:rowOff>
    </xdr:to>
    <xdr:sp macro="" textlink="">
      <xdr:nvSpPr>
        <xdr:cNvPr id="271" name="Rectangle 270">
          <a:extLst>
            <a:ext uri="{FF2B5EF4-FFF2-40B4-BE49-F238E27FC236}">
              <a16:creationId xmlns:a16="http://schemas.microsoft.com/office/drawing/2014/main" id="{00000000-0008-0000-0700-00000F010000}"/>
            </a:ext>
          </a:extLst>
        </xdr:cNvPr>
        <xdr:cNvSpPr>
          <a:spLocks noChangeArrowheads="1"/>
        </xdr:cNvSpPr>
      </xdr:nvSpPr>
      <xdr:spPr bwMode="auto">
        <a:xfrm>
          <a:off x="253555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41</xdr:col>
      <xdr:colOff>0</xdr:colOff>
      <xdr:row>26</xdr:row>
      <xdr:rowOff>0</xdr:rowOff>
    </xdr:from>
    <xdr:to>
      <xdr:col>43</xdr:col>
      <xdr:colOff>0</xdr:colOff>
      <xdr:row>26</xdr:row>
      <xdr:rowOff>0</xdr:rowOff>
    </xdr:to>
    <xdr:sp macro="" textlink="">
      <xdr:nvSpPr>
        <xdr:cNvPr id="272" name="Rectangle 271">
          <a:extLst>
            <a:ext uri="{FF2B5EF4-FFF2-40B4-BE49-F238E27FC236}">
              <a16:creationId xmlns:a16="http://schemas.microsoft.com/office/drawing/2014/main" id="{00000000-0008-0000-0700-000010010000}"/>
            </a:ext>
          </a:extLst>
        </xdr:cNvPr>
        <xdr:cNvSpPr>
          <a:spLocks noChangeArrowheads="1"/>
        </xdr:cNvSpPr>
      </xdr:nvSpPr>
      <xdr:spPr bwMode="auto">
        <a:xfrm>
          <a:off x="253555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41</xdr:col>
      <xdr:colOff>0</xdr:colOff>
      <xdr:row>26</xdr:row>
      <xdr:rowOff>0</xdr:rowOff>
    </xdr:from>
    <xdr:to>
      <xdr:col>43</xdr:col>
      <xdr:colOff>0</xdr:colOff>
      <xdr:row>27</xdr:row>
      <xdr:rowOff>0</xdr:rowOff>
    </xdr:to>
    <xdr:sp macro="" textlink="">
      <xdr:nvSpPr>
        <xdr:cNvPr id="273" name="Rectangle 272">
          <a:extLst>
            <a:ext uri="{FF2B5EF4-FFF2-40B4-BE49-F238E27FC236}">
              <a16:creationId xmlns:a16="http://schemas.microsoft.com/office/drawing/2014/main" id="{00000000-0008-0000-0700-000011010000}"/>
            </a:ext>
          </a:extLst>
        </xdr:cNvPr>
        <xdr:cNvSpPr>
          <a:spLocks noChangeArrowheads="1"/>
        </xdr:cNvSpPr>
      </xdr:nvSpPr>
      <xdr:spPr bwMode="auto">
        <a:xfrm>
          <a:off x="253555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44</xdr:col>
      <xdr:colOff>0</xdr:colOff>
      <xdr:row>44</xdr:row>
      <xdr:rowOff>0</xdr:rowOff>
    </xdr:from>
    <xdr:to>
      <xdr:col>46</xdr:col>
      <xdr:colOff>0</xdr:colOff>
      <xdr:row>45</xdr:row>
      <xdr:rowOff>0</xdr:rowOff>
    </xdr:to>
    <xdr:sp macro="" textlink="">
      <xdr:nvSpPr>
        <xdr:cNvPr id="274" name="Rectangle 273">
          <a:extLst>
            <a:ext uri="{FF2B5EF4-FFF2-40B4-BE49-F238E27FC236}">
              <a16:creationId xmlns:a16="http://schemas.microsoft.com/office/drawing/2014/main" id="{00000000-0008-0000-0700-000012010000}"/>
            </a:ext>
          </a:extLst>
        </xdr:cNvPr>
        <xdr:cNvSpPr>
          <a:spLocks noChangeArrowheads="1"/>
        </xdr:cNvSpPr>
      </xdr:nvSpPr>
      <xdr:spPr bwMode="auto">
        <a:xfrm>
          <a:off x="272319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44</xdr:col>
      <xdr:colOff>0</xdr:colOff>
      <xdr:row>45</xdr:row>
      <xdr:rowOff>0</xdr:rowOff>
    </xdr:from>
    <xdr:to>
      <xdr:col>46</xdr:col>
      <xdr:colOff>0</xdr:colOff>
      <xdr:row>50</xdr:row>
      <xdr:rowOff>0</xdr:rowOff>
    </xdr:to>
    <xdr:sp macro="" textlink="">
      <xdr:nvSpPr>
        <xdr:cNvPr id="275" name="Rectangle 274">
          <a:extLst>
            <a:ext uri="{FF2B5EF4-FFF2-40B4-BE49-F238E27FC236}">
              <a16:creationId xmlns:a16="http://schemas.microsoft.com/office/drawing/2014/main" id="{00000000-0008-0000-0700-000013010000}"/>
            </a:ext>
          </a:extLst>
        </xdr:cNvPr>
        <xdr:cNvSpPr>
          <a:spLocks noChangeArrowheads="1"/>
        </xdr:cNvSpPr>
      </xdr:nvSpPr>
      <xdr:spPr bwMode="auto">
        <a:xfrm>
          <a:off x="272319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44</xdr:col>
      <xdr:colOff>0</xdr:colOff>
      <xdr:row>50</xdr:row>
      <xdr:rowOff>0</xdr:rowOff>
    </xdr:from>
    <xdr:to>
      <xdr:col>46</xdr:col>
      <xdr:colOff>0</xdr:colOff>
      <xdr:row>51</xdr:row>
      <xdr:rowOff>0</xdr:rowOff>
    </xdr:to>
    <xdr:sp macro="" textlink="">
      <xdr:nvSpPr>
        <xdr:cNvPr id="276" name="Rectangle 275">
          <a:extLst>
            <a:ext uri="{FF2B5EF4-FFF2-40B4-BE49-F238E27FC236}">
              <a16:creationId xmlns:a16="http://schemas.microsoft.com/office/drawing/2014/main" id="{00000000-0008-0000-0700-000014010000}"/>
            </a:ext>
          </a:extLst>
        </xdr:cNvPr>
        <xdr:cNvSpPr>
          <a:spLocks noChangeArrowheads="1"/>
        </xdr:cNvSpPr>
      </xdr:nvSpPr>
      <xdr:spPr bwMode="auto">
        <a:xfrm>
          <a:off x="272319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44</xdr:col>
      <xdr:colOff>0</xdr:colOff>
      <xdr:row>52</xdr:row>
      <xdr:rowOff>0</xdr:rowOff>
    </xdr:from>
    <xdr:to>
      <xdr:col>46</xdr:col>
      <xdr:colOff>0</xdr:colOff>
      <xdr:row>53</xdr:row>
      <xdr:rowOff>0</xdr:rowOff>
    </xdr:to>
    <xdr:sp macro="" textlink="">
      <xdr:nvSpPr>
        <xdr:cNvPr id="277" name="Rectangle 276">
          <a:extLst>
            <a:ext uri="{FF2B5EF4-FFF2-40B4-BE49-F238E27FC236}">
              <a16:creationId xmlns:a16="http://schemas.microsoft.com/office/drawing/2014/main" id="{00000000-0008-0000-0700-000015010000}"/>
            </a:ext>
          </a:extLst>
        </xdr:cNvPr>
        <xdr:cNvSpPr>
          <a:spLocks noChangeArrowheads="1"/>
        </xdr:cNvSpPr>
      </xdr:nvSpPr>
      <xdr:spPr bwMode="auto">
        <a:xfrm>
          <a:off x="272319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44</xdr:col>
      <xdr:colOff>0</xdr:colOff>
      <xdr:row>53</xdr:row>
      <xdr:rowOff>0</xdr:rowOff>
    </xdr:from>
    <xdr:to>
      <xdr:col>46</xdr:col>
      <xdr:colOff>0</xdr:colOff>
      <xdr:row>58</xdr:row>
      <xdr:rowOff>0</xdr:rowOff>
    </xdr:to>
    <xdr:sp macro="" textlink="">
      <xdr:nvSpPr>
        <xdr:cNvPr id="278" name="Rectangle 277">
          <a:extLst>
            <a:ext uri="{FF2B5EF4-FFF2-40B4-BE49-F238E27FC236}">
              <a16:creationId xmlns:a16="http://schemas.microsoft.com/office/drawing/2014/main" id="{00000000-0008-0000-0700-000016010000}"/>
            </a:ext>
          </a:extLst>
        </xdr:cNvPr>
        <xdr:cNvSpPr>
          <a:spLocks noChangeArrowheads="1"/>
        </xdr:cNvSpPr>
      </xdr:nvSpPr>
      <xdr:spPr bwMode="auto">
        <a:xfrm>
          <a:off x="272319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44</xdr:col>
      <xdr:colOff>0</xdr:colOff>
      <xdr:row>58</xdr:row>
      <xdr:rowOff>0</xdr:rowOff>
    </xdr:from>
    <xdr:to>
      <xdr:col>46</xdr:col>
      <xdr:colOff>0</xdr:colOff>
      <xdr:row>59</xdr:row>
      <xdr:rowOff>0</xdr:rowOff>
    </xdr:to>
    <xdr:sp macro="" textlink="">
      <xdr:nvSpPr>
        <xdr:cNvPr id="279" name="Rectangle 278">
          <a:extLst>
            <a:ext uri="{FF2B5EF4-FFF2-40B4-BE49-F238E27FC236}">
              <a16:creationId xmlns:a16="http://schemas.microsoft.com/office/drawing/2014/main" id="{00000000-0008-0000-0700-000017010000}"/>
            </a:ext>
          </a:extLst>
        </xdr:cNvPr>
        <xdr:cNvSpPr>
          <a:spLocks noChangeArrowheads="1"/>
        </xdr:cNvSpPr>
      </xdr:nvSpPr>
      <xdr:spPr bwMode="auto">
        <a:xfrm>
          <a:off x="272319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44</xdr:col>
      <xdr:colOff>0</xdr:colOff>
      <xdr:row>28</xdr:row>
      <xdr:rowOff>0</xdr:rowOff>
    </xdr:from>
    <xdr:to>
      <xdr:col>46</xdr:col>
      <xdr:colOff>0</xdr:colOff>
      <xdr:row>29</xdr:row>
      <xdr:rowOff>0</xdr:rowOff>
    </xdr:to>
    <xdr:sp macro="" textlink="">
      <xdr:nvSpPr>
        <xdr:cNvPr id="280" name="Rectangle 279">
          <a:extLst>
            <a:ext uri="{FF2B5EF4-FFF2-40B4-BE49-F238E27FC236}">
              <a16:creationId xmlns:a16="http://schemas.microsoft.com/office/drawing/2014/main" id="{00000000-0008-0000-0700-000018010000}"/>
            </a:ext>
          </a:extLst>
        </xdr:cNvPr>
        <xdr:cNvSpPr>
          <a:spLocks noChangeArrowheads="1"/>
        </xdr:cNvSpPr>
      </xdr:nvSpPr>
      <xdr:spPr bwMode="auto">
        <a:xfrm>
          <a:off x="272319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44</xdr:col>
      <xdr:colOff>0</xdr:colOff>
      <xdr:row>29</xdr:row>
      <xdr:rowOff>0</xdr:rowOff>
    </xdr:from>
    <xdr:to>
      <xdr:col>46</xdr:col>
      <xdr:colOff>0</xdr:colOff>
      <xdr:row>34</xdr:row>
      <xdr:rowOff>0</xdr:rowOff>
    </xdr:to>
    <xdr:sp macro="" textlink="">
      <xdr:nvSpPr>
        <xdr:cNvPr id="281" name="Rectangle 280">
          <a:extLst>
            <a:ext uri="{FF2B5EF4-FFF2-40B4-BE49-F238E27FC236}">
              <a16:creationId xmlns:a16="http://schemas.microsoft.com/office/drawing/2014/main" id="{00000000-0008-0000-0700-000019010000}"/>
            </a:ext>
          </a:extLst>
        </xdr:cNvPr>
        <xdr:cNvSpPr>
          <a:spLocks noChangeArrowheads="1"/>
        </xdr:cNvSpPr>
      </xdr:nvSpPr>
      <xdr:spPr bwMode="auto">
        <a:xfrm>
          <a:off x="272319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44</xdr:col>
      <xdr:colOff>0</xdr:colOff>
      <xdr:row>34</xdr:row>
      <xdr:rowOff>0</xdr:rowOff>
    </xdr:from>
    <xdr:to>
      <xdr:col>46</xdr:col>
      <xdr:colOff>0</xdr:colOff>
      <xdr:row>35</xdr:row>
      <xdr:rowOff>0</xdr:rowOff>
    </xdr:to>
    <xdr:sp macro="" textlink="">
      <xdr:nvSpPr>
        <xdr:cNvPr id="282" name="Rectangle 281">
          <a:extLst>
            <a:ext uri="{FF2B5EF4-FFF2-40B4-BE49-F238E27FC236}">
              <a16:creationId xmlns:a16="http://schemas.microsoft.com/office/drawing/2014/main" id="{00000000-0008-0000-0700-00001A010000}"/>
            </a:ext>
          </a:extLst>
        </xdr:cNvPr>
        <xdr:cNvSpPr>
          <a:spLocks noChangeArrowheads="1"/>
        </xdr:cNvSpPr>
      </xdr:nvSpPr>
      <xdr:spPr bwMode="auto">
        <a:xfrm>
          <a:off x="272319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44</xdr:col>
      <xdr:colOff>0</xdr:colOff>
      <xdr:row>36</xdr:row>
      <xdr:rowOff>0</xdr:rowOff>
    </xdr:from>
    <xdr:to>
      <xdr:col>46</xdr:col>
      <xdr:colOff>0</xdr:colOff>
      <xdr:row>37</xdr:row>
      <xdr:rowOff>0</xdr:rowOff>
    </xdr:to>
    <xdr:sp macro="" textlink="">
      <xdr:nvSpPr>
        <xdr:cNvPr id="283" name="Rectangle 282">
          <a:extLst>
            <a:ext uri="{FF2B5EF4-FFF2-40B4-BE49-F238E27FC236}">
              <a16:creationId xmlns:a16="http://schemas.microsoft.com/office/drawing/2014/main" id="{00000000-0008-0000-0700-00001B010000}"/>
            </a:ext>
          </a:extLst>
        </xdr:cNvPr>
        <xdr:cNvSpPr>
          <a:spLocks noChangeArrowheads="1"/>
        </xdr:cNvSpPr>
      </xdr:nvSpPr>
      <xdr:spPr bwMode="auto">
        <a:xfrm>
          <a:off x="272319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44</xdr:col>
      <xdr:colOff>0</xdr:colOff>
      <xdr:row>37</xdr:row>
      <xdr:rowOff>0</xdr:rowOff>
    </xdr:from>
    <xdr:to>
      <xdr:col>46</xdr:col>
      <xdr:colOff>0</xdr:colOff>
      <xdr:row>42</xdr:row>
      <xdr:rowOff>0</xdr:rowOff>
    </xdr:to>
    <xdr:sp macro="" textlink="">
      <xdr:nvSpPr>
        <xdr:cNvPr id="284" name="Rectangle 283">
          <a:extLst>
            <a:ext uri="{FF2B5EF4-FFF2-40B4-BE49-F238E27FC236}">
              <a16:creationId xmlns:a16="http://schemas.microsoft.com/office/drawing/2014/main" id="{00000000-0008-0000-0700-00001C010000}"/>
            </a:ext>
          </a:extLst>
        </xdr:cNvPr>
        <xdr:cNvSpPr>
          <a:spLocks noChangeArrowheads="1"/>
        </xdr:cNvSpPr>
      </xdr:nvSpPr>
      <xdr:spPr bwMode="auto">
        <a:xfrm>
          <a:off x="272319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44</xdr:col>
      <xdr:colOff>0</xdr:colOff>
      <xdr:row>42</xdr:row>
      <xdr:rowOff>0</xdr:rowOff>
    </xdr:from>
    <xdr:to>
      <xdr:col>46</xdr:col>
      <xdr:colOff>0</xdr:colOff>
      <xdr:row>43</xdr:row>
      <xdr:rowOff>0</xdr:rowOff>
    </xdr:to>
    <xdr:sp macro="" textlink="">
      <xdr:nvSpPr>
        <xdr:cNvPr id="285" name="Rectangle 284">
          <a:extLst>
            <a:ext uri="{FF2B5EF4-FFF2-40B4-BE49-F238E27FC236}">
              <a16:creationId xmlns:a16="http://schemas.microsoft.com/office/drawing/2014/main" id="{00000000-0008-0000-0700-00001D010000}"/>
            </a:ext>
          </a:extLst>
        </xdr:cNvPr>
        <xdr:cNvSpPr>
          <a:spLocks noChangeArrowheads="1"/>
        </xdr:cNvSpPr>
      </xdr:nvSpPr>
      <xdr:spPr bwMode="auto">
        <a:xfrm>
          <a:off x="272319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44</xdr:col>
      <xdr:colOff>0</xdr:colOff>
      <xdr:row>12</xdr:row>
      <xdr:rowOff>0</xdr:rowOff>
    </xdr:from>
    <xdr:to>
      <xdr:col>46</xdr:col>
      <xdr:colOff>0</xdr:colOff>
      <xdr:row>13</xdr:row>
      <xdr:rowOff>0</xdr:rowOff>
    </xdr:to>
    <xdr:sp macro="" textlink="">
      <xdr:nvSpPr>
        <xdr:cNvPr id="286" name="Rectangle 285">
          <a:extLst>
            <a:ext uri="{FF2B5EF4-FFF2-40B4-BE49-F238E27FC236}">
              <a16:creationId xmlns:a16="http://schemas.microsoft.com/office/drawing/2014/main" id="{00000000-0008-0000-0700-00001E010000}"/>
            </a:ext>
          </a:extLst>
        </xdr:cNvPr>
        <xdr:cNvSpPr>
          <a:spLocks noChangeArrowheads="1"/>
        </xdr:cNvSpPr>
      </xdr:nvSpPr>
      <xdr:spPr bwMode="auto">
        <a:xfrm>
          <a:off x="272319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44</xdr:col>
      <xdr:colOff>0</xdr:colOff>
      <xdr:row>13</xdr:row>
      <xdr:rowOff>0</xdr:rowOff>
    </xdr:from>
    <xdr:to>
      <xdr:col>46</xdr:col>
      <xdr:colOff>0</xdr:colOff>
      <xdr:row>18</xdr:row>
      <xdr:rowOff>0</xdr:rowOff>
    </xdr:to>
    <xdr:sp macro="" textlink="">
      <xdr:nvSpPr>
        <xdr:cNvPr id="287" name="Rectangle 286">
          <a:extLst>
            <a:ext uri="{FF2B5EF4-FFF2-40B4-BE49-F238E27FC236}">
              <a16:creationId xmlns:a16="http://schemas.microsoft.com/office/drawing/2014/main" id="{00000000-0008-0000-0700-00001F010000}"/>
            </a:ext>
          </a:extLst>
        </xdr:cNvPr>
        <xdr:cNvSpPr>
          <a:spLocks noChangeArrowheads="1"/>
        </xdr:cNvSpPr>
      </xdr:nvSpPr>
      <xdr:spPr bwMode="auto">
        <a:xfrm>
          <a:off x="272319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44</xdr:col>
      <xdr:colOff>0</xdr:colOff>
      <xdr:row>18</xdr:row>
      <xdr:rowOff>0</xdr:rowOff>
    </xdr:from>
    <xdr:to>
      <xdr:col>46</xdr:col>
      <xdr:colOff>0</xdr:colOff>
      <xdr:row>19</xdr:row>
      <xdr:rowOff>0</xdr:rowOff>
    </xdr:to>
    <xdr:sp macro="" textlink="">
      <xdr:nvSpPr>
        <xdr:cNvPr id="288" name="Rectangle 287">
          <a:extLst>
            <a:ext uri="{FF2B5EF4-FFF2-40B4-BE49-F238E27FC236}">
              <a16:creationId xmlns:a16="http://schemas.microsoft.com/office/drawing/2014/main" id="{00000000-0008-0000-0700-000020010000}"/>
            </a:ext>
          </a:extLst>
        </xdr:cNvPr>
        <xdr:cNvSpPr>
          <a:spLocks noChangeArrowheads="1"/>
        </xdr:cNvSpPr>
      </xdr:nvSpPr>
      <xdr:spPr bwMode="auto">
        <a:xfrm>
          <a:off x="272319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44</xdr:col>
      <xdr:colOff>0</xdr:colOff>
      <xdr:row>20</xdr:row>
      <xdr:rowOff>0</xdr:rowOff>
    </xdr:from>
    <xdr:to>
      <xdr:col>46</xdr:col>
      <xdr:colOff>0</xdr:colOff>
      <xdr:row>21</xdr:row>
      <xdr:rowOff>0</xdr:rowOff>
    </xdr:to>
    <xdr:sp macro="" textlink="">
      <xdr:nvSpPr>
        <xdr:cNvPr id="289" name="Rectangle 288">
          <a:extLst>
            <a:ext uri="{FF2B5EF4-FFF2-40B4-BE49-F238E27FC236}">
              <a16:creationId xmlns:a16="http://schemas.microsoft.com/office/drawing/2014/main" id="{00000000-0008-0000-0700-000021010000}"/>
            </a:ext>
          </a:extLst>
        </xdr:cNvPr>
        <xdr:cNvSpPr>
          <a:spLocks noChangeArrowheads="1"/>
        </xdr:cNvSpPr>
      </xdr:nvSpPr>
      <xdr:spPr bwMode="auto">
        <a:xfrm>
          <a:off x="272319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44</xdr:col>
      <xdr:colOff>0</xdr:colOff>
      <xdr:row>21</xdr:row>
      <xdr:rowOff>0</xdr:rowOff>
    </xdr:from>
    <xdr:to>
      <xdr:col>46</xdr:col>
      <xdr:colOff>0</xdr:colOff>
      <xdr:row>26</xdr:row>
      <xdr:rowOff>0</xdr:rowOff>
    </xdr:to>
    <xdr:sp macro="" textlink="">
      <xdr:nvSpPr>
        <xdr:cNvPr id="290" name="Rectangle 289">
          <a:extLst>
            <a:ext uri="{FF2B5EF4-FFF2-40B4-BE49-F238E27FC236}">
              <a16:creationId xmlns:a16="http://schemas.microsoft.com/office/drawing/2014/main" id="{00000000-0008-0000-0700-000022010000}"/>
            </a:ext>
          </a:extLst>
        </xdr:cNvPr>
        <xdr:cNvSpPr>
          <a:spLocks noChangeArrowheads="1"/>
        </xdr:cNvSpPr>
      </xdr:nvSpPr>
      <xdr:spPr bwMode="auto">
        <a:xfrm>
          <a:off x="272319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44</xdr:col>
      <xdr:colOff>0</xdr:colOff>
      <xdr:row>26</xdr:row>
      <xdr:rowOff>0</xdr:rowOff>
    </xdr:from>
    <xdr:to>
      <xdr:col>46</xdr:col>
      <xdr:colOff>0</xdr:colOff>
      <xdr:row>26</xdr:row>
      <xdr:rowOff>0</xdr:rowOff>
    </xdr:to>
    <xdr:sp macro="" textlink="">
      <xdr:nvSpPr>
        <xdr:cNvPr id="291" name="Rectangle 290">
          <a:extLst>
            <a:ext uri="{FF2B5EF4-FFF2-40B4-BE49-F238E27FC236}">
              <a16:creationId xmlns:a16="http://schemas.microsoft.com/office/drawing/2014/main" id="{00000000-0008-0000-0700-000023010000}"/>
            </a:ext>
          </a:extLst>
        </xdr:cNvPr>
        <xdr:cNvSpPr>
          <a:spLocks noChangeArrowheads="1"/>
        </xdr:cNvSpPr>
      </xdr:nvSpPr>
      <xdr:spPr bwMode="auto">
        <a:xfrm>
          <a:off x="272319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44</xdr:col>
      <xdr:colOff>0</xdr:colOff>
      <xdr:row>26</xdr:row>
      <xdr:rowOff>0</xdr:rowOff>
    </xdr:from>
    <xdr:to>
      <xdr:col>46</xdr:col>
      <xdr:colOff>0</xdr:colOff>
      <xdr:row>27</xdr:row>
      <xdr:rowOff>0</xdr:rowOff>
    </xdr:to>
    <xdr:sp macro="" textlink="">
      <xdr:nvSpPr>
        <xdr:cNvPr id="292" name="Rectangle 291">
          <a:extLst>
            <a:ext uri="{FF2B5EF4-FFF2-40B4-BE49-F238E27FC236}">
              <a16:creationId xmlns:a16="http://schemas.microsoft.com/office/drawing/2014/main" id="{00000000-0008-0000-0700-000024010000}"/>
            </a:ext>
          </a:extLst>
        </xdr:cNvPr>
        <xdr:cNvSpPr>
          <a:spLocks noChangeArrowheads="1"/>
        </xdr:cNvSpPr>
      </xdr:nvSpPr>
      <xdr:spPr bwMode="auto">
        <a:xfrm>
          <a:off x="272319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47</xdr:col>
      <xdr:colOff>0</xdr:colOff>
      <xdr:row>44</xdr:row>
      <xdr:rowOff>0</xdr:rowOff>
    </xdr:from>
    <xdr:to>
      <xdr:col>49</xdr:col>
      <xdr:colOff>0</xdr:colOff>
      <xdr:row>45</xdr:row>
      <xdr:rowOff>0</xdr:rowOff>
    </xdr:to>
    <xdr:sp macro="" textlink="">
      <xdr:nvSpPr>
        <xdr:cNvPr id="293" name="Rectangle 292">
          <a:extLst>
            <a:ext uri="{FF2B5EF4-FFF2-40B4-BE49-F238E27FC236}">
              <a16:creationId xmlns:a16="http://schemas.microsoft.com/office/drawing/2014/main" id="{00000000-0008-0000-0700-000025010000}"/>
            </a:ext>
          </a:extLst>
        </xdr:cNvPr>
        <xdr:cNvSpPr>
          <a:spLocks noChangeArrowheads="1"/>
        </xdr:cNvSpPr>
      </xdr:nvSpPr>
      <xdr:spPr bwMode="auto">
        <a:xfrm>
          <a:off x="291084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47</xdr:col>
      <xdr:colOff>0</xdr:colOff>
      <xdr:row>45</xdr:row>
      <xdr:rowOff>0</xdr:rowOff>
    </xdr:from>
    <xdr:to>
      <xdr:col>49</xdr:col>
      <xdr:colOff>0</xdr:colOff>
      <xdr:row>50</xdr:row>
      <xdr:rowOff>0</xdr:rowOff>
    </xdr:to>
    <xdr:sp macro="" textlink="">
      <xdr:nvSpPr>
        <xdr:cNvPr id="294" name="Rectangle 293">
          <a:extLst>
            <a:ext uri="{FF2B5EF4-FFF2-40B4-BE49-F238E27FC236}">
              <a16:creationId xmlns:a16="http://schemas.microsoft.com/office/drawing/2014/main" id="{00000000-0008-0000-0700-000026010000}"/>
            </a:ext>
          </a:extLst>
        </xdr:cNvPr>
        <xdr:cNvSpPr>
          <a:spLocks noChangeArrowheads="1"/>
        </xdr:cNvSpPr>
      </xdr:nvSpPr>
      <xdr:spPr bwMode="auto">
        <a:xfrm>
          <a:off x="291084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47</xdr:col>
      <xdr:colOff>0</xdr:colOff>
      <xdr:row>50</xdr:row>
      <xdr:rowOff>0</xdr:rowOff>
    </xdr:from>
    <xdr:to>
      <xdr:col>49</xdr:col>
      <xdr:colOff>0</xdr:colOff>
      <xdr:row>51</xdr:row>
      <xdr:rowOff>0</xdr:rowOff>
    </xdr:to>
    <xdr:sp macro="" textlink="">
      <xdr:nvSpPr>
        <xdr:cNvPr id="295" name="Rectangle 294">
          <a:extLst>
            <a:ext uri="{FF2B5EF4-FFF2-40B4-BE49-F238E27FC236}">
              <a16:creationId xmlns:a16="http://schemas.microsoft.com/office/drawing/2014/main" id="{00000000-0008-0000-0700-000027010000}"/>
            </a:ext>
          </a:extLst>
        </xdr:cNvPr>
        <xdr:cNvSpPr>
          <a:spLocks noChangeArrowheads="1"/>
        </xdr:cNvSpPr>
      </xdr:nvSpPr>
      <xdr:spPr bwMode="auto">
        <a:xfrm>
          <a:off x="291084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47</xdr:col>
      <xdr:colOff>0</xdr:colOff>
      <xdr:row>52</xdr:row>
      <xdr:rowOff>0</xdr:rowOff>
    </xdr:from>
    <xdr:to>
      <xdr:col>49</xdr:col>
      <xdr:colOff>0</xdr:colOff>
      <xdr:row>53</xdr:row>
      <xdr:rowOff>0</xdr:rowOff>
    </xdr:to>
    <xdr:sp macro="" textlink="">
      <xdr:nvSpPr>
        <xdr:cNvPr id="296" name="Rectangle 295">
          <a:extLst>
            <a:ext uri="{FF2B5EF4-FFF2-40B4-BE49-F238E27FC236}">
              <a16:creationId xmlns:a16="http://schemas.microsoft.com/office/drawing/2014/main" id="{00000000-0008-0000-0700-000028010000}"/>
            </a:ext>
          </a:extLst>
        </xdr:cNvPr>
        <xdr:cNvSpPr>
          <a:spLocks noChangeArrowheads="1"/>
        </xdr:cNvSpPr>
      </xdr:nvSpPr>
      <xdr:spPr bwMode="auto">
        <a:xfrm>
          <a:off x="291084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47</xdr:col>
      <xdr:colOff>0</xdr:colOff>
      <xdr:row>53</xdr:row>
      <xdr:rowOff>0</xdr:rowOff>
    </xdr:from>
    <xdr:to>
      <xdr:col>49</xdr:col>
      <xdr:colOff>0</xdr:colOff>
      <xdr:row>58</xdr:row>
      <xdr:rowOff>0</xdr:rowOff>
    </xdr:to>
    <xdr:sp macro="" textlink="">
      <xdr:nvSpPr>
        <xdr:cNvPr id="297" name="Rectangle 296">
          <a:extLst>
            <a:ext uri="{FF2B5EF4-FFF2-40B4-BE49-F238E27FC236}">
              <a16:creationId xmlns:a16="http://schemas.microsoft.com/office/drawing/2014/main" id="{00000000-0008-0000-0700-000029010000}"/>
            </a:ext>
          </a:extLst>
        </xdr:cNvPr>
        <xdr:cNvSpPr>
          <a:spLocks noChangeArrowheads="1"/>
        </xdr:cNvSpPr>
      </xdr:nvSpPr>
      <xdr:spPr bwMode="auto">
        <a:xfrm>
          <a:off x="291084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47</xdr:col>
      <xdr:colOff>0</xdr:colOff>
      <xdr:row>58</xdr:row>
      <xdr:rowOff>0</xdr:rowOff>
    </xdr:from>
    <xdr:to>
      <xdr:col>49</xdr:col>
      <xdr:colOff>0</xdr:colOff>
      <xdr:row>59</xdr:row>
      <xdr:rowOff>0</xdr:rowOff>
    </xdr:to>
    <xdr:sp macro="" textlink="">
      <xdr:nvSpPr>
        <xdr:cNvPr id="298" name="Rectangle 297">
          <a:extLst>
            <a:ext uri="{FF2B5EF4-FFF2-40B4-BE49-F238E27FC236}">
              <a16:creationId xmlns:a16="http://schemas.microsoft.com/office/drawing/2014/main" id="{00000000-0008-0000-0700-00002A010000}"/>
            </a:ext>
          </a:extLst>
        </xdr:cNvPr>
        <xdr:cNvSpPr>
          <a:spLocks noChangeArrowheads="1"/>
        </xdr:cNvSpPr>
      </xdr:nvSpPr>
      <xdr:spPr bwMode="auto">
        <a:xfrm>
          <a:off x="291084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47</xdr:col>
      <xdr:colOff>0</xdr:colOff>
      <xdr:row>28</xdr:row>
      <xdr:rowOff>0</xdr:rowOff>
    </xdr:from>
    <xdr:to>
      <xdr:col>49</xdr:col>
      <xdr:colOff>0</xdr:colOff>
      <xdr:row>29</xdr:row>
      <xdr:rowOff>0</xdr:rowOff>
    </xdr:to>
    <xdr:sp macro="" textlink="">
      <xdr:nvSpPr>
        <xdr:cNvPr id="299" name="Rectangle 298">
          <a:extLst>
            <a:ext uri="{FF2B5EF4-FFF2-40B4-BE49-F238E27FC236}">
              <a16:creationId xmlns:a16="http://schemas.microsoft.com/office/drawing/2014/main" id="{00000000-0008-0000-0700-00002B010000}"/>
            </a:ext>
          </a:extLst>
        </xdr:cNvPr>
        <xdr:cNvSpPr>
          <a:spLocks noChangeArrowheads="1"/>
        </xdr:cNvSpPr>
      </xdr:nvSpPr>
      <xdr:spPr bwMode="auto">
        <a:xfrm>
          <a:off x="291084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47</xdr:col>
      <xdr:colOff>0</xdr:colOff>
      <xdr:row>29</xdr:row>
      <xdr:rowOff>0</xdr:rowOff>
    </xdr:from>
    <xdr:to>
      <xdr:col>49</xdr:col>
      <xdr:colOff>0</xdr:colOff>
      <xdr:row>34</xdr:row>
      <xdr:rowOff>0</xdr:rowOff>
    </xdr:to>
    <xdr:sp macro="" textlink="">
      <xdr:nvSpPr>
        <xdr:cNvPr id="300" name="Rectangle 299">
          <a:extLst>
            <a:ext uri="{FF2B5EF4-FFF2-40B4-BE49-F238E27FC236}">
              <a16:creationId xmlns:a16="http://schemas.microsoft.com/office/drawing/2014/main" id="{00000000-0008-0000-0700-00002C010000}"/>
            </a:ext>
          </a:extLst>
        </xdr:cNvPr>
        <xdr:cNvSpPr>
          <a:spLocks noChangeArrowheads="1"/>
        </xdr:cNvSpPr>
      </xdr:nvSpPr>
      <xdr:spPr bwMode="auto">
        <a:xfrm>
          <a:off x="291084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47</xdr:col>
      <xdr:colOff>0</xdr:colOff>
      <xdr:row>34</xdr:row>
      <xdr:rowOff>0</xdr:rowOff>
    </xdr:from>
    <xdr:to>
      <xdr:col>49</xdr:col>
      <xdr:colOff>0</xdr:colOff>
      <xdr:row>35</xdr:row>
      <xdr:rowOff>0</xdr:rowOff>
    </xdr:to>
    <xdr:sp macro="" textlink="">
      <xdr:nvSpPr>
        <xdr:cNvPr id="301" name="Rectangle 300">
          <a:extLst>
            <a:ext uri="{FF2B5EF4-FFF2-40B4-BE49-F238E27FC236}">
              <a16:creationId xmlns:a16="http://schemas.microsoft.com/office/drawing/2014/main" id="{00000000-0008-0000-0700-00002D010000}"/>
            </a:ext>
          </a:extLst>
        </xdr:cNvPr>
        <xdr:cNvSpPr>
          <a:spLocks noChangeArrowheads="1"/>
        </xdr:cNvSpPr>
      </xdr:nvSpPr>
      <xdr:spPr bwMode="auto">
        <a:xfrm>
          <a:off x="291084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47</xdr:col>
      <xdr:colOff>0</xdr:colOff>
      <xdr:row>36</xdr:row>
      <xdr:rowOff>0</xdr:rowOff>
    </xdr:from>
    <xdr:to>
      <xdr:col>49</xdr:col>
      <xdr:colOff>0</xdr:colOff>
      <xdr:row>37</xdr:row>
      <xdr:rowOff>0</xdr:rowOff>
    </xdr:to>
    <xdr:sp macro="" textlink="">
      <xdr:nvSpPr>
        <xdr:cNvPr id="302" name="Rectangle 301">
          <a:extLst>
            <a:ext uri="{FF2B5EF4-FFF2-40B4-BE49-F238E27FC236}">
              <a16:creationId xmlns:a16="http://schemas.microsoft.com/office/drawing/2014/main" id="{00000000-0008-0000-0700-00002E010000}"/>
            </a:ext>
          </a:extLst>
        </xdr:cNvPr>
        <xdr:cNvSpPr>
          <a:spLocks noChangeArrowheads="1"/>
        </xdr:cNvSpPr>
      </xdr:nvSpPr>
      <xdr:spPr bwMode="auto">
        <a:xfrm>
          <a:off x="291084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47</xdr:col>
      <xdr:colOff>0</xdr:colOff>
      <xdr:row>37</xdr:row>
      <xdr:rowOff>0</xdr:rowOff>
    </xdr:from>
    <xdr:to>
      <xdr:col>49</xdr:col>
      <xdr:colOff>0</xdr:colOff>
      <xdr:row>42</xdr:row>
      <xdr:rowOff>0</xdr:rowOff>
    </xdr:to>
    <xdr:sp macro="" textlink="">
      <xdr:nvSpPr>
        <xdr:cNvPr id="303" name="Rectangle 302">
          <a:extLst>
            <a:ext uri="{FF2B5EF4-FFF2-40B4-BE49-F238E27FC236}">
              <a16:creationId xmlns:a16="http://schemas.microsoft.com/office/drawing/2014/main" id="{00000000-0008-0000-0700-00002F010000}"/>
            </a:ext>
          </a:extLst>
        </xdr:cNvPr>
        <xdr:cNvSpPr>
          <a:spLocks noChangeArrowheads="1"/>
        </xdr:cNvSpPr>
      </xdr:nvSpPr>
      <xdr:spPr bwMode="auto">
        <a:xfrm>
          <a:off x="291084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47</xdr:col>
      <xdr:colOff>0</xdr:colOff>
      <xdr:row>42</xdr:row>
      <xdr:rowOff>0</xdr:rowOff>
    </xdr:from>
    <xdr:to>
      <xdr:col>49</xdr:col>
      <xdr:colOff>0</xdr:colOff>
      <xdr:row>43</xdr:row>
      <xdr:rowOff>0</xdr:rowOff>
    </xdr:to>
    <xdr:sp macro="" textlink="">
      <xdr:nvSpPr>
        <xdr:cNvPr id="304" name="Rectangle 303">
          <a:extLst>
            <a:ext uri="{FF2B5EF4-FFF2-40B4-BE49-F238E27FC236}">
              <a16:creationId xmlns:a16="http://schemas.microsoft.com/office/drawing/2014/main" id="{00000000-0008-0000-0700-000030010000}"/>
            </a:ext>
          </a:extLst>
        </xdr:cNvPr>
        <xdr:cNvSpPr>
          <a:spLocks noChangeArrowheads="1"/>
        </xdr:cNvSpPr>
      </xdr:nvSpPr>
      <xdr:spPr bwMode="auto">
        <a:xfrm>
          <a:off x="291084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47</xdr:col>
      <xdr:colOff>0</xdr:colOff>
      <xdr:row>12</xdr:row>
      <xdr:rowOff>0</xdr:rowOff>
    </xdr:from>
    <xdr:to>
      <xdr:col>49</xdr:col>
      <xdr:colOff>0</xdr:colOff>
      <xdr:row>13</xdr:row>
      <xdr:rowOff>0</xdr:rowOff>
    </xdr:to>
    <xdr:sp macro="" textlink="">
      <xdr:nvSpPr>
        <xdr:cNvPr id="305" name="Rectangle 304">
          <a:extLst>
            <a:ext uri="{FF2B5EF4-FFF2-40B4-BE49-F238E27FC236}">
              <a16:creationId xmlns:a16="http://schemas.microsoft.com/office/drawing/2014/main" id="{00000000-0008-0000-0700-000031010000}"/>
            </a:ext>
          </a:extLst>
        </xdr:cNvPr>
        <xdr:cNvSpPr>
          <a:spLocks noChangeArrowheads="1"/>
        </xdr:cNvSpPr>
      </xdr:nvSpPr>
      <xdr:spPr bwMode="auto">
        <a:xfrm>
          <a:off x="291084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47</xdr:col>
      <xdr:colOff>0</xdr:colOff>
      <xdr:row>13</xdr:row>
      <xdr:rowOff>0</xdr:rowOff>
    </xdr:from>
    <xdr:to>
      <xdr:col>49</xdr:col>
      <xdr:colOff>0</xdr:colOff>
      <xdr:row>18</xdr:row>
      <xdr:rowOff>0</xdr:rowOff>
    </xdr:to>
    <xdr:sp macro="" textlink="">
      <xdr:nvSpPr>
        <xdr:cNvPr id="306" name="Rectangle 305">
          <a:extLst>
            <a:ext uri="{FF2B5EF4-FFF2-40B4-BE49-F238E27FC236}">
              <a16:creationId xmlns:a16="http://schemas.microsoft.com/office/drawing/2014/main" id="{00000000-0008-0000-0700-000032010000}"/>
            </a:ext>
          </a:extLst>
        </xdr:cNvPr>
        <xdr:cNvSpPr>
          <a:spLocks noChangeArrowheads="1"/>
        </xdr:cNvSpPr>
      </xdr:nvSpPr>
      <xdr:spPr bwMode="auto">
        <a:xfrm>
          <a:off x="291084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47</xdr:col>
      <xdr:colOff>0</xdr:colOff>
      <xdr:row>18</xdr:row>
      <xdr:rowOff>0</xdr:rowOff>
    </xdr:from>
    <xdr:to>
      <xdr:col>49</xdr:col>
      <xdr:colOff>0</xdr:colOff>
      <xdr:row>19</xdr:row>
      <xdr:rowOff>0</xdr:rowOff>
    </xdr:to>
    <xdr:sp macro="" textlink="">
      <xdr:nvSpPr>
        <xdr:cNvPr id="307" name="Rectangle 306">
          <a:extLst>
            <a:ext uri="{FF2B5EF4-FFF2-40B4-BE49-F238E27FC236}">
              <a16:creationId xmlns:a16="http://schemas.microsoft.com/office/drawing/2014/main" id="{00000000-0008-0000-0700-000033010000}"/>
            </a:ext>
          </a:extLst>
        </xdr:cNvPr>
        <xdr:cNvSpPr>
          <a:spLocks noChangeArrowheads="1"/>
        </xdr:cNvSpPr>
      </xdr:nvSpPr>
      <xdr:spPr bwMode="auto">
        <a:xfrm>
          <a:off x="291084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47</xdr:col>
      <xdr:colOff>0</xdr:colOff>
      <xdr:row>20</xdr:row>
      <xdr:rowOff>0</xdr:rowOff>
    </xdr:from>
    <xdr:to>
      <xdr:col>49</xdr:col>
      <xdr:colOff>0</xdr:colOff>
      <xdr:row>21</xdr:row>
      <xdr:rowOff>0</xdr:rowOff>
    </xdr:to>
    <xdr:sp macro="" textlink="">
      <xdr:nvSpPr>
        <xdr:cNvPr id="308" name="Rectangle 307">
          <a:extLst>
            <a:ext uri="{FF2B5EF4-FFF2-40B4-BE49-F238E27FC236}">
              <a16:creationId xmlns:a16="http://schemas.microsoft.com/office/drawing/2014/main" id="{00000000-0008-0000-0700-000034010000}"/>
            </a:ext>
          </a:extLst>
        </xdr:cNvPr>
        <xdr:cNvSpPr>
          <a:spLocks noChangeArrowheads="1"/>
        </xdr:cNvSpPr>
      </xdr:nvSpPr>
      <xdr:spPr bwMode="auto">
        <a:xfrm>
          <a:off x="291084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47</xdr:col>
      <xdr:colOff>0</xdr:colOff>
      <xdr:row>21</xdr:row>
      <xdr:rowOff>0</xdr:rowOff>
    </xdr:from>
    <xdr:to>
      <xdr:col>49</xdr:col>
      <xdr:colOff>0</xdr:colOff>
      <xdr:row>26</xdr:row>
      <xdr:rowOff>0</xdr:rowOff>
    </xdr:to>
    <xdr:sp macro="" textlink="">
      <xdr:nvSpPr>
        <xdr:cNvPr id="309" name="Rectangle 308">
          <a:extLst>
            <a:ext uri="{FF2B5EF4-FFF2-40B4-BE49-F238E27FC236}">
              <a16:creationId xmlns:a16="http://schemas.microsoft.com/office/drawing/2014/main" id="{00000000-0008-0000-0700-000035010000}"/>
            </a:ext>
          </a:extLst>
        </xdr:cNvPr>
        <xdr:cNvSpPr>
          <a:spLocks noChangeArrowheads="1"/>
        </xdr:cNvSpPr>
      </xdr:nvSpPr>
      <xdr:spPr bwMode="auto">
        <a:xfrm>
          <a:off x="291084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47</xdr:col>
      <xdr:colOff>0</xdr:colOff>
      <xdr:row>26</xdr:row>
      <xdr:rowOff>0</xdr:rowOff>
    </xdr:from>
    <xdr:to>
      <xdr:col>49</xdr:col>
      <xdr:colOff>0</xdr:colOff>
      <xdr:row>26</xdr:row>
      <xdr:rowOff>0</xdr:rowOff>
    </xdr:to>
    <xdr:sp macro="" textlink="">
      <xdr:nvSpPr>
        <xdr:cNvPr id="310" name="Rectangle 309">
          <a:extLst>
            <a:ext uri="{FF2B5EF4-FFF2-40B4-BE49-F238E27FC236}">
              <a16:creationId xmlns:a16="http://schemas.microsoft.com/office/drawing/2014/main" id="{00000000-0008-0000-0700-000036010000}"/>
            </a:ext>
          </a:extLst>
        </xdr:cNvPr>
        <xdr:cNvSpPr>
          <a:spLocks noChangeArrowheads="1"/>
        </xdr:cNvSpPr>
      </xdr:nvSpPr>
      <xdr:spPr bwMode="auto">
        <a:xfrm>
          <a:off x="291084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47</xdr:col>
      <xdr:colOff>0</xdr:colOff>
      <xdr:row>26</xdr:row>
      <xdr:rowOff>0</xdr:rowOff>
    </xdr:from>
    <xdr:to>
      <xdr:col>49</xdr:col>
      <xdr:colOff>0</xdr:colOff>
      <xdr:row>27</xdr:row>
      <xdr:rowOff>0</xdr:rowOff>
    </xdr:to>
    <xdr:sp macro="" textlink="">
      <xdr:nvSpPr>
        <xdr:cNvPr id="311" name="Rectangle 310">
          <a:extLst>
            <a:ext uri="{FF2B5EF4-FFF2-40B4-BE49-F238E27FC236}">
              <a16:creationId xmlns:a16="http://schemas.microsoft.com/office/drawing/2014/main" id="{00000000-0008-0000-0700-000037010000}"/>
            </a:ext>
          </a:extLst>
        </xdr:cNvPr>
        <xdr:cNvSpPr>
          <a:spLocks noChangeArrowheads="1"/>
        </xdr:cNvSpPr>
      </xdr:nvSpPr>
      <xdr:spPr bwMode="auto">
        <a:xfrm>
          <a:off x="291084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50</xdr:col>
      <xdr:colOff>0</xdr:colOff>
      <xdr:row>44</xdr:row>
      <xdr:rowOff>0</xdr:rowOff>
    </xdr:from>
    <xdr:to>
      <xdr:col>52</xdr:col>
      <xdr:colOff>0</xdr:colOff>
      <xdr:row>45</xdr:row>
      <xdr:rowOff>0</xdr:rowOff>
    </xdr:to>
    <xdr:sp macro="" textlink="">
      <xdr:nvSpPr>
        <xdr:cNvPr id="312" name="Rectangle 311">
          <a:extLst>
            <a:ext uri="{FF2B5EF4-FFF2-40B4-BE49-F238E27FC236}">
              <a16:creationId xmlns:a16="http://schemas.microsoft.com/office/drawing/2014/main" id="{00000000-0008-0000-0700-000038010000}"/>
            </a:ext>
          </a:extLst>
        </xdr:cNvPr>
        <xdr:cNvSpPr>
          <a:spLocks noChangeArrowheads="1"/>
        </xdr:cNvSpPr>
      </xdr:nvSpPr>
      <xdr:spPr bwMode="auto">
        <a:xfrm>
          <a:off x="3098482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50</xdr:col>
      <xdr:colOff>0</xdr:colOff>
      <xdr:row>45</xdr:row>
      <xdr:rowOff>0</xdr:rowOff>
    </xdr:from>
    <xdr:to>
      <xdr:col>52</xdr:col>
      <xdr:colOff>0</xdr:colOff>
      <xdr:row>50</xdr:row>
      <xdr:rowOff>0</xdr:rowOff>
    </xdr:to>
    <xdr:sp macro="" textlink="">
      <xdr:nvSpPr>
        <xdr:cNvPr id="313" name="Rectangle 312">
          <a:extLst>
            <a:ext uri="{FF2B5EF4-FFF2-40B4-BE49-F238E27FC236}">
              <a16:creationId xmlns:a16="http://schemas.microsoft.com/office/drawing/2014/main" id="{00000000-0008-0000-0700-000039010000}"/>
            </a:ext>
          </a:extLst>
        </xdr:cNvPr>
        <xdr:cNvSpPr>
          <a:spLocks noChangeArrowheads="1"/>
        </xdr:cNvSpPr>
      </xdr:nvSpPr>
      <xdr:spPr bwMode="auto">
        <a:xfrm>
          <a:off x="3098482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50</xdr:col>
      <xdr:colOff>0</xdr:colOff>
      <xdr:row>50</xdr:row>
      <xdr:rowOff>0</xdr:rowOff>
    </xdr:from>
    <xdr:to>
      <xdr:col>52</xdr:col>
      <xdr:colOff>0</xdr:colOff>
      <xdr:row>51</xdr:row>
      <xdr:rowOff>0</xdr:rowOff>
    </xdr:to>
    <xdr:sp macro="" textlink="">
      <xdr:nvSpPr>
        <xdr:cNvPr id="314" name="Rectangle 313">
          <a:extLst>
            <a:ext uri="{FF2B5EF4-FFF2-40B4-BE49-F238E27FC236}">
              <a16:creationId xmlns:a16="http://schemas.microsoft.com/office/drawing/2014/main" id="{00000000-0008-0000-0700-00003A010000}"/>
            </a:ext>
          </a:extLst>
        </xdr:cNvPr>
        <xdr:cNvSpPr>
          <a:spLocks noChangeArrowheads="1"/>
        </xdr:cNvSpPr>
      </xdr:nvSpPr>
      <xdr:spPr bwMode="auto">
        <a:xfrm>
          <a:off x="3098482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50</xdr:col>
      <xdr:colOff>0</xdr:colOff>
      <xdr:row>52</xdr:row>
      <xdr:rowOff>0</xdr:rowOff>
    </xdr:from>
    <xdr:to>
      <xdr:col>52</xdr:col>
      <xdr:colOff>0</xdr:colOff>
      <xdr:row>53</xdr:row>
      <xdr:rowOff>0</xdr:rowOff>
    </xdr:to>
    <xdr:sp macro="" textlink="">
      <xdr:nvSpPr>
        <xdr:cNvPr id="315" name="Rectangle 314">
          <a:extLst>
            <a:ext uri="{FF2B5EF4-FFF2-40B4-BE49-F238E27FC236}">
              <a16:creationId xmlns:a16="http://schemas.microsoft.com/office/drawing/2014/main" id="{00000000-0008-0000-0700-00003B010000}"/>
            </a:ext>
          </a:extLst>
        </xdr:cNvPr>
        <xdr:cNvSpPr>
          <a:spLocks noChangeArrowheads="1"/>
        </xdr:cNvSpPr>
      </xdr:nvSpPr>
      <xdr:spPr bwMode="auto">
        <a:xfrm>
          <a:off x="3098482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50</xdr:col>
      <xdr:colOff>0</xdr:colOff>
      <xdr:row>53</xdr:row>
      <xdr:rowOff>0</xdr:rowOff>
    </xdr:from>
    <xdr:to>
      <xdr:col>52</xdr:col>
      <xdr:colOff>0</xdr:colOff>
      <xdr:row>58</xdr:row>
      <xdr:rowOff>0</xdr:rowOff>
    </xdr:to>
    <xdr:sp macro="" textlink="">
      <xdr:nvSpPr>
        <xdr:cNvPr id="316" name="Rectangle 315">
          <a:extLst>
            <a:ext uri="{FF2B5EF4-FFF2-40B4-BE49-F238E27FC236}">
              <a16:creationId xmlns:a16="http://schemas.microsoft.com/office/drawing/2014/main" id="{00000000-0008-0000-0700-00003C010000}"/>
            </a:ext>
          </a:extLst>
        </xdr:cNvPr>
        <xdr:cNvSpPr>
          <a:spLocks noChangeArrowheads="1"/>
        </xdr:cNvSpPr>
      </xdr:nvSpPr>
      <xdr:spPr bwMode="auto">
        <a:xfrm>
          <a:off x="3098482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50</xdr:col>
      <xdr:colOff>0</xdr:colOff>
      <xdr:row>58</xdr:row>
      <xdr:rowOff>0</xdr:rowOff>
    </xdr:from>
    <xdr:to>
      <xdr:col>52</xdr:col>
      <xdr:colOff>0</xdr:colOff>
      <xdr:row>59</xdr:row>
      <xdr:rowOff>0</xdr:rowOff>
    </xdr:to>
    <xdr:sp macro="" textlink="">
      <xdr:nvSpPr>
        <xdr:cNvPr id="317" name="Rectangle 316">
          <a:extLst>
            <a:ext uri="{FF2B5EF4-FFF2-40B4-BE49-F238E27FC236}">
              <a16:creationId xmlns:a16="http://schemas.microsoft.com/office/drawing/2014/main" id="{00000000-0008-0000-0700-00003D010000}"/>
            </a:ext>
          </a:extLst>
        </xdr:cNvPr>
        <xdr:cNvSpPr>
          <a:spLocks noChangeArrowheads="1"/>
        </xdr:cNvSpPr>
      </xdr:nvSpPr>
      <xdr:spPr bwMode="auto">
        <a:xfrm>
          <a:off x="3098482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50</xdr:col>
      <xdr:colOff>0</xdr:colOff>
      <xdr:row>28</xdr:row>
      <xdr:rowOff>0</xdr:rowOff>
    </xdr:from>
    <xdr:to>
      <xdr:col>52</xdr:col>
      <xdr:colOff>0</xdr:colOff>
      <xdr:row>29</xdr:row>
      <xdr:rowOff>0</xdr:rowOff>
    </xdr:to>
    <xdr:sp macro="" textlink="">
      <xdr:nvSpPr>
        <xdr:cNvPr id="318" name="Rectangle 317">
          <a:extLst>
            <a:ext uri="{FF2B5EF4-FFF2-40B4-BE49-F238E27FC236}">
              <a16:creationId xmlns:a16="http://schemas.microsoft.com/office/drawing/2014/main" id="{00000000-0008-0000-0700-00003E010000}"/>
            </a:ext>
          </a:extLst>
        </xdr:cNvPr>
        <xdr:cNvSpPr>
          <a:spLocks noChangeArrowheads="1"/>
        </xdr:cNvSpPr>
      </xdr:nvSpPr>
      <xdr:spPr bwMode="auto">
        <a:xfrm>
          <a:off x="3098482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50</xdr:col>
      <xdr:colOff>0</xdr:colOff>
      <xdr:row>29</xdr:row>
      <xdr:rowOff>0</xdr:rowOff>
    </xdr:from>
    <xdr:to>
      <xdr:col>52</xdr:col>
      <xdr:colOff>0</xdr:colOff>
      <xdr:row>34</xdr:row>
      <xdr:rowOff>0</xdr:rowOff>
    </xdr:to>
    <xdr:sp macro="" textlink="">
      <xdr:nvSpPr>
        <xdr:cNvPr id="319" name="Rectangle 318">
          <a:extLst>
            <a:ext uri="{FF2B5EF4-FFF2-40B4-BE49-F238E27FC236}">
              <a16:creationId xmlns:a16="http://schemas.microsoft.com/office/drawing/2014/main" id="{00000000-0008-0000-0700-00003F010000}"/>
            </a:ext>
          </a:extLst>
        </xdr:cNvPr>
        <xdr:cNvSpPr>
          <a:spLocks noChangeArrowheads="1"/>
        </xdr:cNvSpPr>
      </xdr:nvSpPr>
      <xdr:spPr bwMode="auto">
        <a:xfrm>
          <a:off x="3098482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50</xdr:col>
      <xdr:colOff>0</xdr:colOff>
      <xdr:row>34</xdr:row>
      <xdr:rowOff>0</xdr:rowOff>
    </xdr:from>
    <xdr:to>
      <xdr:col>52</xdr:col>
      <xdr:colOff>0</xdr:colOff>
      <xdr:row>35</xdr:row>
      <xdr:rowOff>0</xdr:rowOff>
    </xdr:to>
    <xdr:sp macro="" textlink="">
      <xdr:nvSpPr>
        <xdr:cNvPr id="320" name="Rectangle 319">
          <a:extLst>
            <a:ext uri="{FF2B5EF4-FFF2-40B4-BE49-F238E27FC236}">
              <a16:creationId xmlns:a16="http://schemas.microsoft.com/office/drawing/2014/main" id="{00000000-0008-0000-0700-000040010000}"/>
            </a:ext>
          </a:extLst>
        </xdr:cNvPr>
        <xdr:cNvSpPr>
          <a:spLocks noChangeArrowheads="1"/>
        </xdr:cNvSpPr>
      </xdr:nvSpPr>
      <xdr:spPr bwMode="auto">
        <a:xfrm>
          <a:off x="3098482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50</xdr:col>
      <xdr:colOff>0</xdr:colOff>
      <xdr:row>36</xdr:row>
      <xdr:rowOff>0</xdr:rowOff>
    </xdr:from>
    <xdr:to>
      <xdr:col>52</xdr:col>
      <xdr:colOff>0</xdr:colOff>
      <xdr:row>37</xdr:row>
      <xdr:rowOff>0</xdr:rowOff>
    </xdr:to>
    <xdr:sp macro="" textlink="">
      <xdr:nvSpPr>
        <xdr:cNvPr id="321" name="Rectangle 320">
          <a:extLst>
            <a:ext uri="{FF2B5EF4-FFF2-40B4-BE49-F238E27FC236}">
              <a16:creationId xmlns:a16="http://schemas.microsoft.com/office/drawing/2014/main" id="{00000000-0008-0000-0700-000041010000}"/>
            </a:ext>
          </a:extLst>
        </xdr:cNvPr>
        <xdr:cNvSpPr>
          <a:spLocks noChangeArrowheads="1"/>
        </xdr:cNvSpPr>
      </xdr:nvSpPr>
      <xdr:spPr bwMode="auto">
        <a:xfrm>
          <a:off x="3098482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50</xdr:col>
      <xdr:colOff>0</xdr:colOff>
      <xdr:row>37</xdr:row>
      <xdr:rowOff>0</xdr:rowOff>
    </xdr:from>
    <xdr:to>
      <xdr:col>52</xdr:col>
      <xdr:colOff>0</xdr:colOff>
      <xdr:row>42</xdr:row>
      <xdr:rowOff>0</xdr:rowOff>
    </xdr:to>
    <xdr:sp macro="" textlink="">
      <xdr:nvSpPr>
        <xdr:cNvPr id="322" name="Rectangle 321">
          <a:extLst>
            <a:ext uri="{FF2B5EF4-FFF2-40B4-BE49-F238E27FC236}">
              <a16:creationId xmlns:a16="http://schemas.microsoft.com/office/drawing/2014/main" id="{00000000-0008-0000-0700-000042010000}"/>
            </a:ext>
          </a:extLst>
        </xdr:cNvPr>
        <xdr:cNvSpPr>
          <a:spLocks noChangeArrowheads="1"/>
        </xdr:cNvSpPr>
      </xdr:nvSpPr>
      <xdr:spPr bwMode="auto">
        <a:xfrm>
          <a:off x="3098482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50</xdr:col>
      <xdr:colOff>0</xdr:colOff>
      <xdr:row>42</xdr:row>
      <xdr:rowOff>0</xdr:rowOff>
    </xdr:from>
    <xdr:to>
      <xdr:col>52</xdr:col>
      <xdr:colOff>0</xdr:colOff>
      <xdr:row>43</xdr:row>
      <xdr:rowOff>0</xdr:rowOff>
    </xdr:to>
    <xdr:sp macro="" textlink="">
      <xdr:nvSpPr>
        <xdr:cNvPr id="323" name="Rectangle 322">
          <a:extLst>
            <a:ext uri="{FF2B5EF4-FFF2-40B4-BE49-F238E27FC236}">
              <a16:creationId xmlns:a16="http://schemas.microsoft.com/office/drawing/2014/main" id="{00000000-0008-0000-0700-000043010000}"/>
            </a:ext>
          </a:extLst>
        </xdr:cNvPr>
        <xdr:cNvSpPr>
          <a:spLocks noChangeArrowheads="1"/>
        </xdr:cNvSpPr>
      </xdr:nvSpPr>
      <xdr:spPr bwMode="auto">
        <a:xfrm>
          <a:off x="3098482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50</xdr:col>
      <xdr:colOff>0</xdr:colOff>
      <xdr:row>12</xdr:row>
      <xdr:rowOff>0</xdr:rowOff>
    </xdr:from>
    <xdr:to>
      <xdr:col>52</xdr:col>
      <xdr:colOff>0</xdr:colOff>
      <xdr:row>13</xdr:row>
      <xdr:rowOff>0</xdr:rowOff>
    </xdr:to>
    <xdr:sp macro="" textlink="">
      <xdr:nvSpPr>
        <xdr:cNvPr id="324" name="Rectangle 323">
          <a:extLst>
            <a:ext uri="{FF2B5EF4-FFF2-40B4-BE49-F238E27FC236}">
              <a16:creationId xmlns:a16="http://schemas.microsoft.com/office/drawing/2014/main" id="{00000000-0008-0000-0700-000044010000}"/>
            </a:ext>
          </a:extLst>
        </xdr:cNvPr>
        <xdr:cNvSpPr>
          <a:spLocks noChangeArrowheads="1"/>
        </xdr:cNvSpPr>
      </xdr:nvSpPr>
      <xdr:spPr bwMode="auto">
        <a:xfrm>
          <a:off x="3098482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50</xdr:col>
      <xdr:colOff>0</xdr:colOff>
      <xdr:row>13</xdr:row>
      <xdr:rowOff>0</xdr:rowOff>
    </xdr:from>
    <xdr:to>
      <xdr:col>52</xdr:col>
      <xdr:colOff>0</xdr:colOff>
      <xdr:row>18</xdr:row>
      <xdr:rowOff>0</xdr:rowOff>
    </xdr:to>
    <xdr:sp macro="" textlink="">
      <xdr:nvSpPr>
        <xdr:cNvPr id="325" name="Rectangle 324">
          <a:extLst>
            <a:ext uri="{FF2B5EF4-FFF2-40B4-BE49-F238E27FC236}">
              <a16:creationId xmlns:a16="http://schemas.microsoft.com/office/drawing/2014/main" id="{00000000-0008-0000-0700-000045010000}"/>
            </a:ext>
          </a:extLst>
        </xdr:cNvPr>
        <xdr:cNvSpPr>
          <a:spLocks noChangeArrowheads="1"/>
        </xdr:cNvSpPr>
      </xdr:nvSpPr>
      <xdr:spPr bwMode="auto">
        <a:xfrm>
          <a:off x="3098482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50</xdr:col>
      <xdr:colOff>0</xdr:colOff>
      <xdr:row>18</xdr:row>
      <xdr:rowOff>0</xdr:rowOff>
    </xdr:from>
    <xdr:to>
      <xdr:col>52</xdr:col>
      <xdr:colOff>0</xdr:colOff>
      <xdr:row>19</xdr:row>
      <xdr:rowOff>0</xdr:rowOff>
    </xdr:to>
    <xdr:sp macro="" textlink="">
      <xdr:nvSpPr>
        <xdr:cNvPr id="326" name="Rectangle 325">
          <a:extLst>
            <a:ext uri="{FF2B5EF4-FFF2-40B4-BE49-F238E27FC236}">
              <a16:creationId xmlns:a16="http://schemas.microsoft.com/office/drawing/2014/main" id="{00000000-0008-0000-0700-000046010000}"/>
            </a:ext>
          </a:extLst>
        </xdr:cNvPr>
        <xdr:cNvSpPr>
          <a:spLocks noChangeArrowheads="1"/>
        </xdr:cNvSpPr>
      </xdr:nvSpPr>
      <xdr:spPr bwMode="auto">
        <a:xfrm>
          <a:off x="3098482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50</xdr:col>
      <xdr:colOff>0</xdr:colOff>
      <xdr:row>20</xdr:row>
      <xdr:rowOff>0</xdr:rowOff>
    </xdr:from>
    <xdr:to>
      <xdr:col>52</xdr:col>
      <xdr:colOff>0</xdr:colOff>
      <xdr:row>21</xdr:row>
      <xdr:rowOff>0</xdr:rowOff>
    </xdr:to>
    <xdr:sp macro="" textlink="">
      <xdr:nvSpPr>
        <xdr:cNvPr id="327" name="Rectangle 326">
          <a:extLst>
            <a:ext uri="{FF2B5EF4-FFF2-40B4-BE49-F238E27FC236}">
              <a16:creationId xmlns:a16="http://schemas.microsoft.com/office/drawing/2014/main" id="{00000000-0008-0000-0700-000047010000}"/>
            </a:ext>
          </a:extLst>
        </xdr:cNvPr>
        <xdr:cNvSpPr>
          <a:spLocks noChangeArrowheads="1"/>
        </xdr:cNvSpPr>
      </xdr:nvSpPr>
      <xdr:spPr bwMode="auto">
        <a:xfrm>
          <a:off x="3098482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50</xdr:col>
      <xdr:colOff>0</xdr:colOff>
      <xdr:row>21</xdr:row>
      <xdr:rowOff>0</xdr:rowOff>
    </xdr:from>
    <xdr:to>
      <xdr:col>52</xdr:col>
      <xdr:colOff>0</xdr:colOff>
      <xdr:row>26</xdr:row>
      <xdr:rowOff>0</xdr:rowOff>
    </xdr:to>
    <xdr:sp macro="" textlink="">
      <xdr:nvSpPr>
        <xdr:cNvPr id="328" name="Rectangle 327">
          <a:extLst>
            <a:ext uri="{FF2B5EF4-FFF2-40B4-BE49-F238E27FC236}">
              <a16:creationId xmlns:a16="http://schemas.microsoft.com/office/drawing/2014/main" id="{00000000-0008-0000-0700-000048010000}"/>
            </a:ext>
          </a:extLst>
        </xdr:cNvPr>
        <xdr:cNvSpPr>
          <a:spLocks noChangeArrowheads="1"/>
        </xdr:cNvSpPr>
      </xdr:nvSpPr>
      <xdr:spPr bwMode="auto">
        <a:xfrm>
          <a:off x="3098482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50</xdr:col>
      <xdr:colOff>0</xdr:colOff>
      <xdr:row>26</xdr:row>
      <xdr:rowOff>0</xdr:rowOff>
    </xdr:from>
    <xdr:to>
      <xdr:col>52</xdr:col>
      <xdr:colOff>0</xdr:colOff>
      <xdr:row>26</xdr:row>
      <xdr:rowOff>0</xdr:rowOff>
    </xdr:to>
    <xdr:sp macro="" textlink="">
      <xdr:nvSpPr>
        <xdr:cNvPr id="329" name="Rectangle 328">
          <a:extLst>
            <a:ext uri="{FF2B5EF4-FFF2-40B4-BE49-F238E27FC236}">
              <a16:creationId xmlns:a16="http://schemas.microsoft.com/office/drawing/2014/main" id="{00000000-0008-0000-0700-000049010000}"/>
            </a:ext>
          </a:extLst>
        </xdr:cNvPr>
        <xdr:cNvSpPr>
          <a:spLocks noChangeArrowheads="1"/>
        </xdr:cNvSpPr>
      </xdr:nvSpPr>
      <xdr:spPr bwMode="auto">
        <a:xfrm>
          <a:off x="3098482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50</xdr:col>
      <xdr:colOff>0</xdr:colOff>
      <xdr:row>26</xdr:row>
      <xdr:rowOff>0</xdr:rowOff>
    </xdr:from>
    <xdr:to>
      <xdr:col>52</xdr:col>
      <xdr:colOff>0</xdr:colOff>
      <xdr:row>27</xdr:row>
      <xdr:rowOff>0</xdr:rowOff>
    </xdr:to>
    <xdr:sp macro="" textlink="">
      <xdr:nvSpPr>
        <xdr:cNvPr id="330" name="Rectangle 329">
          <a:extLst>
            <a:ext uri="{FF2B5EF4-FFF2-40B4-BE49-F238E27FC236}">
              <a16:creationId xmlns:a16="http://schemas.microsoft.com/office/drawing/2014/main" id="{00000000-0008-0000-0700-00004A010000}"/>
            </a:ext>
          </a:extLst>
        </xdr:cNvPr>
        <xdr:cNvSpPr>
          <a:spLocks noChangeArrowheads="1"/>
        </xdr:cNvSpPr>
      </xdr:nvSpPr>
      <xdr:spPr bwMode="auto">
        <a:xfrm>
          <a:off x="3098482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53</xdr:col>
      <xdr:colOff>0</xdr:colOff>
      <xdr:row>44</xdr:row>
      <xdr:rowOff>0</xdr:rowOff>
    </xdr:from>
    <xdr:to>
      <xdr:col>55</xdr:col>
      <xdr:colOff>0</xdr:colOff>
      <xdr:row>45</xdr:row>
      <xdr:rowOff>0</xdr:rowOff>
    </xdr:to>
    <xdr:sp macro="" textlink="">
      <xdr:nvSpPr>
        <xdr:cNvPr id="331" name="Rectangle 330">
          <a:extLst>
            <a:ext uri="{FF2B5EF4-FFF2-40B4-BE49-F238E27FC236}">
              <a16:creationId xmlns:a16="http://schemas.microsoft.com/office/drawing/2014/main" id="{00000000-0008-0000-0700-00004B010000}"/>
            </a:ext>
          </a:extLst>
        </xdr:cNvPr>
        <xdr:cNvSpPr>
          <a:spLocks noChangeArrowheads="1"/>
        </xdr:cNvSpPr>
      </xdr:nvSpPr>
      <xdr:spPr bwMode="auto">
        <a:xfrm>
          <a:off x="328612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53</xdr:col>
      <xdr:colOff>0</xdr:colOff>
      <xdr:row>45</xdr:row>
      <xdr:rowOff>0</xdr:rowOff>
    </xdr:from>
    <xdr:to>
      <xdr:col>55</xdr:col>
      <xdr:colOff>0</xdr:colOff>
      <xdr:row>50</xdr:row>
      <xdr:rowOff>0</xdr:rowOff>
    </xdr:to>
    <xdr:sp macro="" textlink="">
      <xdr:nvSpPr>
        <xdr:cNvPr id="332" name="Rectangle 331">
          <a:extLst>
            <a:ext uri="{FF2B5EF4-FFF2-40B4-BE49-F238E27FC236}">
              <a16:creationId xmlns:a16="http://schemas.microsoft.com/office/drawing/2014/main" id="{00000000-0008-0000-0700-00004C010000}"/>
            </a:ext>
          </a:extLst>
        </xdr:cNvPr>
        <xdr:cNvSpPr>
          <a:spLocks noChangeArrowheads="1"/>
        </xdr:cNvSpPr>
      </xdr:nvSpPr>
      <xdr:spPr bwMode="auto">
        <a:xfrm>
          <a:off x="328612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53</xdr:col>
      <xdr:colOff>0</xdr:colOff>
      <xdr:row>50</xdr:row>
      <xdr:rowOff>0</xdr:rowOff>
    </xdr:from>
    <xdr:to>
      <xdr:col>55</xdr:col>
      <xdr:colOff>0</xdr:colOff>
      <xdr:row>51</xdr:row>
      <xdr:rowOff>0</xdr:rowOff>
    </xdr:to>
    <xdr:sp macro="" textlink="">
      <xdr:nvSpPr>
        <xdr:cNvPr id="333" name="Rectangle 332">
          <a:extLst>
            <a:ext uri="{FF2B5EF4-FFF2-40B4-BE49-F238E27FC236}">
              <a16:creationId xmlns:a16="http://schemas.microsoft.com/office/drawing/2014/main" id="{00000000-0008-0000-0700-00004D010000}"/>
            </a:ext>
          </a:extLst>
        </xdr:cNvPr>
        <xdr:cNvSpPr>
          <a:spLocks noChangeArrowheads="1"/>
        </xdr:cNvSpPr>
      </xdr:nvSpPr>
      <xdr:spPr bwMode="auto">
        <a:xfrm>
          <a:off x="328612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53</xdr:col>
      <xdr:colOff>0</xdr:colOff>
      <xdr:row>52</xdr:row>
      <xdr:rowOff>0</xdr:rowOff>
    </xdr:from>
    <xdr:to>
      <xdr:col>55</xdr:col>
      <xdr:colOff>0</xdr:colOff>
      <xdr:row>53</xdr:row>
      <xdr:rowOff>0</xdr:rowOff>
    </xdr:to>
    <xdr:sp macro="" textlink="">
      <xdr:nvSpPr>
        <xdr:cNvPr id="334" name="Rectangle 333">
          <a:extLst>
            <a:ext uri="{FF2B5EF4-FFF2-40B4-BE49-F238E27FC236}">
              <a16:creationId xmlns:a16="http://schemas.microsoft.com/office/drawing/2014/main" id="{00000000-0008-0000-0700-00004E010000}"/>
            </a:ext>
          </a:extLst>
        </xdr:cNvPr>
        <xdr:cNvSpPr>
          <a:spLocks noChangeArrowheads="1"/>
        </xdr:cNvSpPr>
      </xdr:nvSpPr>
      <xdr:spPr bwMode="auto">
        <a:xfrm>
          <a:off x="328612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53</xdr:col>
      <xdr:colOff>0</xdr:colOff>
      <xdr:row>53</xdr:row>
      <xdr:rowOff>0</xdr:rowOff>
    </xdr:from>
    <xdr:to>
      <xdr:col>55</xdr:col>
      <xdr:colOff>0</xdr:colOff>
      <xdr:row>58</xdr:row>
      <xdr:rowOff>0</xdr:rowOff>
    </xdr:to>
    <xdr:sp macro="" textlink="">
      <xdr:nvSpPr>
        <xdr:cNvPr id="335" name="Rectangle 334">
          <a:extLst>
            <a:ext uri="{FF2B5EF4-FFF2-40B4-BE49-F238E27FC236}">
              <a16:creationId xmlns:a16="http://schemas.microsoft.com/office/drawing/2014/main" id="{00000000-0008-0000-0700-00004F010000}"/>
            </a:ext>
          </a:extLst>
        </xdr:cNvPr>
        <xdr:cNvSpPr>
          <a:spLocks noChangeArrowheads="1"/>
        </xdr:cNvSpPr>
      </xdr:nvSpPr>
      <xdr:spPr bwMode="auto">
        <a:xfrm>
          <a:off x="328612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53</xdr:col>
      <xdr:colOff>0</xdr:colOff>
      <xdr:row>58</xdr:row>
      <xdr:rowOff>0</xdr:rowOff>
    </xdr:from>
    <xdr:to>
      <xdr:col>55</xdr:col>
      <xdr:colOff>0</xdr:colOff>
      <xdr:row>59</xdr:row>
      <xdr:rowOff>0</xdr:rowOff>
    </xdr:to>
    <xdr:sp macro="" textlink="">
      <xdr:nvSpPr>
        <xdr:cNvPr id="336" name="Rectangle 335">
          <a:extLst>
            <a:ext uri="{FF2B5EF4-FFF2-40B4-BE49-F238E27FC236}">
              <a16:creationId xmlns:a16="http://schemas.microsoft.com/office/drawing/2014/main" id="{00000000-0008-0000-0700-000050010000}"/>
            </a:ext>
          </a:extLst>
        </xdr:cNvPr>
        <xdr:cNvSpPr>
          <a:spLocks noChangeArrowheads="1"/>
        </xdr:cNvSpPr>
      </xdr:nvSpPr>
      <xdr:spPr bwMode="auto">
        <a:xfrm>
          <a:off x="328612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53</xdr:col>
      <xdr:colOff>0</xdr:colOff>
      <xdr:row>28</xdr:row>
      <xdr:rowOff>0</xdr:rowOff>
    </xdr:from>
    <xdr:to>
      <xdr:col>55</xdr:col>
      <xdr:colOff>0</xdr:colOff>
      <xdr:row>29</xdr:row>
      <xdr:rowOff>0</xdr:rowOff>
    </xdr:to>
    <xdr:sp macro="" textlink="">
      <xdr:nvSpPr>
        <xdr:cNvPr id="337" name="Rectangle 336">
          <a:extLst>
            <a:ext uri="{FF2B5EF4-FFF2-40B4-BE49-F238E27FC236}">
              <a16:creationId xmlns:a16="http://schemas.microsoft.com/office/drawing/2014/main" id="{00000000-0008-0000-0700-000051010000}"/>
            </a:ext>
          </a:extLst>
        </xdr:cNvPr>
        <xdr:cNvSpPr>
          <a:spLocks noChangeArrowheads="1"/>
        </xdr:cNvSpPr>
      </xdr:nvSpPr>
      <xdr:spPr bwMode="auto">
        <a:xfrm>
          <a:off x="328612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53</xdr:col>
      <xdr:colOff>0</xdr:colOff>
      <xdr:row>29</xdr:row>
      <xdr:rowOff>0</xdr:rowOff>
    </xdr:from>
    <xdr:to>
      <xdr:col>55</xdr:col>
      <xdr:colOff>0</xdr:colOff>
      <xdr:row>34</xdr:row>
      <xdr:rowOff>0</xdr:rowOff>
    </xdr:to>
    <xdr:sp macro="" textlink="">
      <xdr:nvSpPr>
        <xdr:cNvPr id="338" name="Rectangle 337">
          <a:extLst>
            <a:ext uri="{FF2B5EF4-FFF2-40B4-BE49-F238E27FC236}">
              <a16:creationId xmlns:a16="http://schemas.microsoft.com/office/drawing/2014/main" id="{00000000-0008-0000-0700-000052010000}"/>
            </a:ext>
          </a:extLst>
        </xdr:cNvPr>
        <xdr:cNvSpPr>
          <a:spLocks noChangeArrowheads="1"/>
        </xdr:cNvSpPr>
      </xdr:nvSpPr>
      <xdr:spPr bwMode="auto">
        <a:xfrm>
          <a:off x="328612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53</xdr:col>
      <xdr:colOff>0</xdr:colOff>
      <xdr:row>34</xdr:row>
      <xdr:rowOff>0</xdr:rowOff>
    </xdr:from>
    <xdr:to>
      <xdr:col>55</xdr:col>
      <xdr:colOff>0</xdr:colOff>
      <xdr:row>35</xdr:row>
      <xdr:rowOff>0</xdr:rowOff>
    </xdr:to>
    <xdr:sp macro="" textlink="">
      <xdr:nvSpPr>
        <xdr:cNvPr id="339" name="Rectangle 338">
          <a:extLst>
            <a:ext uri="{FF2B5EF4-FFF2-40B4-BE49-F238E27FC236}">
              <a16:creationId xmlns:a16="http://schemas.microsoft.com/office/drawing/2014/main" id="{00000000-0008-0000-0700-000053010000}"/>
            </a:ext>
          </a:extLst>
        </xdr:cNvPr>
        <xdr:cNvSpPr>
          <a:spLocks noChangeArrowheads="1"/>
        </xdr:cNvSpPr>
      </xdr:nvSpPr>
      <xdr:spPr bwMode="auto">
        <a:xfrm>
          <a:off x="328612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53</xdr:col>
      <xdr:colOff>0</xdr:colOff>
      <xdr:row>36</xdr:row>
      <xdr:rowOff>0</xdr:rowOff>
    </xdr:from>
    <xdr:to>
      <xdr:col>55</xdr:col>
      <xdr:colOff>0</xdr:colOff>
      <xdr:row>37</xdr:row>
      <xdr:rowOff>0</xdr:rowOff>
    </xdr:to>
    <xdr:sp macro="" textlink="">
      <xdr:nvSpPr>
        <xdr:cNvPr id="340" name="Rectangle 339">
          <a:extLst>
            <a:ext uri="{FF2B5EF4-FFF2-40B4-BE49-F238E27FC236}">
              <a16:creationId xmlns:a16="http://schemas.microsoft.com/office/drawing/2014/main" id="{00000000-0008-0000-0700-000054010000}"/>
            </a:ext>
          </a:extLst>
        </xdr:cNvPr>
        <xdr:cNvSpPr>
          <a:spLocks noChangeArrowheads="1"/>
        </xdr:cNvSpPr>
      </xdr:nvSpPr>
      <xdr:spPr bwMode="auto">
        <a:xfrm>
          <a:off x="328612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53</xdr:col>
      <xdr:colOff>0</xdr:colOff>
      <xdr:row>37</xdr:row>
      <xdr:rowOff>0</xdr:rowOff>
    </xdr:from>
    <xdr:to>
      <xdr:col>55</xdr:col>
      <xdr:colOff>0</xdr:colOff>
      <xdr:row>42</xdr:row>
      <xdr:rowOff>0</xdr:rowOff>
    </xdr:to>
    <xdr:sp macro="" textlink="">
      <xdr:nvSpPr>
        <xdr:cNvPr id="341" name="Rectangle 340">
          <a:extLst>
            <a:ext uri="{FF2B5EF4-FFF2-40B4-BE49-F238E27FC236}">
              <a16:creationId xmlns:a16="http://schemas.microsoft.com/office/drawing/2014/main" id="{00000000-0008-0000-0700-000055010000}"/>
            </a:ext>
          </a:extLst>
        </xdr:cNvPr>
        <xdr:cNvSpPr>
          <a:spLocks noChangeArrowheads="1"/>
        </xdr:cNvSpPr>
      </xdr:nvSpPr>
      <xdr:spPr bwMode="auto">
        <a:xfrm>
          <a:off x="328612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53</xdr:col>
      <xdr:colOff>0</xdr:colOff>
      <xdr:row>42</xdr:row>
      <xdr:rowOff>0</xdr:rowOff>
    </xdr:from>
    <xdr:to>
      <xdr:col>55</xdr:col>
      <xdr:colOff>0</xdr:colOff>
      <xdr:row>43</xdr:row>
      <xdr:rowOff>0</xdr:rowOff>
    </xdr:to>
    <xdr:sp macro="" textlink="">
      <xdr:nvSpPr>
        <xdr:cNvPr id="342" name="Rectangle 341">
          <a:extLst>
            <a:ext uri="{FF2B5EF4-FFF2-40B4-BE49-F238E27FC236}">
              <a16:creationId xmlns:a16="http://schemas.microsoft.com/office/drawing/2014/main" id="{00000000-0008-0000-0700-000056010000}"/>
            </a:ext>
          </a:extLst>
        </xdr:cNvPr>
        <xdr:cNvSpPr>
          <a:spLocks noChangeArrowheads="1"/>
        </xdr:cNvSpPr>
      </xdr:nvSpPr>
      <xdr:spPr bwMode="auto">
        <a:xfrm>
          <a:off x="328612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53</xdr:col>
      <xdr:colOff>0</xdr:colOff>
      <xdr:row>12</xdr:row>
      <xdr:rowOff>0</xdr:rowOff>
    </xdr:from>
    <xdr:to>
      <xdr:col>55</xdr:col>
      <xdr:colOff>0</xdr:colOff>
      <xdr:row>13</xdr:row>
      <xdr:rowOff>0</xdr:rowOff>
    </xdr:to>
    <xdr:sp macro="" textlink="">
      <xdr:nvSpPr>
        <xdr:cNvPr id="343" name="Rectangle 342">
          <a:extLst>
            <a:ext uri="{FF2B5EF4-FFF2-40B4-BE49-F238E27FC236}">
              <a16:creationId xmlns:a16="http://schemas.microsoft.com/office/drawing/2014/main" id="{00000000-0008-0000-0700-000057010000}"/>
            </a:ext>
          </a:extLst>
        </xdr:cNvPr>
        <xdr:cNvSpPr>
          <a:spLocks noChangeArrowheads="1"/>
        </xdr:cNvSpPr>
      </xdr:nvSpPr>
      <xdr:spPr bwMode="auto">
        <a:xfrm>
          <a:off x="328612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53</xdr:col>
      <xdr:colOff>0</xdr:colOff>
      <xdr:row>13</xdr:row>
      <xdr:rowOff>0</xdr:rowOff>
    </xdr:from>
    <xdr:to>
      <xdr:col>55</xdr:col>
      <xdr:colOff>0</xdr:colOff>
      <xdr:row>18</xdr:row>
      <xdr:rowOff>0</xdr:rowOff>
    </xdr:to>
    <xdr:sp macro="" textlink="">
      <xdr:nvSpPr>
        <xdr:cNvPr id="344" name="Rectangle 343">
          <a:extLst>
            <a:ext uri="{FF2B5EF4-FFF2-40B4-BE49-F238E27FC236}">
              <a16:creationId xmlns:a16="http://schemas.microsoft.com/office/drawing/2014/main" id="{00000000-0008-0000-0700-000058010000}"/>
            </a:ext>
          </a:extLst>
        </xdr:cNvPr>
        <xdr:cNvSpPr>
          <a:spLocks noChangeArrowheads="1"/>
        </xdr:cNvSpPr>
      </xdr:nvSpPr>
      <xdr:spPr bwMode="auto">
        <a:xfrm>
          <a:off x="328612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53</xdr:col>
      <xdr:colOff>0</xdr:colOff>
      <xdr:row>18</xdr:row>
      <xdr:rowOff>0</xdr:rowOff>
    </xdr:from>
    <xdr:to>
      <xdr:col>55</xdr:col>
      <xdr:colOff>0</xdr:colOff>
      <xdr:row>19</xdr:row>
      <xdr:rowOff>0</xdr:rowOff>
    </xdr:to>
    <xdr:sp macro="" textlink="">
      <xdr:nvSpPr>
        <xdr:cNvPr id="345" name="Rectangle 344">
          <a:extLst>
            <a:ext uri="{FF2B5EF4-FFF2-40B4-BE49-F238E27FC236}">
              <a16:creationId xmlns:a16="http://schemas.microsoft.com/office/drawing/2014/main" id="{00000000-0008-0000-0700-000059010000}"/>
            </a:ext>
          </a:extLst>
        </xdr:cNvPr>
        <xdr:cNvSpPr>
          <a:spLocks noChangeArrowheads="1"/>
        </xdr:cNvSpPr>
      </xdr:nvSpPr>
      <xdr:spPr bwMode="auto">
        <a:xfrm>
          <a:off x="328612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53</xdr:col>
      <xdr:colOff>0</xdr:colOff>
      <xdr:row>20</xdr:row>
      <xdr:rowOff>0</xdr:rowOff>
    </xdr:from>
    <xdr:to>
      <xdr:col>55</xdr:col>
      <xdr:colOff>0</xdr:colOff>
      <xdr:row>21</xdr:row>
      <xdr:rowOff>0</xdr:rowOff>
    </xdr:to>
    <xdr:sp macro="" textlink="">
      <xdr:nvSpPr>
        <xdr:cNvPr id="346" name="Rectangle 345">
          <a:extLst>
            <a:ext uri="{FF2B5EF4-FFF2-40B4-BE49-F238E27FC236}">
              <a16:creationId xmlns:a16="http://schemas.microsoft.com/office/drawing/2014/main" id="{00000000-0008-0000-0700-00005A010000}"/>
            </a:ext>
          </a:extLst>
        </xdr:cNvPr>
        <xdr:cNvSpPr>
          <a:spLocks noChangeArrowheads="1"/>
        </xdr:cNvSpPr>
      </xdr:nvSpPr>
      <xdr:spPr bwMode="auto">
        <a:xfrm>
          <a:off x="328612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53</xdr:col>
      <xdr:colOff>0</xdr:colOff>
      <xdr:row>21</xdr:row>
      <xdr:rowOff>0</xdr:rowOff>
    </xdr:from>
    <xdr:to>
      <xdr:col>55</xdr:col>
      <xdr:colOff>0</xdr:colOff>
      <xdr:row>26</xdr:row>
      <xdr:rowOff>0</xdr:rowOff>
    </xdr:to>
    <xdr:sp macro="" textlink="">
      <xdr:nvSpPr>
        <xdr:cNvPr id="347" name="Rectangle 346">
          <a:extLst>
            <a:ext uri="{FF2B5EF4-FFF2-40B4-BE49-F238E27FC236}">
              <a16:creationId xmlns:a16="http://schemas.microsoft.com/office/drawing/2014/main" id="{00000000-0008-0000-0700-00005B010000}"/>
            </a:ext>
          </a:extLst>
        </xdr:cNvPr>
        <xdr:cNvSpPr>
          <a:spLocks noChangeArrowheads="1"/>
        </xdr:cNvSpPr>
      </xdr:nvSpPr>
      <xdr:spPr bwMode="auto">
        <a:xfrm>
          <a:off x="328612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53</xdr:col>
      <xdr:colOff>0</xdr:colOff>
      <xdr:row>26</xdr:row>
      <xdr:rowOff>0</xdr:rowOff>
    </xdr:from>
    <xdr:to>
      <xdr:col>55</xdr:col>
      <xdr:colOff>0</xdr:colOff>
      <xdr:row>26</xdr:row>
      <xdr:rowOff>0</xdr:rowOff>
    </xdr:to>
    <xdr:sp macro="" textlink="">
      <xdr:nvSpPr>
        <xdr:cNvPr id="348" name="Rectangle 347">
          <a:extLst>
            <a:ext uri="{FF2B5EF4-FFF2-40B4-BE49-F238E27FC236}">
              <a16:creationId xmlns:a16="http://schemas.microsoft.com/office/drawing/2014/main" id="{00000000-0008-0000-0700-00005C010000}"/>
            </a:ext>
          </a:extLst>
        </xdr:cNvPr>
        <xdr:cNvSpPr>
          <a:spLocks noChangeArrowheads="1"/>
        </xdr:cNvSpPr>
      </xdr:nvSpPr>
      <xdr:spPr bwMode="auto">
        <a:xfrm>
          <a:off x="328612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53</xdr:col>
      <xdr:colOff>0</xdr:colOff>
      <xdr:row>26</xdr:row>
      <xdr:rowOff>0</xdr:rowOff>
    </xdr:from>
    <xdr:to>
      <xdr:col>55</xdr:col>
      <xdr:colOff>0</xdr:colOff>
      <xdr:row>27</xdr:row>
      <xdr:rowOff>0</xdr:rowOff>
    </xdr:to>
    <xdr:sp macro="" textlink="">
      <xdr:nvSpPr>
        <xdr:cNvPr id="349" name="Rectangle 348">
          <a:extLst>
            <a:ext uri="{FF2B5EF4-FFF2-40B4-BE49-F238E27FC236}">
              <a16:creationId xmlns:a16="http://schemas.microsoft.com/office/drawing/2014/main" id="{00000000-0008-0000-0700-00005D010000}"/>
            </a:ext>
          </a:extLst>
        </xdr:cNvPr>
        <xdr:cNvSpPr>
          <a:spLocks noChangeArrowheads="1"/>
        </xdr:cNvSpPr>
      </xdr:nvSpPr>
      <xdr:spPr bwMode="auto">
        <a:xfrm>
          <a:off x="328612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56</xdr:col>
      <xdr:colOff>0</xdr:colOff>
      <xdr:row>44</xdr:row>
      <xdr:rowOff>0</xdr:rowOff>
    </xdr:from>
    <xdr:to>
      <xdr:col>58</xdr:col>
      <xdr:colOff>0</xdr:colOff>
      <xdr:row>45</xdr:row>
      <xdr:rowOff>0</xdr:rowOff>
    </xdr:to>
    <xdr:sp macro="" textlink="">
      <xdr:nvSpPr>
        <xdr:cNvPr id="350" name="Rectangle 349">
          <a:extLst>
            <a:ext uri="{FF2B5EF4-FFF2-40B4-BE49-F238E27FC236}">
              <a16:creationId xmlns:a16="http://schemas.microsoft.com/office/drawing/2014/main" id="{00000000-0008-0000-0700-00005E010000}"/>
            </a:ext>
          </a:extLst>
        </xdr:cNvPr>
        <xdr:cNvSpPr>
          <a:spLocks noChangeArrowheads="1"/>
        </xdr:cNvSpPr>
      </xdr:nvSpPr>
      <xdr:spPr bwMode="auto">
        <a:xfrm>
          <a:off x="347376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56</xdr:col>
      <xdr:colOff>0</xdr:colOff>
      <xdr:row>45</xdr:row>
      <xdr:rowOff>0</xdr:rowOff>
    </xdr:from>
    <xdr:to>
      <xdr:col>58</xdr:col>
      <xdr:colOff>0</xdr:colOff>
      <xdr:row>50</xdr:row>
      <xdr:rowOff>0</xdr:rowOff>
    </xdr:to>
    <xdr:sp macro="" textlink="">
      <xdr:nvSpPr>
        <xdr:cNvPr id="351" name="Rectangle 350">
          <a:extLst>
            <a:ext uri="{FF2B5EF4-FFF2-40B4-BE49-F238E27FC236}">
              <a16:creationId xmlns:a16="http://schemas.microsoft.com/office/drawing/2014/main" id="{00000000-0008-0000-0700-00005F010000}"/>
            </a:ext>
          </a:extLst>
        </xdr:cNvPr>
        <xdr:cNvSpPr>
          <a:spLocks noChangeArrowheads="1"/>
        </xdr:cNvSpPr>
      </xdr:nvSpPr>
      <xdr:spPr bwMode="auto">
        <a:xfrm>
          <a:off x="347376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56</xdr:col>
      <xdr:colOff>0</xdr:colOff>
      <xdr:row>50</xdr:row>
      <xdr:rowOff>0</xdr:rowOff>
    </xdr:from>
    <xdr:to>
      <xdr:col>58</xdr:col>
      <xdr:colOff>0</xdr:colOff>
      <xdr:row>51</xdr:row>
      <xdr:rowOff>0</xdr:rowOff>
    </xdr:to>
    <xdr:sp macro="" textlink="">
      <xdr:nvSpPr>
        <xdr:cNvPr id="352" name="Rectangle 351">
          <a:extLst>
            <a:ext uri="{FF2B5EF4-FFF2-40B4-BE49-F238E27FC236}">
              <a16:creationId xmlns:a16="http://schemas.microsoft.com/office/drawing/2014/main" id="{00000000-0008-0000-0700-000060010000}"/>
            </a:ext>
          </a:extLst>
        </xdr:cNvPr>
        <xdr:cNvSpPr>
          <a:spLocks noChangeArrowheads="1"/>
        </xdr:cNvSpPr>
      </xdr:nvSpPr>
      <xdr:spPr bwMode="auto">
        <a:xfrm>
          <a:off x="347376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56</xdr:col>
      <xdr:colOff>0</xdr:colOff>
      <xdr:row>52</xdr:row>
      <xdr:rowOff>0</xdr:rowOff>
    </xdr:from>
    <xdr:to>
      <xdr:col>58</xdr:col>
      <xdr:colOff>0</xdr:colOff>
      <xdr:row>53</xdr:row>
      <xdr:rowOff>0</xdr:rowOff>
    </xdr:to>
    <xdr:sp macro="" textlink="">
      <xdr:nvSpPr>
        <xdr:cNvPr id="353" name="Rectangle 352">
          <a:extLst>
            <a:ext uri="{FF2B5EF4-FFF2-40B4-BE49-F238E27FC236}">
              <a16:creationId xmlns:a16="http://schemas.microsoft.com/office/drawing/2014/main" id="{00000000-0008-0000-0700-000061010000}"/>
            </a:ext>
          </a:extLst>
        </xdr:cNvPr>
        <xdr:cNvSpPr>
          <a:spLocks noChangeArrowheads="1"/>
        </xdr:cNvSpPr>
      </xdr:nvSpPr>
      <xdr:spPr bwMode="auto">
        <a:xfrm>
          <a:off x="347376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56</xdr:col>
      <xdr:colOff>0</xdr:colOff>
      <xdr:row>53</xdr:row>
      <xdr:rowOff>0</xdr:rowOff>
    </xdr:from>
    <xdr:to>
      <xdr:col>58</xdr:col>
      <xdr:colOff>0</xdr:colOff>
      <xdr:row>58</xdr:row>
      <xdr:rowOff>0</xdr:rowOff>
    </xdr:to>
    <xdr:sp macro="" textlink="">
      <xdr:nvSpPr>
        <xdr:cNvPr id="354" name="Rectangle 353">
          <a:extLst>
            <a:ext uri="{FF2B5EF4-FFF2-40B4-BE49-F238E27FC236}">
              <a16:creationId xmlns:a16="http://schemas.microsoft.com/office/drawing/2014/main" id="{00000000-0008-0000-0700-000062010000}"/>
            </a:ext>
          </a:extLst>
        </xdr:cNvPr>
        <xdr:cNvSpPr>
          <a:spLocks noChangeArrowheads="1"/>
        </xdr:cNvSpPr>
      </xdr:nvSpPr>
      <xdr:spPr bwMode="auto">
        <a:xfrm>
          <a:off x="347376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56</xdr:col>
      <xdr:colOff>0</xdr:colOff>
      <xdr:row>58</xdr:row>
      <xdr:rowOff>0</xdr:rowOff>
    </xdr:from>
    <xdr:to>
      <xdr:col>58</xdr:col>
      <xdr:colOff>0</xdr:colOff>
      <xdr:row>59</xdr:row>
      <xdr:rowOff>0</xdr:rowOff>
    </xdr:to>
    <xdr:sp macro="" textlink="">
      <xdr:nvSpPr>
        <xdr:cNvPr id="355" name="Rectangle 354">
          <a:extLst>
            <a:ext uri="{FF2B5EF4-FFF2-40B4-BE49-F238E27FC236}">
              <a16:creationId xmlns:a16="http://schemas.microsoft.com/office/drawing/2014/main" id="{00000000-0008-0000-0700-000063010000}"/>
            </a:ext>
          </a:extLst>
        </xdr:cNvPr>
        <xdr:cNvSpPr>
          <a:spLocks noChangeArrowheads="1"/>
        </xdr:cNvSpPr>
      </xdr:nvSpPr>
      <xdr:spPr bwMode="auto">
        <a:xfrm>
          <a:off x="347376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56</xdr:col>
      <xdr:colOff>0</xdr:colOff>
      <xdr:row>28</xdr:row>
      <xdr:rowOff>0</xdr:rowOff>
    </xdr:from>
    <xdr:to>
      <xdr:col>58</xdr:col>
      <xdr:colOff>0</xdr:colOff>
      <xdr:row>29</xdr:row>
      <xdr:rowOff>0</xdr:rowOff>
    </xdr:to>
    <xdr:sp macro="" textlink="">
      <xdr:nvSpPr>
        <xdr:cNvPr id="356" name="Rectangle 355">
          <a:extLst>
            <a:ext uri="{FF2B5EF4-FFF2-40B4-BE49-F238E27FC236}">
              <a16:creationId xmlns:a16="http://schemas.microsoft.com/office/drawing/2014/main" id="{00000000-0008-0000-0700-000064010000}"/>
            </a:ext>
          </a:extLst>
        </xdr:cNvPr>
        <xdr:cNvSpPr>
          <a:spLocks noChangeArrowheads="1"/>
        </xdr:cNvSpPr>
      </xdr:nvSpPr>
      <xdr:spPr bwMode="auto">
        <a:xfrm>
          <a:off x="347376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56</xdr:col>
      <xdr:colOff>0</xdr:colOff>
      <xdr:row>29</xdr:row>
      <xdr:rowOff>0</xdr:rowOff>
    </xdr:from>
    <xdr:to>
      <xdr:col>58</xdr:col>
      <xdr:colOff>0</xdr:colOff>
      <xdr:row>34</xdr:row>
      <xdr:rowOff>0</xdr:rowOff>
    </xdr:to>
    <xdr:sp macro="" textlink="">
      <xdr:nvSpPr>
        <xdr:cNvPr id="357" name="Rectangle 356">
          <a:extLst>
            <a:ext uri="{FF2B5EF4-FFF2-40B4-BE49-F238E27FC236}">
              <a16:creationId xmlns:a16="http://schemas.microsoft.com/office/drawing/2014/main" id="{00000000-0008-0000-0700-000065010000}"/>
            </a:ext>
          </a:extLst>
        </xdr:cNvPr>
        <xdr:cNvSpPr>
          <a:spLocks noChangeArrowheads="1"/>
        </xdr:cNvSpPr>
      </xdr:nvSpPr>
      <xdr:spPr bwMode="auto">
        <a:xfrm>
          <a:off x="347376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56</xdr:col>
      <xdr:colOff>0</xdr:colOff>
      <xdr:row>34</xdr:row>
      <xdr:rowOff>0</xdr:rowOff>
    </xdr:from>
    <xdr:to>
      <xdr:col>58</xdr:col>
      <xdr:colOff>0</xdr:colOff>
      <xdr:row>35</xdr:row>
      <xdr:rowOff>0</xdr:rowOff>
    </xdr:to>
    <xdr:sp macro="" textlink="">
      <xdr:nvSpPr>
        <xdr:cNvPr id="358" name="Rectangle 357">
          <a:extLst>
            <a:ext uri="{FF2B5EF4-FFF2-40B4-BE49-F238E27FC236}">
              <a16:creationId xmlns:a16="http://schemas.microsoft.com/office/drawing/2014/main" id="{00000000-0008-0000-0700-000066010000}"/>
            </a:ext>
          </a:extLst>
        </xdr:cNvPr>
        <xdr:cNvSpPr>
          <a:spLocks noChangeArrowheads="1"/>
        </xdr:cNvSpPr>
      </xdr:nvSpPr>
      <xdr:spPr bwMode="auto">
        <a:xfrm>
          <a:off x="347376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56</xdr:col>
      <xdr:colOff>0</xdr:colOff>
      <xdr:row>36</xdr:row>
      <xdr:rowOff>0</xdr:rowOff>
    </xdr:from>
    <xdr:to>
      <xdr:col>58</xdr:col>
      <xdr:colOff>0</xdr:colOff>
      <xdr:row>37</xdr:row>
      <xdr:rowOff>0</xdr:rowOff>
    </xdr:to>
    <xdr:sp macro="" textlink="">
      <xdr:nvSpPr>
        <xdr:cNvPr id="359" name="Rectangle 358">
          <a:extLst>
            <a:ext uri="{FF2B5EF4-FFF2-40B4-BE49-F238E27FC236}">
              <a16:creationId xmlns:a16="http://schemas.microsoft.com/office/drawing/2014/main" id="{00000000-0008-0000-0700-000067010000}"/>
            </a:ext>
          </a:extLst>
        </xdr:cNvPr>
        <xdr:cNvSpPr>
          <a:spLocks noChangeArrowheads="1"/>
        </xdr:cNvSpPr>
      </xdr:nvSpPr>
      <xdr:spPr bwMode="auto">
        <a:xfrm>
          <a:off x="347376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56</xdr:col>
      <xdr:colOff>0</xdr:colOff>
      <xdr:row>37</xdr:row>
      <xdr:rowOff>0</xdr:rowOff>
    </xdr:from>
    <xdr:to>
      <xdr:col>58</xdr:col>
      <xdr:colOff>0</xdr:colOff>
      <xdr:row>42</xdr:row>
      <xdr:rowOff>0</xdr:rowOff>
    </xdr:to>
    <xdr:sp macro="" textlink="">
      <xdr:nvSpPr>
        <xdr:cNvPr id="360" name="Rectangle 359">
          <a:extLst>
            <a:ext uri="{FF2B5EF4-FFF2-40B4-BE49-F238E27FC236}">
              <a16:creationId xmlns:a16="http://schemas.microsoft.com/office/drawing/2014/main" id="{00000000-0008-0000-0700-000068010000}"/>
            </a:ext>
          </a:extLst>
        </xdr:cNvPr>
        <xdr:cNvSpPr>
          <a:spLocks noChangeArrowheads="1"/>
        </xdr:cNvSpPr>
      </xdr:nvSpPr>
      <xdr:spPr bwMode="auto">
        <a:xfrm>
          <a:off x="347376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56</xdr:col>
      <xdr:colOff>0</xdr:colOff>
      <xdr:row>42</xdr:row>
      <xdr:rowOff>0</xdr:rowOff>
    </xdr:from>
    <xdr:to>
      <xdr:col>58</xdr:col>
      <xdr:colOff>0</xdr:colOff>
      <xdr:row>43</xdr:row>
      <xdr:rowOff>0</xdr:rowOff>
    </xdr:to>
    <xdr:sp macro="" textlink="">
      <xdr:nvSpPr>
        <xdr:cNvPr id="361" name="Rectangle 360">
          <a:extLst>
            <a:ext uri="{FF2B5EF4-FFF2-40B4-BE49-F238E27FC236}">
              <a16:creationId xmlns:a16="http://schemas.microsoft.com/office/drawing/2014/main" id="{00000000-0008-0000-0700-000069010000}"/>
            </a:ext>
          </a:extLst>
        </xdr:cNvPr>
        <xdr:cNvSpPr>
          <a:spLocks noChangeArrowheads="1"/>
        </xdr:cNvSpPr>
      </xdr:nvSpPr>
      <xdr:spPr bwMode="auto">
        <a:xfrm>
          <a:off x="347376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56</xdr:col>
      <xdr:colOff>0</xdr:colOff>
      <xdr:row>12</xdr:row>
      <xdr:rowOff>0</xdr:rowOff>
    </xdr:from>
    <xdr:to>
      <xdr:col>58</xdr:col>
      <xdr:colOff>0</xdr:colOff>
      <xdr:row>13</xdr:row>
      <xdr:rowOff>0</xdr:rowOff>
    </xdr:to>
    <xdr:sp macro="" textlink="">
      <xdr:nvSpPr>
        <xdr:cNvPr id="362" name="Rectangle 361">
          <a:extLst>
            <a:ext uri="{FF2B5EF4-FFF2-40B4-BE49-F238E27FC236}">
              <a16:creationId xmlns:a16="http://schemas.microsoft.com/office/drawing/2014/main" id="{00000000-0008-0000-0700-00006A010000}"/>
            </a:ext>
          </a:extLst>
        </xdr:cNvPr>
        <xdr:cNvSpPr>
          <a:spLocks noChangeArrowheads="1"/>
        </xdr:cNvSpPr>
      </xdr:nvSpPr>
      <xdr:spPr bwMode="auto">
        <a:xfrm>
          <a:off x="347376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56</xdr:col>
      <xdr:colOff>0</xdr:colOff>
      <xdr:row>13</xdr:row>
      <xdr:rowOff>0</xdr:rowOff>
    </xdr:from>
    <xdr:to>
      <xdr:col>58</xdr:col>
      <xdr:colOff>0</xdr:colOff>
      <xdr:row>18</xdr:row>
      <xdr:rowOff>0</xdr:rowOff>
    </xdr:to>
    <xdr:sp macro="" textlink="">
      <xdr:nvSpPr>
        <xdr:cNvPr id="363" name="Rectangle 362">
          <a:extLst>
            <a:ext uri="{FF2B5EF4-FFF2-40B4-BE49-F238E27FC236}">
              <a16:creationId xmlns:a16="http://schemas.microsoft.com/office/drawing/2014/main" id="{00000000-0008-0000-0700-00006B010000}"/>
            </a:ext>
          </a:extLst>
        </xdr:cNvPr>
        <xdr:cNvSpPr>
          <a:spLocks noChangeArrowheads="1"/>
        </xdr:cNvSpPr>
      </xdr:nvSpPr>
      <xdr:spPr bwMode="auto">
        <a:xfrm>
          <a:off x="347376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56</xdr:col>
      <xdr:colOff>0</xdr:colOff>
      <xdr:row>18</xdr:row>
      <xdr:rowOff>0</xdr:rowOff>
    </xdr:from>
    <xdr:to>
      <xdr:col>58</xdr:col>
      <xdr:colOff>0</xdr:colOff>
      <xdr:row>19</xdr:row>
      <xdr:rowOff>0</xdr:rowOff>
    </xdr:to>
    <xdr:sp macro="" textlink="">
      <xdr:nvSpPr>
        <xdr:cNvPr id="364" name="Rectangle 363">
          <a:extLst>
            <a:ext uri="{FF2B5EF4-FFF2-40B4-BE49-F238E27FC236}">
              <a16:creationId xmlns:a16="http://schemas.microsoft.com/office/drawing/2014/main" id="{00000000-0008-0000-0700-00006C010000}"/>
            </a:ext>
          </a:extLst>
        </xdr:cNvPr>
        <xdr:cNvSpPr>
          <a:spLocks noChangeArrowheads="1"/>
        </xdr:cNvSpPr>
      </xdr:nvSpPr>
      <xdr:spPr bwMode="auto">
        <a:xfrm>
          <a:off x="347376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56</xdr:col>
      <xdr:colOff>0</xdr:colOff>
      <xdr:row>20</xdr:row>
      <xdr:rowOff>0</xdr:rowOff>
    </xdr:from>
    <xdr:to>
      <xdr:col>58</xdr:col>
      <xdr:colOff>0</xdr:colOff>
      <xdr:row>21</xdr:row>
      <xdr:rowOff>0</xdr:rowOff>
    </xdr:to>
    <xdr:sp macro="" textlink="">
      <xdr:nvSpPr>
        <xdr:cNvPr id="365" name="Rectangle 364">
          <a:extLst>
            <a:ext uri="{FF2B5EF4-FFF2-40B4-BE49-F238E27FC236}">
              <a16:creationId xmlns:a16="http://schemas.microsoft.com/office/drawing/2014/main" id="{00000000-0008-0000-0700-00006D010000}"/>
            </a:ext>
          </a:extLst>
        </xdr:cNvPr>
        <xdr:cNvSpPr>
          <a:spLocks noChangeArrowheads="1"/>
        </xdr:cNvSpPr>
      </xdr:nvSpPr>
      <xdr:spPr bwMode="auto">
        <a:xfrm>
          <a:off x="347376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56</xdr:col>
      <xdr:colOff>0</xdr:colOff>
      <xdr:row>21</xdr:row>
      <xdr:rowOff>0</xdr:rowOff>
    </xdr:from>
    <xdr:to>
      <xdr:col>58</xdr:col>
      <xdr:colOff>0</xdr:colOff>
      <xdr:row>26</xdr:row>
      <xdr:rowOff>0</xdr:rowOff>
    </xdr:to>
    <xdr:sp macro="" textlink="">
      <xdr:nvSpPr>
        <xdr:cNvPr id="366" name="Rectangle 365">
          <a:extLst>
            <a:ext uri="{FF2B5EF4-FFF2-40B4-BE49-F238E27FC236}">
              <a16:creationId xmlns:a16="http://schemas.microsoft.com/office/drawing/2014/main" id="{00000000-0008-0000-0700-00006E010000}"/>
            </a:ext>
          </a:extLst>
        </xdr:cNvPr>
        <xdr:cNvSpPr>
          <a:spLocks noChangeArrowheads="1"/>
        </xdr:cNvSpPr>
      </xdr:nvSpPr>
      <xdr:spPr bwMode="auto">
        <a:xfrm>
          <a:off x="347376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56</xdr:col>
      <xdr:colOff>0</xdr:colOff>
      <xdr:row>26</xdr:row>
      <xdr:rowOff>0</xdr:rowOff>
    </xdr:from>
    <xdr:to>
      <xdr:col>58</xdr:col>
      <xdr:colOff>0</xdr:colOff>
      <xdr:row>26</xdr:row>
      <xdr:rowOff>0</xdr:rowOff>
    </xdr:to>
    <xdr:sp macro="" textlink="">
      <xdr:nvSpPr>
        <xdr:cNvPr id="367" name="Rectangle 366">
          <a:extLst>
            <a:ext uri="{FF2B5EF4-FFF2-40B4-BE49-F238E27FC236}">
              <a16:creationId xmlns:a16="http://schemas.microsoft.com/office/drawing/2014/main" id="{00000000-0008-0000-0700-00006F010000}"/>
            </a:ext>
          </a:extLst>
        </xdr:cNvPr>
        <xdr:cNvSpPr>
          <a:spLocks noChangeArrowheads="1"/>
        </xdr:cNvSpPr>
      </xdr:nvSpPr>
      <xdr:spPr bwMode="auto">
        <a:xfrm>
          <a:off x="347376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56</xdr:col>
      <xdr:colOff>0</xdr:colOff>
      <xdr:row>26</xdr:row>
      <xdr:rowOff>0</xdr:rowOff>
    </xdr:from>
    <xdr:to>
      <xdr:col>58</xdr:col>
      <xdr:colOff>0</xdr:colOff>
      <xdr:row>27</xdr:row>
      <xdr:rowOff>0</xdr:rowOff>
    </xdr:to>
    <xdr:sp macro="" textlink="">
      <xdr:nvSpPr>
        <xdr:cNvPr id="368" name="Rectangle 367">
          <a:extLst>
            <a:ext uri="{FF2B5EF4-FFF2-40B4-BE49-F238E27FC236}">
              <a16:creationId xmlns:a16="http://schemas.microsoft.com/office/drawing/2014/main" id="{00000000-0008-0000-0700-000070010000}"/>
            </a:ext>
          </a:extLst>
        </xdr:cNvPr>
        <xdr:cNvSpPr>
          <a:spLocks noChangeArrowheads="1"/>
        </xdr:cNvSpPr>
      </xdr:nvSpPr>
      <xdr:spPr bwMode="auto">
        <a:xfrm>
          <a:off x="347376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59</xdr:col>
      <xdr:colOff>0</xdr:colOff>
      <xdr:row>44</xdr:row>
      <xdr:rowOff>0</xdr:rowOff>
    </xdr:from>
    <xdr:to>
      <xdr:col>61</xdr:col>
      <xdr:colOff>0</xdr:colOff>
      <xdr:row>45</xdr:row>
      <xdr:rowOff>0</xdr:rowOff>
    </xdr:to>
    <xdr:sp macro="" textlink="">
      <xdr:nvSpPr>
        <xdr:cNvPr id="369" name="Rectangle 368">
          <a:extLst>
            <a:ext uri="{FF2B5EF4-FFF2-40B4-BE49-F238E27FC236}">
              <a16:creationId xmlns:a16="http://schemas.microsoft.com/office/drawing/2014/main" id="{00000000-0008-0000-0700-000071010000}"/>
            </a:ext>
          </a:extLst>
        </xdr:cNvPr>
        <xdr:cNvSpPr>
          <a:spLocks noChangeArrowheads="1"/>
        </xdr:cNvSpPr>
      </xdr:nvSpPr>
      <xdr:spPr bwMode="auto">
        <a:xfrm>
          <a:off x="366141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59</xdr:col>
      <xdr:colOff>0</xdr:colOff>
      <xdr:row>45</xdr:row>
      <xdr:rowOff>0</xdr:rowOff>
    </xdr:from>
    <xdr:to>
      <xdr:col>61</xdr:col>
      <xdr:colOff>0</xdr:colOff>
      <xdr:row>50</xdr:row>
      <xdr:rowOff>0</xdr:rowOff>
    </xdr:to>
    <xdr:sp macro="" textlink="">
      <xdr:nvSpPr>
        <xdr:cNvPr id="370" name="Rectangle 369">
          <a:extLst>
            <a:ext uri="{FF2B5EF4-FFF2-40B4-BE49-F238E27FC236}">
              <a16:creationId xmlns:a16="http://schemas.microsoft.com/office/drawing/2014/main" id="{00000000-0008-0000-0700-000072010000}"/>
            </a:ext>
          </a:extLst>
        </xdr:cNvPr>
        <xdr:cNvSpPr>
          <a:spLocks noChangeArrowheads="1"/>
        </xdr:cNvSpPr>
      </xdr:nvSpPr>
      <xdr:spPr bwMode="auto">
        <a:xfrm>
          <a:off x="366141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59</xdr:col>
      <xdr:colOff>0</xdr:colOff>
      <xdr:row>50</xdr:row>
      <xdr:rowOff>0</xdr:rowOff>
    </xdr:from>
    <xdr:to>
      <xdr:col>61</xdr:col>
      <xdr:colOff>0</xdr:colOff>
      <xdr:row>51</xdr:row>
      <xdr:rowOff>0</xdr:rowOff>
    </xdr:to>
    <xdr:sp macro="" textlink="">
      <xdr:nvSpPr>
        <xdr:cNvPr id="371" name="Rectangle 370">
          <a:extLst>
            <a:ext uri="{FF2B5EF4-FFF2-40B4-BE49-F238E27FC236}">
              <a16:creationId xmlns:a16="http://schemas.microsoft.com/office/drawing/2014/main" id="{00000000-0008-0000-0700-000073010000}"/>
            </a:ext>
          </a:extLst>
        </xdr:cNvPr>
        <xdr:cNvSpPr>
          <a:spLocks noChangeArrowheads="1"/>
        </xdr:cNvSpPr>
      </xdr:nvSpPr>
      <xdr:spPr bwMode="auto">
        <a:xfrm>
          <a:off x="366141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59</xdr:col>
      <xdr:colOff>0</xdr:colOff>
      <xdr:row>52</xdr:row>
      <xdr:rowOff>0</xdr:rowOff>
    </xdr:from>
    <xdr:to>
      <xdr:col>61</xdr:col>
      <xdr:colOff>0</xdr:colOff>
      <xdr:row>53</xdr:row>
      <xdr:rowOff>0</xdr:rowOff>
    </xdr:to>
    <xdr:sp macro="" textlink="">
      <xdr:nvSpPr>
        <xdr:cNvPr id="372" name="Rectangle 371">
          <a:extLst>
            <a:ext uri="{FF2B5EF4-FFF2-40B4-BE49-F238E27FC236}">
              <a16:creationId xmlns:a16="http://schemas.microsoft.com/office/drawing/2014/main" id="{00000000-0008-0000-0700-000074010000}"/>
            </a:ext>
          </a:extLst>
        </xdr:cNvPr>
        <xdr:cNvSpPr>
          <a:spLocks noChangeArrowheads="1"/>
        </xdr:cNvSpPr>
      </xdr:nvSpPr>
      <xdr:spPr bwMode="auto">
        <a:xfrm>
          <a:off x="366141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59</xdr:col>
      <xdr:colOff>0</xdr:colOff>
      <xdr:row>53</xdr:row>
      <xdr:rowOff>0</xdr:rowOff>
    </xdr:from>
    <xdr:to>
      <xdr:col>61</xdr:col>
      <xdr:colOff>0</xdr:colOff>
      <xdr:row>58</xdr:row>
      <xdr:rowOff>0</xdr:rowOff>
    </xdr:to>
    <xdr:sp macro="" textlink="">
      <xdr:nvSpPr>
        <xdr:cNvPr id="373" name="Rectangle 372">
          <a:extLst>
            <a:ext uri="{FF2B5EF4-FFF2-40B4-BE49-F238E27FC236}">
              <a16:creationId xmlns:a16="http://schemas.microsoft.com/office/drawing/2014/main" id="{00000000-0008-0000-0700-000075010000}"/>
            </a:ext>
          </a:extLst>
        </xdr:cNvPr>
        <xdr:cNvSpPr>
          <a:spLocks noChangeArrowheads="1"/>
        </xdr:cNvSpPr>
      </xdr:nvSpPr>
      <xdr:spPr bwMode="auto">
        <a:xfrm>
          <a:off x="366141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59</xdr:col>
      <xdr:colOff>0</xdr:colOff>
      <xdr:row>58</xdr:row>
      <xdr:rowOff>0</xdr:rowOff>
    </xdr:from>
    <xdr:to>
      <xdr:col>61</xdr:col>
      <xdr:colOff>0</xdr:colOff>
      <xdr:row>59</xdr:row>
      <xdr:rowOff>0</xdr:rowOff>
    </xdr:to>
    <xdr:sp macro="" textlink="">
      <xdr:nvSpPr>
        <xdr:cNvPr id="374" name="Rectangle 373">
          <a:extLst>
            <a:ext uri="{FF2B5EF4-FFF2-40B4-BE49-F238E27FC236}">
              <a16:creationId xmlns:a16="http://schemas.microsoft.com/office/drawing/2014/main" id="{00000000-0008-0000-0700-000076010000}"/>
            </a:ext>
          </a:extLst>
        </xdr:cNvPr>
        <xdr:cNvSpPr>
          <a:spLocks noChangeArrowheads="1"/>
        </xdr:cNvSpPr>
      </xdr:nvSpPr>
      <xdr:spPr bwMode="auto">
        <a:xfrm>
          <a:off x="366141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59</xdr:col>
      <xdr:colOff>0</xdr:colOff>
      <xdr:row>28</xdr:row>
      <xdr:rowOff>0</xdr:rowOff>
    </xdr:from>
    <xdr:to>
      <xdr:col>61</xdr:col>
      <xdr:colOff>0</xdr:colOff>
      <xdr:row>29</xdr:row>
      <xdr:rowOff>0</xdr:rowOff>
    </xdr:to>
    <xdr:sp macro="" textlink="">
      <xdr:nvSpPr>
        <xdr:cNvPr id="375" name="Rectangle 374">
          <a:extLst>
            <a:ext uri="{FF2B5EF4-FFF2-40B4-BE49-F238E27FC236}">
              <a16:creationId xmlns:a16="http://schemas.microsoft.com/office/drawing/2014/main" id="{00000000-0008-0000-0700-000077010000}"/>
            </a:ext>
          </a:extLst>
        </xdr:cNvPr>
        <xdr:cNvSpPr>
          <a:spLocks noChangeArrowheads="1"/>
        </xdr:cNvSpPr>
      </xdr:nvSpPr>
      <xdr:spPr bwMode="auto">
        <a:xfrm>
          <a:off x="366141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59</xdr:col>
      <xdr:colOff>0</xdr:colOff>
      <xdr:row>29</xdr:row>
      <xdr:rowOff>0</xdr:rowOff>
    </xdr:from>
    <xdr:to>
      <xdr:col>61</xdr:col>
      <xdr:colOff>0</xdr:colOff>
      <xdr:row>34</xdr:row>
      <xdr:rowOff>0</xdr:rowOff>
    </xdr:to>
    <xdr:sp macro="" textlink="">
      <xdr:nvSpPr>
        <xdr:cNvPr id="376" name="Rectangle 375">
          <a:extLst>
            <a:ext uri="{FF2B5EF4-FFF2-40B4-BE49-F238E27FC236}">
              <a16:creationId xmlns:a16="http://schemas.microsoft.com/office/drawing/2014/main" id="{00000000-0008-0000-0700-000078010000}"/>
            </a:ext>
          </a:extLst>
        </xdr:cNvPr>
        <xdr:cNvSpPr>
          <a:spLocks noChangeArrowheads="1"/>
        </xdr:cNvSpPr>
      </xdr:nvSpPr>
      <xdr:spPr bwMode="auto">
        <a:xfrm>
          <a:off x="366141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59</xdr:col>
      <xdr:colOff>0</xdr:colOff>
      <xdr:row>34</xdr:row>
      <xdr:rowOff>0</xdr:rowOff>
    </xdr:from>
    <xdr:to>
      <xdr:col>61</xdr:col>
      <xdr:colOff>0</xdr:colOff>
      <xdr:row>35</xdr:row>
      <xdr:rowOff>0</xdr:rowOff>
    </xdr:to>
    <xdr:sp macro="" textlink="">
      <xdr:nvSpPr>
        <xdr:cNvPr id="377" name="Rectangle 376">
          <a:extLst>
            <a:ext uri="{FF2B5EF4-FFF2-40B4-BE49-F238E27FC236}">
              <a16:creationId xmlns:a16="http://schemas.microsoft.com/office/drawing/2014/main" id="{00000000-0008-0000-0700-000079010000}"/>
            </a:ext>
          </a:extLst>
        </xdr:cNvPr>
        <xdr:cNvSpPr>
          <a:spLocks noChangeArrowheads="1"/>
        </xdr:cNvSpPr>
      </xdr:nvSpPr>
      <xdr:spPr bwMode="auto">
        <a:xfrm>
          <a:off x="366141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59</xdr:col>
      <xdr:colOff>0</xdr:colOff>
      <xdr:row>36</xdr:row>
      <xdr:rowOff>0</xdr:rowOff>
    </xdr:from>
    <xdr:to>
      <xdr:col>61</xdr:col>
      <xdr:colOff>0</xdr:colOff>
      <xdr:row>37</xdr:row>
      <xdr:rowOff>0</xdr:rowOff>
    </xdr:to>
    <xdr:sp macro="" textlink="">
      <xdr:nvSpPr>
        <xdr:cNvPr id="378" name="Rectangle 377">
          <a:extLst>
            <a:ext uri="{FF2B5EF4-FFF2-40B4-BE49-F238E27FC236}">
              <a16:creationId xmlns:a16="http://schemas.microsoft.com/office/drawing/2014/main" id="{00000000-0008-0000-0700-00007A010000}"/>
            </a:ext>
          </a:extLst>
        </xdr:cNvPr>
        <xdr:cNvSpPr>
          <a:spLocks noChangeArrowheads="1"/>
        </xdr:cNvSpPr>
      </xdr:nvSpPr>
      <xdr:spPr bwMode="auto">
        <a:xfrm>
          <a:off x="366141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59</xdr:col>
      <xdr:colOff>0</xdr:colOff>
      <xdr:row>37</xdr:row>
      <xdr:rowOff>0</xdr:rowOff>
    </xdr:from>
    <xdr:to>
      <xdr:col>61</xdr:col>
      <xdr:colOff>0</xdr:colOff>
      <xdr:row>42</xdr:row>
      <xdr:rowOff>0</xdr:rowOff>
    </xdr:to>
    <xdr:sp macro="" textlink="">
      <xdr:nvSpPr>
        <xdr:cNvPr id="379" name="Rectangle 378">
          <a:extLst>
            <a:ext uri="{FF2B5EF4-FFF2-40B4-BE49-F238E27FC236}">
              <a16:creationId xmlns:a16="http://schemas.microsoft.com/office/drawing/2014/main" id="{00000000-0008-0000-0700-00007B010000}"/>
            </a:ext>
          </a:extLst>
        </xdr:cNvPr>
        <xdr:cNvSpPr>
          <a:spLocks noChangeArrowheads="1"/>
        </xdr:cNvSpPr>
      </xdr:nvSpPr>
      <xdr:spPr bwMode="auto">
        <a:xfrm>
          <a:off x="366141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59</xdr:col>
      <xdr:colOff>0</xdr:colOff>
      <xdr:row>42</xdr:row>
      <xdr:rowOff>0</xdr:rowOff>
    </xdr:from>
    <xdr:to>
      <xdr:col>61</xdr:col>
      <xdr:colOff>0</xdr:colOff>
      <xdr:row>43</xdr:row>
      <xdr:rowOff>0</xdr:rowOff>
    </xdr:to>
    <xdr:sp macro="" textlink="">
      <xdr:nvSpPr>
        <xdr:cNvPr id="380" name="Rectangle 379">
          <a:extLst>
            <a:ext uri="{FF2B5EF4-FFF2-40B4-BE49-F238E27FC236}">
              <a16:creationId xmlns:a16="http://schemas.microsoft.com/office/drawing/2014/main" id="{00000000-0008-0000-0700-00007C010000}"/>
            </a:ext>
          </a:extLst>
        </xdr:cNvPr>
        <xdr:cNvSpPr>
          <a:spLocks noChangeArrowheads="1"/>
        </xdr:cNvSpPr>
      </xdr:nvSpPr>
      <xdr:spPr bwMode="auto">
        <a:xfrm>
          <a:off x="366141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59</xdr:col>
      <xdr:colOff>0</xdr:colOff>
      <xdr:row>12</xdr:row>
      <xdr:rowOff>0</xdr:rowOff>
    </xdr:from>
    <xdr:to>
      <xdr:col>61</xdr:col>
      <xdr:colOff>0</xdr:colOff>
      <xdr:row>13</xdr:row>
      <xdr:rowOff>0</xdr:rowOff>
    </xdr:to>
    <xdr:sp macro="" textlink="">
      <xdr:nvSpPr>
        <xdr:cNvPr id="381" name="Rectangle 380">
          <a:extLst>
            <a:ext uri="{FF2B5EF4-FFF2-40B4-BE49-F238E27FC236}">
              <a16:creationId xmlns:a16="http://schemas.microsoft.com/office/drawing/2014/main" id="{00000000-0008-0000-0700-00007D010000}"/>
            </a:ext>
          </a:extLst>
        </xdr:cNvPr>
        <xdr:cNvSpPr>
          <a:spLocks noChangeArrowheads="1"/>
        </xdr:cNvSpPr>
      </xdr:nvSpPr>
      <xdr:spPr bwMode="auto">
        <a:xfrm>
          <a:off x="366141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59</xdr:col>
      <xdr:colOff>0</xdr:colOff>
      <xdr:row>13</xdr:row>
      <xdr:rowOff>0</xdr:rowOff>
    </xdr:from>
    <xdr:to>
      <xdr:col>61</xdr:col>
      <xdr:colOff>0</xdr:colOff>
      <xdr:row>18</xdr:row>
      <xdr:rowOff>0</xdr:rowOff>
    </xdr:to>
    <xdr:sp macro="" textlink="">
      <xdr:nvSpPr>
        <xdr:cNvPr id="382" name="Rectangle 381">
          <a:extLst>
            <a:ext uri="{FF2B5EF4-FFF2-40B4-BE49-F238E27FC236}">
              <a16:creationId xmlns:a16="http://schemas.microsoft.com/office/drawing/2014/main" id="{00000000-0008-0000-0700-00007E010000}"/>
            </a:ext>
          </a:extLst>
        </xdr:cNvPr>
        <xdr:cNvSpPr>
          <a:spLocks noChangeArrowheads="1"/>
        </xdr:cNvSpPr>
      </xdr:nvSpPr>
      <xdr:spPr bwMode="auto">
        <a:xfrm>
          <a:off x="366141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59</xdr:col>
      <xdr:colOff>0</xdr:colOff>
      <xdr:row>18</xdr:row>
      <xdr:rowOff>0</xdr:rowOff>
    </xdr:from>
    <xdr:to>
      <xdr:col>61</xdr:col>
      <xdr:colOff>0</xdr:colOff>
      <xdr:row>19</xdr:row>
      <xdr:rowOff>0</xdr:rowOff>
    </xdr:to>
    <xdr:sp macro="" textlink="">
      <xdr:nvSpPr>
        <xdr:cNvPr id="383" name="Rectangle 382">
          <a:extLst>
            <a:ext uri="{FF2B5EF4-FFF2-40B4-BE49-F238E27FC236}">
              <a16:creationId xmlns:a16="http://schemas.microsoft.com/office/drawing/2014/main" id="{00000000-0008-0000-0700-00007F010000}"/>
            </a:ext>
          </a:extLst>
        </xdr:cNvPr>
        <xdr:cNvSpPr>
          <a:spLocks noChangeArrowheads="1"/>
        </xdr:cNvSpPr>
      </xdr:nvSpPr>
      <xdr:spPr bwMode="auto">
        <a:xfrm>
          <a:off x="366141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59</xdr:col>
      <xdr:colOff>0</xdr:colOff>
      <xdr:row>20</xdr:row>
      <xdr:rowOff>0</xdr:rowOff>
    </xdr:from>
    <xdr:to>
      <xdr:col>61</xdr:col>
      <xdr:colOff>0</xdr:colOff>
      <xdr:row>21</xdr:row>
      <xdr:rowOff>0</xdr:rowOff>
    </xdr:to>
    <xdr:sp macro="" textlink="">
      <xdr:nvSpPr>
        <xdr:cNvPr id="384" name="Rectangle 383">
          <a:extLst>
            <a:ext uri="{FF2B5EF4-FFF2-40B4-BE49-F238E27FC236}">
              <a16:creationId xmlns:a16="http://schemas.microsoft.com/office/drawing/2014/main" id="{00000000-0008-0000-0700-000080010000}"/>
            </a:ext>
          </a:extLst>
        </xdr:cNvPr>
        <xdr:cNvSpPr>
          <a:spLocks noChangeArrowheads="1"/>
        </xdr:cNvSpPr>
      </xdr:nvSpPr>
      <xdr:spPr bwMode="auto">
        <a:xfrm>
          <a:off x="366141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59</xdr:col>
      <xdr:colOff>0</xdr:colOff>
      <xdr:row>21</xdr:row>
      <xdr:rowOff>0</xdr:rowOff>
    </xdr:from>
    <xdr:to>
      <xdr:col>61</xdr:col>
      <xdr:colOff>0</xdr:colOff>
      <xdr:row>26</xdr:row>
      <xdr:rowOff>0</xdr:rowOff>
    </xdr:to>
    <xdr:sp macro="" textlink="">
      <xdr:nvSpPr>
        <xdr:cNvPr id="385" name="Rectangle 384">
          <a:extLst>
            <a:ext uri="{FF2B5EF4-FFF2-40B4-BE49-F238E27FC236}">
              <a16:creationId xmlns:a16="http://schemas.microsoft.com/office/drawing/2014/main" id="{00000000-0008-0000-0700-000081010000}"/>
            </a:ext>
          </a:extLst>
        </xdr:cNvPr>
        <xdr:cNvSpPr>
          <a:spLocks noChangeArrowheads="1"/>
        </xdr:cNvSpPr>
      </xdr:nvSpPr>
      <xdr:spPr bwMode="auto">
        <a:xfrm>
          <a:off x="366141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59</xdr:col>
      <xdr:colOff>0</xdr:colOff>
      <xdr:row>26</xdr:row>
      <xdr:rowOff>0</xdr:rowOff>
    </xdr:from>
    <xdr:to>
      <xdr:col>61</xdr:col>
      <xdr:colOff>0</xdr:colOff>
      <xdr:row>26</xdr:row>
      <xdr:rowOff>0</xdr:rowOff>
    </xdr:to>
    <xdr:sp macro="" textlink="">
      <xdr:nvSpPr>
        <xdr:cNvPr id="386" name="Rectangle 385">
          <a:extLst>
            <a:ext uri="{FF2B5EF4-FFF2-40B4-BE49-F238E27FC236}">
              <a16:creationId xmlns:a16="http://schemas.microsoft.com/office/drawing/2014/main" id="{00000000-0008-0000-0700-000082010000}"/>
            </a:ext>
          </a:extLst>
        </xdr:cNvPr>
        <xdr:cNvSpPr>
          <a:spLocks noChangeArrowheads="1"/>
        </xdr:cNvSpPr>
      </xdr:nvSpPr>
      <xdr:spPr bwMode="auto">
        <a:xfrm>
          <a:off x="366141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59</xdr:col>
      <xdr:colOff>0</xdr:colOff>
      <xdr:row>26</xdr:row>
      <xdr:rowOff>0</xdr:rowOff>
    </xdr:from>
    <xdr:to>
      <xdr:col>61</xdr:col>
      <xdr:colOff>0</xdr:colOff>
      <xdr:row>27</xdr:row>
      <xdr:rowOff>0</xdr:rowOff>
    </xdr:to>
    <xdr:sp macro="" textlink="">
      <xdr:nvSpPr>
        <xdr:cNvPr id="387" name="Rectangle 386">
          <a:extLst>
            <a:ext uri="{FF2B5EF4-FFF2-40B4-BE49-F238E27FC236}">
              <a16:creationId xmlns:a16="http://schemas.microsoft.com/office/drawing/2014/main" id="{00000000-0008-0000-0700-000083010000}"/>
            </a:ext>
          </a:extLst>
        </xdr:cNvPr>
        <xdr:cNvSpPr>
          <a:spLocks noChangeArrowheads="1"/>
        </xdr:cNvSpPr>
      </xdr:nvSpPr>
      <xdr:spPr bwMode="auto">
        <a:xfrm>
          <a:off x="366141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62</xdr:col>
      <xdr:colOff>0</xdr:colOff>
      <xdr:row>44</xdr:row>
      <xdr:rowOff>0</xdr:rowOff>
    </xdr:from>
    <xdr:to>
      <xdr:col>64</xdr:col>
      <xdr:colOff>0</xdr:colOff>
      <xdr:row>45</xdr:row>
      <xdr:rowOff>0</xdr:rowOff>
    </xdr:to>
    <xdr:sp macro="" textlink="">
      <xdr:nvSpPr>
        <xdr:cNvPr id="388" name="Rectangle 387">
          <a:extLst>
            <a:ext uri="{FF2B5EF4-FFF2-40B4-BE49-F238E27FC236}">
              <a16:creationId xmlns:a16="http://schemas.microsoft.com/office/drawing/2014/main" id="{00000000-0008-0000-0700-000084010000}"/>
            </a:ext>
          </a:extLst>
        </xdr:cNvPr>
        <xdr:cNvSpPr>
          <a:spLocks noChangeArrowheads="1"/>
        </xdr:cNvSpPr>
      </xdr:nvSpPr>
      <xdr:spPr bwMode="auto">
        <a:xfrm>
          <a:off x="3849052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62</xdr:col>
      <xdr:colOff>0</xdr:colOff>
      <xdr:row>45</xdr:row>
      <xdr:rowOff>0</xdr:rowOff>
    </xdr:from>
    <xdr:to>
      <xdr:col>64</xdr:col>
      <xdr:colOff>0</xdr:colOff>
      <xdr:row>50</xdr:row>
      <xdr:rowOff>0</xdr:rowOff>
    </xdr:to>
    <xdr:sp macro="" textlink="">
      <xdr:nvSpPr>
        <xdr:cNvPr id="389" name="Rectangle 388">
          <a:extLst>
            <a:ext uri="{FF2B5EF4-FFF2-40B4-BE49-F238E27FC236}">
              <a16:creationId xmlns:a16="http://schemas.microsoft.com/office/drawing/2014/main" id="{00000000-0008-0000-0700-000085010000}"/>
            </a:ext>
          </a:extLst>
        </xdr:cNvPr>
        <xdr:cNvSpPr>
          <a:spLocks noChangeArrowheads="1"/>
        </xdr:cNvSpPr>
      </xdr:nvSpPr>
      <xdr:spPr bwMode="auto">
        <a:xfrm>
          <a:off x="3849052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62</xdr:col>
      <xdr:colOff>0</xdr:colOff>
      <xdr:row>50</xdr:row>
      <xdr:rowOff>0</xdr:rowOff>
    </xdr:from>
    <xdr:to>
      <xdr:col>64</xdr:col>
      <xdr:colOff>0</xdr:colOff>
      <xdr:row>51</xdr:row>
      <xdr:rowOff>0</xdr:rowOff>
    </xdr:to>
    <xdr:sp macro="" textlink="">
      <xdr:nvSpPr>
        <xdr:cNvPr id="390" name="Rectangle 389">
          <a:extLst>
            <a:ext uri="{FF2B5EF4-FFF2-40B4-BE49-F238E27FC236}">
              <a16:creationId xmlns:a16="http://schemas.microsoft.com/office/drawing/2014/main" id="{00000000-0008-0000-0700-000086010000}"/>
            </a:ext>
          </a:extLst>
        </xdr:cNvPr>
        <xdr:cNvSpPr>
          <a:spLocks noChangeArrowheads="1"/>
        </xdr:cNvSpPr>
      </xdr:nvSpPr>
      <xdr:spPr bwMode="auto">
        <a:xfrm>
          <a:off x="3849052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62</xdr:col>
      <xdr:colOff>0</xdr:colOff>
      <xdr:row>52</xdr:row>
      <xdr:rowOff>0</xdr:rowOff>
    </xdr:from>
    <xdr:to>
      <xdr:col>64</xdr:col>
      <xdr:colOff>0</xdr:colOff>
      <xdr:row>53</xdr:row>
      <xdr:rowOff>0</xdr:rowOff>
    </xdr:to>
    <xdr:sp macro="" textlink="">
      <xdr:nvSpPr>
        <xdr:cNvPr id="391" name="Rectangle 390">
          <a:extLst>
            <a:ext uri="{FF2B5EF4-FFF2-40B4-BE49-F238E27FC236}">
              <a16:creationId xmlns:a16="http://schemas.microsoft.com/office/drawing/2014/main" id="{00000000-0008-0000-0700-000087010000}"/>
            </a:ext>
          </a:extLst>
        </xdr:cNvPr>
        <xdr:cNvSpPr>
          <a:spLocks noChangeArrowheads="1"/>
        </xdr:cNvSpPr>
      </xdr:nvSpPr>
      <xdr:spPr bwMode="auto">
        <a:xfrm>
          <a:off x="3849052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62</xdr:col>
      <xdr:colOff>0</xdr:colOff>
      <xdr:row>53</xdr:row>
      <xdr:rowOff>0</xdr:rowOff>
    </xdr:from>
    <xdr:to>
      <xdr:col>64</xdr:col>
      <xdr:colOff>0</xdr:colOff>
      <xdr:row>58</xdr:row>
      <xdr:rowOff>0</xdr:rowOff>
    </xdr:to>
    <xdr:sp macro="" textlink="">
      <xdr:nvSpPr>
        <xdr:cNvPr id="392" name="Rectangle 391">
          <a:extLst>
            <a:ext uri="{FF2B5EF4-FFF2-40B4-BE49-F238E27FC236}">
              <a16:creationId xmlns:a16="http://schemas.microsoft.com/office/drawing/2014/main" id="{00000000-0008-0000-0700-000088010000}"/>
            </a:ext>
          </a:extLst>
        </xdr:cNvPr>
        <xdr:cNvSpPr>
          <a:spLocks noChangeArrowheads="1"/>
        </xdr:cNvSpPr>
      </xdr:nvSpPr>
      <xdr:spPr bwMode="auto">
        <a:xfrm>
          <a:off x="3849052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62</xdr:col>
      <xdr:colOff>0</xdr:colOff>
      <xdr:row>58</xdr:row>
      <xdr:rowOff>0</xdr:rowOff>
    </xdr:from>
    <xdr:to>
      <xdr:col>64</xdr:col>
      <xdr:colOff>0</xdr:colOff>
      <xdr:row>59</xdr:row>
      <xdr:rowOff>0</xdr:rowOff>
    </xdr:to>
    <xdr:sp macro="" textlink="">
      <xdr:nvSpPr>
        <xdr:cNvPr id="393" name="Rectangle 392">
          <a:extLst>
            <a:ext uri="{FF2B5EF4-FFF2-40B4-BE49-F238E27FC236}">
              <a16:creationId xmlns:a16="http://schemas.microsoft.com/office/drawing/2014/main" id="{00000000-0008-0000-0700-000089010000}"/>
            </a:ext>
          </a:extLst>
        </xdr:cNvPr>
        <xdr:cNvSpPr>
          <a:spLocks noChangeArrowheads="1"/>
        </xdr:cNvSpPr>
      </xdr:nvSpPr>
      <xdr:spPr bwMode="auto">
        <a:xfrm>
          <a:off x="3849052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62</xdr:col>
      <xdr:colOff>0</xdr:colOff>
      <xdr:row>28</xdr:row>
      <xdr:rowOff>0</xdr:rowOff>
    </xdr:from>
    <xdr:to>
      <xdr:col>64</xdr:col>
      <xdr:colOff>0</xdr:colOff>
      <xdr:row>29</xdr:row>
      <xdr:rowOff>0</xdr:rowOff>
    </xdr:to>
    <xdr:sp macro="" textlink="">
      <xdr:nvSpPr>
        <xdr:cNvPr id="394" name="Rectangle 393">
          <a:extLst>
            <a:ext uri="{FF2B5EF4-FFF2-40B4-BE49-F238E27FC236}">
              <a16:creationId xmlns:a16="http://schemas.microsoft.com/office/drawing/2014/main" id="{00000000-0008-0000-0700-00008A010000}"/>
            </a:ext>
          </a:extLst>
        </xdr:cNvPr>
        <xdr:cNvSpPr>
          <a:spLocks noChangeArrowheads="1"/>
        </xdr:cNvSpPr>
      </xdr:nvSpPr>
      <xdr:spPr bwMode="auto">
        <a:xfrm>
          <a:off x="3849052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62</xdr:col>
      <xdr:colOff>0</xdr:colOff>
      <xdr:row>29</xdr:row>
      <xdr:rowOff>0</xdr:rowOff>
    </xdr:from>
    <xdr:to>
      <xdr:col>64</xdr:col>
      <xdr:colOff>0</xdr:colOff>
      <xdr:row>34</xdr:row>
      <xdr:rowOff>0</xdr:rowOff>
    </xdr:to>
    <xdr:sp macro="" textlink="">
      <xdr:nvSpPr>
        <xdr:cNvPr id="395" name="Rectangle 394">
          <a:extLst>
            <a:ext uri="{FF2B5EF4-FFF2-40B4-BE49-F238E27FC236}">
              <a16:creationId xmlns:a16="http://schemas.microsoft.com/office/drawing/2014/main" id="{00000000-0008-0000-0700-00008B010000}"/>
            </a:ext>
          </a:extLst>
        </xdr:cNvPr>
        <xdr:cNvSpPr>
          <a:spLocks noChangeArrowheads="1"/>
        </xdr:cNvSpPr>
      </xdr:nvSpPr>
      <xdr:spPr bwMode="auto">
        <a:xfrm>
          <a:off x="3849052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62</xdr:col>
      <xdr:colOff>0</xdr:colOff>
      <xdr:row>34</xdr:row>
      <xdr:rowOff>0</xdr:rowOff>
    </xdr:from>
    <xdr:to>
      <xdr:col>64</xdr:col>
      <xdr:colOff>0</xdr:colOff>
      <xdr:row>35</xdr:row>
      <xdr:rowOff>0</xdr:rowOff>
    </xdr:to>
    <xdr:sp macro="" textlink="">
      <xdr:nvSpPr>
        <xdr:cNvPr id="396" name="Rectangle 395">
          <a:extLst>
            <a:ext uri="{FF2B5EF4-FFF2-40B4-BE49-F238E27FC236}">
              <a16:creationId xmlns:a16="http://schemas.microsoft.com/office/drawing/2014/main" id="{00000000-0008-0000-0700-00008C010000}"/>
            </a:ext>
          </a:extLst>
        </xdr:cNvPr>
        <xdr:cNvSpPr>
          <a:spLocks noChangeArrowheads="1"/>
        </xdr:cNvSpPr>
      </xdr:nvSpPr>
      <xdr:spPr bwMode="auto">
        <a:xfrm>
          <a:off x="3849052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62</xdr:col>
      <xdr:colOff>0</xdr:colOff>
      <xdr:row>36</xdr:row>
      <xdr:rowOff>0</xdr:rowOff>
    </xdr:from>
    <xdr:to>
      <xdr:col>64</xdr:col>
      <xdr:colOff>0</xdr:colOff>
      <xdr:row>37</xdr:row>
      <xdr:rowOff>0</xdr:rowOff>
    </xdr:to>
    <xdr:sp macro="" textlink="">
      <xdr:nvSpPr>
        <xdr:cNvPr id="397" name="Rectangle 396">
          <a:extLst>
            <a:ext uri="{FF2B5EF4-FFF2-40B4-BE49-F238E27FC236}">
              <a16:creationId xmlns:a16="http://schemas.microsoft.com/office/drawing/2014/main" id="{00000000-0008-0000-0700-00008D010000}"/>
            </a:ext>
          </a:extLst>
        </xdr:cNvPr>
        <xdr:cNvSpPr>
          <a:spLocks noChangeArrowheads="1"/>
        </xdr:cNvSpPr>
      </xdr:nvSpPr>
      <xdr:spPr bwMode="auto">
        <a:xfrm>
          <a:off x="3849052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62</xdr:col>
      <xdr:colOff>0</xdr:colOff>
      <xdr:row>37</xdr:row>
      <xdr:rowOff>0</xdr:rowOff>
    </xdr:from>
    <xdr:to>
      <xdr:col>64</xdr:col>
      <xdr:colOff>0</xdr:colOff>
      <xdr:row>42</xdr:row>
      <xdr:rowOff>0</xdr:rowOff>
    </xdr:to>
    <xdr:sp macro="" textlink="">
      <xdr:nvSpPr>
        <xdr:cNvPr id="398" name="Rectangle 397">
          <a:extLst>
            <a:ext uri="{FF2B5EF4-FFF2-40B4-BE49-F238E27FC236}">
              <a16:creationId xmlns:a16="http://schemas.microsoft.com/office/drawing/2014/main" id="{00000000-0008-0000-0700-00008E010000}"/>
            </a:ext>
          </a:extLst>
        </xdr:cNvPr>
        <xdr:cNvSpPr>
          <a:spLocks noChangeArrowheads="1"/>
        </xdr:cNvSpPr>
      </xdr:nvSpPr>
      <xdr:spPr bwMode="auto">
        <a:xfrm>
          <a:off x="3849052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62</xdr:col>
      <xdr:colOff>0</xdr:colOff>
      <xdr:row>42</xdr:row>
      <xdr:rowOff>0</xdr:rowOff>
    </xdr:from>
    <xdr:to>
      <xdr:col>64</xdr:col>
      <xdr:colOff>0</xdr:colOff>
      <xdr:row>43</xdr:row>
      <xdr:rowOff>0</xdr:rowOff>
    </xdr:to>
    <xdr:sp macro="" textlink="">
      <xdr:nvSpPr>
        <xdr:cNvPr id="399" name="Rectangle 398">
          <a:extLst>
            <a:ext uri="{FF2B5EF4-FFF2-40B4-BE49-F238E27FC236}">
              <a16:creationId xmlns:a16="http://schemas.microsoft.com/office/drawing/2014/main" id="{00000000-0008-0000-0700-00008F010000}"/>
            </a:ext>
          </a:extLst>
        </xdr:cNvPr>
        <xdr:cNvSpPr>
          <a:spLocks noChangeArrowheads="1"/>
        </xdr:cNvSpPr>
      </xdr:nvSpPr>
      <xdr:spPr bwMode="auto">
        <a:xfrm>
          <a:off x="3849052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62</xdr:col>
      <xdr:colOff>0</xdr:colOff>
      <xdr:row>12</xdr:row>
      <xdr:rowOff>0</xdr:rowOff>
    </xdr:from>
    <xdr:to>
      <xdr:col>64</xdr:col>
      <xdr:colOff>0</xdr:colOff>
      <xdr:row>13</xdr:row>
      <xdr:rowOff>0</xdr:rowOff>
    </xdr:to>
    <xdr:sp macro="" textlink="">
      <xdr:nvSpPr>
        <xdr:cNvPr id="400" name="Rectangle 399">
          <a:extLst>
            <a:ext uri="{FF2B5EF4-FFF2-40B4-BE49-F238E27FC236}">
              <a16:creationId xmlns:a16="http://schemas.microsoft.com/office/drawing/2014/main" id="{00000000-0008-0000-0700-000090010000}"/>
            </a:ext>
          </a:extLst>
        </xdr:cNvPr>
        <xdr:cNvSpPr>
          <a:spLocks noChangeArrowheads="1"/>
        </xdr:cNvSpPr>
      </xdr:nvSpPr>
      <xdr:spPr bwMode="auto">
        <a:xfrm>
          <a:off x="3849052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62</xdr:col>
      <xdr:colOff>0</xdr:colOff>
      <xdr:row>13</xdr:row>
      <xdr:rowOff>0</xdr:rowOff>
    </xdr:from>
    <xdr:to>
      <xdr:col>64</xdr:col>
      <xdr:colOff>0</xdr:colOff>
      <xdr:row>18</xdr:row>
      <xdr:rowOff>0</xdr:rowOff>
    </xdr:to>
    <xdr:sp macro="" textlink="">
      <xdr:nvSpPr>
        <xdr:cNvPr id="401" name="Rectangle 400">
          <a:extLst>
            <a:ext uri="{FF2B5EF4-FFF2-40B4-BE49-F238E27FC236}">
              <a16:creationId xmlns:a16="http://schemas.microsoft.com/office/drawing/2014/main" id="{00000000-0008-0000-0700-000091010000}"/>
            </a:ext>
          </a:extLst>
        </xdr:cNvPr>
        <xdr:cNvSpPr>
          <a:spLocks noChangeArrowheads="1"/>
        </xdr:cNvSpPr>
      </xdr:nvSpPr>
      <xdr:spPr bwMode="auto">
        <a:xfrm>
          <a:off x="3849052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62</xdr:col>
      <xdr:colOff>0</xdr:colOff>
      <xdr:row>18</xdr:row>
      <xdr:rowOff>0</xdr:rowOff>
    </xdr:from>
    <xdr:to>
      <xdr:col>64</xdr:col>
      <xdr:colOff>0</xdr:colOff>
      <xdr:row>19</xdr:row>
      <xdr:rowOff>0</xdr:rowOff>
    </xdr:to>
    <xdr:sp macro="" textlink="">
      <xdr:nvSpPr>
        <xdr:cNvPr id="402" name="Rectangle 401">
          <a:extLst>
            <a:ext uri="{FF2B5EF4-FFF2-40B4-BE49-F238E27FC236}">
              <a16:creationId xmlns:a16="http://schemas.microsoft.com/office/drawing/2014/main" id="{00000000-0008-0000-0700-000092010000}"/>
            </a:ext>
          </a:extLst>
        </xdr:cNvPr>
        <xdr:cNvSpPr>
          <a:spLocks noChangeArrowheads="1"/>
        </xdr:cNvSpPr>
      </xdr:nvSpPr>
      <xdr:spPr bwMode="auto">
        <a:xfrm>
          <a:off x="3849052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62</xdr:col>
      <xdr:colOff>0</xdr:colOff>
      <xdr:row>20</xdr:row>
      <xdr:rowOff>0</xdr:rowOff>
    </xdr:from>
    <xdr:to>
      <xdr:col>64</xdr:col>
      <xdr:colOff>0</xdr:colOff>
      <xdr:row>21</xdr:row>
      <xdr:rowOff>0</xdr:rowOff>
    </xdr:to>
    <xdr:sp macro="" textlink="">
      <xdr:nvSpPr>
        <xdr:cNvPr id="403" name="Rectangle 402">
          <a:extLst>
            <a:ext uri="{FF2B5EF4-FFF2-40B4-BE49-F238E27FC236}">
              <a16:creationId xmlns:a16="http://schemas.microsoft.com/office/drawing/2014/main" id="{00000000-0008-0000-0700-000093010000}"/>
            </a:ext>
          </a:extLst>
        </xdr:cNvPr>
        <xdr:cNvSpPr>
          <a:spLocks noChangeArrowheads="1"/>
        </xdr:cNvSpPr>
      </xdr:nvSpPr>
      <xdr:spPr bwMode="auto">
        <a:xfrm>
          <a:off x="3849052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62</xdr:col>
      <xdr:colOff>0</xdr:colOff>
      <xdr:row>21</xdr:row>
      <xdr:rowOff>0</xdr:rowOff>
    </xdr:from>
    <xdr:to>
      <xdr:col>64</xdr:col>
      <xdr:colOff>0</xdr:colOff>
      <xdr:row>26</xdr:row>
      <xdr:rowOff>0</xdr:rowOff>
    </xdr:to>
    <xdr:sp macro="" textlink="">
      <xdr:nvSpPr>
        <xdr:cNvPr id="404" name="Rectangle 403">
          <a:extLst>
            <a:ext uri="{FF2B5EF4-FFF2-40B4-BE49-F238E27FC236}">
              <a16:creationId xmlns:a16="http://schemas.microsoft.com/office/drawing/2014/main" id="{00000000-0008-0000-0700-000094010000}"/>
            </a:ext>
          </a:extLst>
        </xdr:cNvPr>
        <xdr:cNvSpPr>
          <a:spLocks noChangeArrowheads="1"/>
        </xdr:cNvSpPr>
      </xdr:nvSpPr>
      <xdr:spPr bwMode="auto">
        <a:xfrm>
          <a:off x="3849052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62</xdr:col>
      <xdr:colOff>0</xdr:colOff>
      <xdr:row>26</xdr:row>
      <xdr:rowOff>0</xdr:rowOff>
    </xdr:from>
    <xdr:to>
      <xdr:col>64</xdr:col>
      <xdr:colOff>0</xdr:colOff>
      <xdr:row>26</xdr:row>
      <xdr:rowOff>0</xdr:rowOff>
    </xdr:to>
    <xdr:sp macro="" textlink="">
      <xdr:nvSpPr>
        <xdr:cNvPr id="405" name="Rectangle 404">
          <a:extLst>
            <a:ext uri="{FF2B5EF4-FFF2-40B4-BE49-F238E27FC236}">
              <a16:creationId xmlns:a16="http://schemas.microsoft.com/office/drawing/2014/main" id="{00000000-0008-0000-0700-000095010000}"/>
            </a:ext>
          </a:extLst>
        </xdr:cNvPr>
        <xdr:cNvSpPr>
          <a:spLocks noChangeArrowheads="1"/>
        </xdr:cNvSpPr>
      </xdr:nvSpPr>
      <xdr:spPr bwMode="auto">
        <a:xfrm>
          <a:off x="3849052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62</xdr:col>
      <xdr:colOff>0</xdr:colOff>
      <xdr:row>26</xdr:row>
      <xdr:rowOff>0</xdr:rowOff>
    </xdr:from>
    <xdr:to>
      <xdr:col>64</xdr:col>
      <xdr:colOff>0</xdr:colOff>
      <xdr:row>27</xdr:row>
      <xdr:rowOff>0</xdr:rowOff>
    </xdr:to>
    <xdr:sp macro="" textlink="">
      <xdr:nvSpPr>
        <xdr:cNvPr id="406" name="Rectangle 405">
          <a:extLst>
            <a:ext uri="{FF2B5EF4-FFF2-40B4-BE49-F238E27FC236}">
              <a16:creationId xmlns:a16="http://schemas.microsoft.com/office/drawing/2014/main" id="{00000000-0008-0000-0700-000096010000}"/>
            </a:ext>
          </a:extLst>
        </xdr:cNvPr>
        <xdr:cNvSpPr>
          <a:spLocks noChangeArrowheads="1"/>
        </xdr:cNvSpPr>
      </xdr:nvSpPr>
      <xdr:spPr bwMode="auto">
        <a:xfrm>
          <a:off x="3849052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65</xdr:col>
      <xdr:colOff>0</xdr:colOff>
      <xdr:row>44</xdr:row>
      <xdr:rowOff>0</xdr:rowOff>
    </xdr:from>
    <xdr:to>
      <xdr:col>67</xdr:col>
      <xdr:colOff>0</xdr:colOff>
      <xdr:row>45</xdr:row>
      <xdr:rowOff>0</xdr:rowOff>
    </xdr:to>
    <xdr:sp macro="" textlink="">
      <xdr:nvSpPr>
        <xdr:cNvPr id="407" name="Rectangle 406">
          <a:extLst>
            <a:ext uri="{FF2B5EF4-FFF2-40B4-BE49-F238E27FC236}">
              <a16:creationId xmlns:a16="http://schemas.microsoft.com/office/drawing/2014/main" id="{00000000-0008-0000-0700-000097010000}"/>
            </a:ext>
          </a:extLst>
        </xdr:cNvPr>
        <xdr:cNvSpPr>
          <a:spLocks noChangeArrowheads="1"/>
        </xdr:cNvSpPr>
      </xdr:nvSpPr>
      <xdr:spPr bwMode="auto">
        <a:xfrm>
          <a:off x="403669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65</xdr:col>
      <xdr:colOff>0</xdr:colOff>
      <xdr:row>45</xdr:row>
      <xdr:rowOff>0</xdr:rowOff>
    </xdr:from>
    <xdr:to>
      <xdr:col>67</xdr:col>
      <xdr:colOff>0</xdr:colOff>
      <xdr:row>50</xdr:row>
      <xdr:rowOff>0</xdr:rowOff>
    </xdr:to>
    <xdr:sp macro="" textlink="">
      <xdr:nvSpPr>
        <xdr:cNvPr id="408" name="Rectangle 407">
          <a:extLst>
            <a:ext uri="{FF2B5EF4-FFF2-40B4-BE49-F238E27FC236}">
              <a16:creationId xmlns:a16="http://schemas.microsoft.com/office/drawing/2014/main" id="{00000000-0008-0000-0700-000098010000}"/>
            </a:ext>
          </a:extLst>
        </xdr:cNvPr>
        <xdr:cNvSpPr>
          <a:spLocks noChangeArrowheads="1"/>
        </xdr:cNvSpPr>
      </xdr:nvSpPr>
      <xdr:spPr bwMode="auto">
        <a:xfrm>
          <a:off x="403669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65</xdr:col>
      <xdr:colOff>0</xdr:colOff>
      <xdr:row>50</xdr:row>
      <xdr:rowOff>0</xdr:rowOff>
    </xdr:from>
    <xdr:to>
      <xdr:col>67</xdr:col>
      <xdr:colOff>0</xdr:colOff>
      <xdr:row>51</xdr:row>
      <xdr:rowOff>0</xdr:rowOff>
    </xdr:to>
    <xdr:sp macro="" textlink="">
      <xdr:nvSpPr>
        <xdr:cNvPr id="409" name="Rectangle 408">
          <a:extLst>
            <a:ext uri="{FF2B5EF4-FFF2-40B4-BE49-F238E27FC236}">
              <a16:creationId xmlns:a16="http://schemas.microsoft.com/office/drawing/2014/main" id="{00000000-0008-0000-0700-000099010000}"/>
            </a:ext>
          </a:extLst>
        </xdr:cNvPr>
        <xdr:cNvSpPr>
          <a:spLocks noChangeArrowheads="1"/>
        </xdr:cNvSpPr>
      </xdr:nvSpPr>
      <xdr:spPr bwMode="auto">
        <a:xfrm>
          <a:off x="403669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65</xdr:col>
      <xdr:colOff>0</xdr:colOff>
      <xdr:row>52</xdr:row>
      <xdr:rowOff>0</xdr:rowOff>
    </xdr:from>
    <xdr:to>
      <xdr:col>67</xdr:col>
      <xdr:colOff>0</xdr:colOff>
      <xdr:row>53</xdr:row>
      <xdr:rowOff>0</xdr:rowOff>
    </xdr:to>
    <xdr:sp macro="" textlink="">
      <xdr:nvSpPr>
        <xdr:cNvPr id="410" name="Rectangle 409">
          <a:extLst>
            <a:ext uri="{FF2B5EF4-FFF2-40B4-BE49-F238E27FC236}">
              <a16:creationId xmlns:a16="http://schemas.microsoft.com/office/drawing/2014/main" id="{00000000-0008-0000-0700-00009A010000}"/>
            </a:ext>
          </a:extLst>
        </xdr:cNvPr>
        <xdr:cNvSpPr>
          <a:spLocks noChangeArrowheads="1"/>
        </xdr:cNvSpPr>
      </xdr:nvSpPr>
      <xdr:spPr bwMode="auto">
        <a:xfrm>
          <a:off x="403669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65</xdr:col>
      <xdr:colOff>0</xdr:colOff>
      <xdr:row>53</xdr:row>
      <xdr:rowOff>0</xdr:rowOff>
    </xdr:from>
    <xdr:to>
      <xdr:col>67</xdr:col>
      <xdr:colOff>0</xdr:colOff>
      <xdr:row>58</xdr:row>
      <xdr:rowOff>0</xdr:rowOff>
    </xdr:to>
    <xdr:sp macro="" textlink="">
      <xdr:nvSpPr>
        <xdr:cNvPr id="411" name="Rectangle 410">
          <a:extLst>
            <a:ext uri="{FF2B5EF4-FFF2-40B4-BE49-F238E27FC236}">
              <a16:creationId xmlns:a16="http://schemas.microsoft.com/office/drawing/2014/main" id="{00000000-0008-0000-0700-00009B010000}"/>
            </a:ext>
          </a:extLst>
        </xdr:cNvPr>
        <xdr:cNvSpPr>
          <a:spLocks noChangeArrowheads="1"/>
        </xdr:cNvSpPr>
      </xdr:nvSpPr>
      <xdr:spPr bwMode="auto">
        <a:xfrm>
          <a:off x="403669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65</xdr:col>
      <xdr:colOff>0</xdr:colOff>
      <xdr:row>58</xdr:row>
      <xdr:rowOff>0</xdr:rowOff>
    </xdr:from>
    <xdr:to>
      <xdr:col>67</xdr:col>
      <xdr:colOff>0</xdr:colOff>
      <xdr:row>59</xdr:row>
      <xdr:rowOff>0</xdr:rowOff>
    </xdr:to>
    <xdr:sp macro="" textlink="">
      <xdr:nvSpPr>
        <xdr:cNvPr id="412" name="Rectangle 411">
          <a:extLst>
            <a:ext uri="{FF2B5EF4-FFF2-40B4-BE49-F238E27FC236}">
              <a16:creationId xmlns:a16="http://schemas.microsoft.com/office/drawing/2014/main" id="{00000000-0008-0000-0700-00009C010000}"/>
            </a:ext>
          </a:extLst>
        </xdr:cNvPr>
        <xdr:cNvSpPr>
          <a:spLocks noChangeArrowheads="1"/>
        </xdr:cNvSpPr>
      </xdr:nvSpPr>
      <xdr:spPr bwMode="auto">
        <a:xfrm>
          <a:off x="403669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65</xdr:col>
      <xdr:colOff>0</xdr:colOff>
      <xdr:row>28</xdr:row>
      <xdr:rowOff>0</xdr:rowOff>
    </xdr:from>
    <xdr:to>
      <xdr:col>67</xdr:col>
      <xdr:colOff>0</xdr:colOff>
      <xdr:row>29</xdr:row>
      <xdr:rowOff>0</xdr:rowOff>
    </xdr:to>
    <xdr:sp macro="" textlink="">
      <xdr:nvSpPr>
        <xdr:cNvPr id="413" name="Rectangle 412">
          <a:extLst>
            <a:ext uri="{FF2B5EF4-FFF2-40B4-BE49-F238E27FC236}">
              <a16:creationId xmlns:a16="http://schemas.microsoft.com/office/drawing/2014/main" id="{00000000-0008-0000-0700-00009D010000}"/>
            </a:ext>
          </a:extLst>
        </xdr:cNvPr>
        <xdr:cNvSpPr>
          <a:spLocks noChangeArrowheads="1"/>
        </xdr:cNvSpPr>
      </xdr:nvSpPr>
      <xdr:spPr bwMode="auto">
        <a:xfrm>
          <a:off x="403669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65</xdr:col>
      <xdr:colOff>0</xdr:colOff>
      <xdr:row>29</xdr:row>
      <xdr:rowOff>0</xdr:rowOff>
    </xdr:from>
    <xdr:to>
      <xdr:col>67</xdr:col>
      <xdr:colOff>0</xdr:colOff>
      <xdr:row>34</xdr:row>
      <xdr:rowOff>0</xdr:rowOff>
    </xdr:to>
    <xdr:sp macro="" textlink="">
      <xdr:nvSpPr>
        <xdr:cNvPr id="414" name="Rectangle 413">
          <a:extLst>
            <a:ext uri="{FF2B5EF4-FFF2-40B4-BE49-F238E27FC236}">
              <a16:creationId xmlns:a16="http://schemas.microsoft.com/office/drawing/2014/main" id="{00000000-0008-0000-0700-00009E010000}"/>
            </a:ext>
          </a:extLst>
        </xdr:cNvPr>
        <xdr:cNvSpPr>
          <a:spLocks noChangeArrowheads="1"/>
        </xdr:cNvSpPr>
      </xdr:nvSpPr>
      <xdr:spPr bwMode="auto">
        <a:xfrm>
          <a:off x="403669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65</xdr:col>
      <xdr:colOff>0</xdr:colOff>
      <xdr:row>34</xdr:row>
      <xdr:rowOff>0</xdr:rowOff>
    </xdr:from>
    <xdr:to>
      <xdr:col>67</xdr:col>
      <xdr:colOff>0</xdr:colOff>
      <xdr:row>35</xdr:row>
      <xdr:rowOff>0</xdr:rowOff>
    </xdr:to>
    <xdr:sp macro="" textlink="">
      <xdr:nvSpPr>
        <xdr:cNvPr id="415" name="Rectangle 414">
          <a:extLst>
            <a:ext uri="{FF2B5EF4-FFF2-40B4-BE49-F238E27FC236}">
              <a16:creationId xmlns:a16="http://schemas.microsoft.com/office/drawing/2014/main" id="{00000000-0008-0000-0700-00009F010000}"/>
            </a:ext>
          </a:extLst>
        </xdr:cNvPr>
        <xdr:cNvSpPr>
          <a:spLocks noChangeArrowheads="1"/>
        </xdr:cNvSpPr>
      </xdr:nvSpPr>
      <xdr:spPr bwMode="auto">
        <a:xfrm>
          <a:off x="403669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65</xdr:col>
      <xdr:colOff>0</xdr:colOff>
      <xdr:row>36</xdr:row>
      <xdr:rowOff>0</xdr:rowOff>
    </xdr:from>
    <xdr:to>
      <xdr:col>67</xdr:col>
      <xdr:colOff>0</xdr:colOff>
      <xdr:row>37</xdr:row>
      <xdr:rowOff>0</xdr:rowOff>
    </xdr:to>
    <xdr:sp macro="" textlink="">
      <xdr:nvSpPr>
        <xdr:cNvPr id="416" name="Rectangle 415">
          <a:extLst>
            <a:ext uri="{FF2B5EF4-FFF2-40B4-BE49-F238E27FC236}">
              <a16:creationId xmlns:a16="http://schemas.microsoft.com/office/drawing/2014/main" id="{00000000-0008-0000-0700-0000A0010000}"/>
            </a:ext>
          </a:extLst>
        </xdr:cNvPr>
        <xdr:cNvSpPr>
          <a:spLocks noChangeArrowheads="1"/>
        </xdr:cNvSpPr>
      </xdr:nvSpPr>
      <xdr:spPr bwMode="auto">
        <a:xfrm>
          <a:off x="403669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65</xdr:col>
      <xdr:colOff>0</xdr:colOff>
      <xdr:row>37</xdr:row>
      <xdr:rowOff>0</xdr:rowOff>
    </xdr:from>
    <xdr:to>
      <xdr:col>67</xdr:col>
      <xdr:colOff>0</xdr:colOff>
      <xdr:row>42</xdr:row>
      <xdr:rowOff>0</xdr:rowOff>
    </xdr:to>
    <xdr:sp macro="" textlink="">
      <xdr:nvSpPr>
        <xdr:cNvPr id="417" name="Rectangle 416">
          <a:extLst>
            <a:ext uri="{FF2B5EF4-FFF2-40B4-BE49-F238E27FC236}">
              <a16:creationId xmlns:a16="http://schemas.microsoft.com/office/drawing/2014/main" id="{00000000-0008-0000-0700-0000A1010000}"/>
            </a:ext>
          </a:extLst>
        </xdr:cNvPr>
        <xdr:cNvSpPr>
          <a:spLocks noChangeArrowheads="1"/>
        </xdr:cNvSpPr>
      </xdr:nvSpPr>
      <xdr:spPr bwMode="auto">
        <a:xfrm>
          <a:off x="403669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65</xdr:col>
      <xdr:colOff>0</xdr:colOff>
      <xdr:row>42</xdr:row>
      <xdr:rowOff>0</xdr:rowOff>
    </xdr:from>
    <xdr:to>
      <xdr:col>67</xdr:col>
      <xdr:colOff>0</xdr:colOff>
      <xdr:row>43</xdr:row>
      <xdr:rowOff>0</xdr:rowOff>
    </xdr:to>
    <xdr:sp macro="" textlink="">
      <xdr:nvSpPr>
        <xdr:cNvPr id="418" name="Rectangle 417">
          <a:extLst>
            <a:ext uri="{FF2B5EF4-FFF2-40B4-BE49-F238E27FC236}">
              <a16:creationId xmlns:a16="http://schemas.microsoft.com/office/drawing/2014/main" id="{00000000-0008-0000-0700-0000A2010000}"/>
            </a:ext>
          </a:extLst>
        </xdr:cNvPr>
        <xdr:cNvSpPr>
          <a:spLocks noChangeArrowheads="1"/>
        </xdr:cNvSpPr>
      </xdr:nvSpPr>
      <xdr:spPr bwMode="auto">
        <a:xfrm>
          <a:off x="403669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65</xdr:col>
      <xdr:colOff>0</xdr:colOff>
      <xdr:row>12</xdr:row>
      <xdr:rowOff>0</xdr:rowOff>
    </xdr:from>
    <xdr:to>
      <xdr:col>67</xdr:col>
      <xdr:colOff>0</xdr:colOff>
      <xdr:row>13</xdr:row>
      <xdr:rowOff>0</xdr:rowOff>
    </xdr:to>
    <xdr:sp macro="" textlink="">
      <xdr:nvSpPr>
        <xdr:cNvPr id="419" name="Rectangle 418">
          <a:extLst>
            <a:ext uri="{FF2B5EF4-FFF2-40B4-BE49-F238E27FC236}">
              <a16:creationId xmlns:a16="http://schemas.microsoft.com/office/drawing/2014/main" id="{00000000-0008-0000-0700-0000A3010000}"/>
            </a:ext>
          </a:extLst>
        </xdr:cNvPr>
        <xdr:cNvSpPr>
          <a:spLocks noChangeArrowheads="1"/>
        </xdr:cNvSpPr>
      </xdr:nvSpPr>
      <xdr:spPr bwMode="auto">
        <a:xfrm>
          <a:off x="403669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65</xdr:col>
      <xdr:colOff>0</xdr:colOff>
      <xdr:row>13</xdr:row>
      <xdr:rowOff>0</xdr:rowOff>
    </xdr:from>
    <xdr:to>
      <xdr:col>67</xdr:col>
      <xdr:colOff>0</xdr:colOff>
      <xdr:row>18</xdr:row>
      <xdr:rowOff>0</xdr:rowOff>
    </xdr:to>
    <xdr:sp macro="" textlink="">
      <xdr:nvSpPr>
        <xdr:cNvPr id="420" name="Rectangle 419">
          <a:extLst>
            <a:ext uri="{FF2B5EF4-FFF2-40B4-BE49-F238E27FC236}">
              <a16:creationId xmlns:a16="http://schemas.microsoft.com/office/drawing/2014/main" id="{00000000-0008-0000-0700-0000A4010000}"/>
            </a:ext>
          </a:extLst>
        </xdr:cNvPr>
        <xdr:cNvSpPr>
          <a:spLocks noChangeArrowheads="1"/>
        </xdr:cNvSpPr>
      </xdr:nvSpPr>
      <xdr:spPr bwMode="auto">
        <a:xfrm>
          <a:off x="403669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65</xdr:col>
      <xdr:colOff>0</xdr:colOff>
      <xdr:row>18</xdr:row>
      <xdr:rowOff>0</xdr:rowOff>
    </xdr:from>
    <xdr:to>
      <xdr:col>67</xdr:col>
      <xdr:colOff>0</xdr:colOff>
      <xdr:row>19</xdr:row>
      <xdr:rowOff>0</xdr:rowOff>
    </xdr:to>
    <xdr:sp macro="" textlink="">
      <xdr:nvSpPr>
        <xdr:cNvPr id="421" name="Rectangle 420">
          <a:extLst>
            <a:ext uri="{FF2B5EF4-FFF2-40B4-BE49-F238E27FC236}">
              <a16:creationId xmlns:a16="http://schemas.microsoft.com/office/drawing/2014/main" id="{00000000-0008-0000-0700-0000A5010000}"/>
            </a:ext>
          </a:extLst>
        </xdr:cNvPr>
        <xdr:cNvSpPr>
          <a:spLocks noChangeArrowheads="1"/>
        </xdr:cNvSpPr>
      </xdr:nvSpPr>
      <xdr:spPr bwMode="auto">
        <a:xfrm>
          <a:off x="403669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65</xdr:col>
      <xdr:colOff>0</xdr:colOff>
      <xdr:row>20</xdr:row>
      <xdr:rowOff>0</xdr:rowOff>
    </xdr:from>
    <xdr:to>
      <xdr:col>67</xdr:col>
      <xdr:colOff>0</xdr:colOff>
      <xdr:row>21</xdr:row>
      <xdr:rowOff>0</xdr:rowOff>
    </xdr:to>
    <xdr:sp macro="" textlink="">
      <xdr:nvSpPr>
        <xdr:cNvPr id="422" name="Rectangle 421">
          <a:extLst>
            <a:ext uri="{FF2B5EF4-FFF2-40B4-BE49-F238E27FC236}">
              <a16:creationId xmlns:a16="http://schemas.microsoft.com/office/drawing/2014/main" id="{00000000-0008-0000-0700-0000A6010000}"/>
            </a:ext>
          </a:extLst>
        </xdr:cNvPr>
        <xdr:cNvSpPr>
          <a:spLocks noChangeArrowheads="1"/>
        </xdr:cNvSpPr>
      </xdr:nvSpPr>
      <xdr:spPr bwMode="auto">
        <a:xfrm>
          <a:off x="403669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65</xdr:col>
      <xdr:colOff>0</xdr:colOff>
      <xdr:row>21</xdr:row>
      <xdr:rowOff>0</xdr:rowOff>
    </xdr:from>
    <xdr:to>
      <xdr:col>67</xdr:col>
      <xdr:colOff>0</xdr:colOff>
      <xdr:row>26</xdr:row>
      <xdr:rowOff>0</xdr:rowOff>
    </xdr:to>
    <xdr:sp macro="" textlink="">
      <xdr:nvSpPr>
        <xdr:cNvPr id="423" name="Rectangle 422">
          <a:extLst>
            <a:ext uri="{FF2B5EF4-FFF2-40B4-BE49-F238E27FC236}">
              <a16:creationId xmlns:a16="http://schemas.microsoft.com/office/drawing/2014/main" id="{00000000-0008-0000-0700-0000A7010000}"/>
            </a:ext>
          </a:extLst>
        </xdr:cNvPr>
        <xdr:cNvSpPr>
          <a:spLocks noChangeArrowheads="1"/>
        </xdr:cNvSpPr>
      </xdr:nvSpPr>
      <xdr:spPr bwMode="auto">
        <a:xfrm>
          <a:off x="403669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65</xdr:col>
      <xdr:colOff>0</xdr:colOff>
      <xdr:row>26</xdr:row>
      <xdr:rowOff>0</xdr:rowOff>
    </xdr:from>
    <xdr:to>
      <xdr:col>67</xdr:col>
      <xdr:colOff>0</xdr:colOff>
      <xdr:row>26</xdr:row>
      <xdr:rowOff>0</xdr:rowOff>
    </xdr:to>
    <xdr:sp macro="" textlink="">
      <xdr:nvSpPr>
        <xdr:cNvPr id="424" name="Rectangle 423">
          <a:extLst>
            <a:ext uri="{FF2B5EF4-FFF2-40B4-BE49-F238E27FC236}">
              <a16:creationId xmlns:a16="http://schemas.microsoft.com/office/drawing/2014/main" id="{00000000-0008-0000-0700-0000A8010000}"/>
            </a:ext>
          </a:extLst>
        </xdr:cNvPr>
        <xdr:cNvSpPr>
          <a:spLocks noChangeArrowheads="1"/>
        </xdr:cNvSpPr>
      </xdr:nvSpPr>
      <xdr:spPr bwMode="auto">
        <a:xfrm>
          <a:off x="403669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65</xdr:col>
      <xdr:colOff>0</xdr:colOff>
      <xdr:row>26</xdr:row>
      <xdr:rowOff>0</xdr:rowOff>
    </xdr:from>
    <xdr:to>
      <xdr:col>67</xdr:col>
      <xdr:colOff>0</xdr:colOff>
      <xdr:row>27</xdr:row>
      <xdr:rowOff>0</xdr:rowOff>
    </xdr:to>
    <xdr:sp macro="" textlink="">
      <xdr:nvSpPr>
        <xdr:cNvPr id="425" name="Rectangle 424">
          <a:extLst>
            <a:ext uri="{FF2B5EF4-FFF2-40B4-BE49-F238E27FC236}">
              <a16:creationId xmlns:a16="http://schemas.microsoft.com/office/drawing/2014/main" id="{00000000-0008-0000-0700-0000A9010000}"/>
            </a:ext>
          </a:extLst>
        </xdr:cNvPr>
        <xdr:cNvSpPr>
          <a:spLocks noChangeArrowheads="1"/>
        </xdr:cNvSpPr>
      </xdr:nvSpPr>
      <xdr:spPr bwMode="auto">
        <a:xfrm>
          <a:off x="403669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68</xdr:col>
      <xdr:colOff>0</xdr:colOff>
      <xdr:row>44</xdr:row>
      <xdr:rowOff>0</xdr:rowOff>
    </xdr:from>
    <xdr:to>
      <xdr:col>70</xdr:col>
      <xdr:colOff>0</xdr:colOff>
      <xdr:row>45</xdr:row>
      <xdr:rowOff>0</xdr:rowOff>
    </xdr:to>
    <xdr:sp macro="" textlink="">
      <xdr:nvSpPr>
        <xdr:cNvPr id="426" name="Rectangle 425">
          <a:extLst>
            <a:ext uri="{FF2B5EF4-FFF2-40B4-BE49-F238E27FC236}">
              <a16:creationId xmlns:a16="http://schemas.microsoft.com/office/drawing/2014/main" id="{00000000-0008-0000-0700-0000AA010000}"/>
            </a:ext>
          </a:extLst>
        </xdr:cNvPr>
        <xdr:cNvSpPr>
          <a:spLocks noChangeArrowheads="1"/>
        </xdr:cNvSpPr>
      </xdr:nvSpPr>
      <xdr:spPr bwMode="auto">
        <a:xfrm>
          <a:off x="422433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68</xdr:col>
      <xdr:colOff>0</xdr:colOff>
      <xdr:row>45</xdr:row>
      <xdr:rowOff>0</xdr:rowOff>
    </xdr:from>
    <xdr:to>
      <xdr:col>70</xdr:col>
      <xdr:colOff>0</xdr:colOff>
      <xdr:row>50</xdr:row>
      <xdr:rowOff>0</xdr:rowOff>
    </xdr:to>
    <xdr:sp macro="" textlink="">
      <xdr:nvSpPr>
        <xdr:cNvPr id="427" name="Rectangle 426">
          <a:extLst>
            <a:ext uri="{FF2B5EF4-FFF2-40B4-BE49-F238E27FC236}">
              <a16:creationId xmlns:a16="http://schemas.microsoft.com/office/drawing/2014/main" id="{00000000-0008-0000-0700-0000AB010000}"/>
            </a:ext>
          </a:extLst>
        </xdr:cNvPr>
        <xdr:cNvSpPr>
          <a:spLocks noChangeArrowheads="1"/>
        </xdr:cNvSpPr>
      </xdr:nvSpPr>
      <xdr:spPr bwMode="auto">
        <a:xfrm>
          <a:off x="422433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68</xdr:col>
      <xdr:colOff>0</xdr:colOff>
      <xdr:row>50</xdr:row>
      <xdr:rowOff>0</xdr:rowOff>
    </xdr:from>
    <xdr:to>
      <xdr:col>70</xdr:col>
      <xdr:colOff>0</xdr:colOff>
      <xdr:row>51</xdr:row>
      <xdr:rowOff>0</xdr:rowOff>
    </xdr:to>
    <xdr:sp macro="" textlink="">
      <xdr:nvSpPr>
        <xdr:cNvPr id="428" name="Rectangle 427">
          <a:extLst>
            <a:ext uri="{FF2B5EF4-FFF2-40B4-BE49-F238E27FC236}">
              <a16:creationId xmlns:a16="http://schemas.microsoft.com/office/drawing/2014/main" id="{00000000-0008-0000-0700-0000AC010000}"/>
            </a:ext>
          </a:extLst>
        </xdr:cNvPr>
        <xdr:cNvSpPr>
          <a:spLocks noChangeArrowheads="1"/>
        </xdr:cNvSpPr>
      </xdr:nvSpPr>
      <xdr:spPr bwMode="auto">
        <a:xfrm>
          <a:off x="422433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68</xdr:col>
      <xdr:colOff>0</xdr:colOff>
      <xdr:row>52</xdr:row>
      <xdr:rowOff>0</xdr:rowOff>
    </xdr:from>
    <xdr:to>
      <xdr:col>70</xdr:col>
      <xdr:colOff>0</xdr:colOff>
      <xdr:row>53</xdr:row>
      <xdr:rowOff>0</xdr:rowOff>
    </xdr:to>
    <xdr:sp macro="" textlink="">
      <xdr:nvSpPr>
        <xdr:cNvPr id="429" name="Rectangle 428">
          <a:extLst>
            <a:ext uri="{FF2B5EF4-FFF2-40B4-BE49-F238E27FC236}">
              <a16:creationId xmlns:a16="http://schemas.microsoft.com/office/drawing/2014/main" id="{00000000-0008-0000-0700-0000AD010000}"/>
            </a:ext>
          </a:extLst>
        </xdr:cNvPr>
        <xdr:cNvSpPr>
          <a:spLocks noChangeArrowheads="1"/>
        </xdr:cNvSpPr>
      </xdr:nvSpPr>
      <xdr:spPr bwMode="auto">
        <a:xfrm>
          <a:off x="422433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68</xdr:col>
      <xdr:colOff>0</xdr:colOff>
      <xdr:row>53</xdr:row>
      <xdr:rowOff>0</xdr:rowOff>
    </xdr:from>
    <xdr:to>
      <xdr:col>70</xdr:col>
      <xdr:colOff>0</xdr:colOff>
      <xdr:row>58</xdr:row>
      <xdr:rowOff>0</xdr:rowOff>
    </xdr:to>
    <xdr:sp macro="" textlink="">
      <xdr:nvSpPr>
        <xdr:cNvPr id="430" name="Rectangle 429">
          <a:extLst>
            <a:ext uri="{FF2B5EF4-FFF2-40B4-BE49-F238E27FC236}">
              <a16:creationId xmlns:a16="http://schemas.microsoft.com/office/drawing/2014/main" id="{00000000-0008-0000-0700-0000AE010000}"/>
            </a:ext>
          </a:extLst>
        </xdr:cNvPr>
        <xdr:cNvSpPr>
          <a:spLocks noChangeArrowheads="1"/>
        </xdr:cNvSpPr>
      </xdr:nvSpPr>
      <xdr:spPr bwMode="auto">
        <a:xfrm>
          <a:off x="422433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68</xdr:col>
      <xdr:colOff>0</xdr:colOff>
      <xdr:row>58</xdr:row>
      <xdr:rowOff>0</xdr:rowOff>
    </xdr:from>
    <xdr:to>
      <xdr:col>70</xdr:col>
      <xdr:colOff>0</xdr:colOff>
      <xdr:row>59</xdr:row>
      <xdr:rowOff>0</xdr:rowOff>
    </xdr:to>
    <xdr:sp macro="" textlink="">
      <xdr:nvSpPr>
        <xdr:cNvPr id="431" name="Rectangle 430">
          <a:extLst>
            <a:ext uri="{FF2B5EF4-FFF2-40B4-BE49-F238E27FC236}">
              <a16:creationId xmlns:a16="http://schemas.microsoft.com/office/drawing/2014/main" id="{00000000-0008-0000-0700-0000AF010000}"/>
            </a:ext>
          </a:extLst>
        </xdr:cNvPr>
        <xdr:cNvSpPr>
          <a:spLocks noChangeArrowheads="1"/>
        </xdr:cNvSpPr>
      </xdr:nvSpPr>
      <xdr:spPr bwMode="auto">
        <a:xfrm>
          <a:off x="422433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68</xdr:col>
      <xdr:colOff>0</xdr:colOff>
      <xdr:row>28</xdr:row>
      <xdr:rowOff>0</xdr:rowOff>
    </xdr:from>
    <xdr:to>
      <xdr:col>70</xdr:col>
      <xdr:colOff>0</xdr:colOff>
      <xdr:row>29</xdr:row>
      <xdr:rowOff>0</xdr:rowOff>
    </xdr:to>
    <xdr:sp macro="" textlink="">
      <xdr:nvSpPr>
        <xdr:cNvPr id="432" name="Rectangle 431">
          <a:extLst>
            <a:ext uri="{FF2B5EF4-FFF2-40B4-BE49-F238E27FC236}">
              <a16:creationId xmlns:a16="http://schemas.microsoft.com/office/drawing/2014/main" id="{00000000-0008-0000-0700-0000B0010000}"/>
            </a:ext>
          </a:extLst>
        </xdr:cNvPr>
        <xdr:cNvSpPr>
          <a:spLocks noChangeArrowheads="1"/>
        </xdr:cNvSpPr>
      </xdr:nvSpPr>
      <xdr:spPr bwMode="auto">
        <a:xfrm>
          <a:off x="422433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68</xdr:col>
      <xdr:colOff>0</xdr:colOff>
      <xdr:row>29</xdr:row>
      <xdr:rowOff>0</xdr:rowOff>
    </xdr:from>
    <xdr:to>
      <xdr:col>70</xdr:col>
      <xdr:colOff>0</xdr:colOff>
      <xdr:row>34</xdr:row>
      <xdr:rowOff>0</xdr:rowOff>
    </xdr:to>
    <xdr:sp macro="" textlink="">
      <xdr:nvSpPr>
        <xdr:cNvPr id="433" name="Rectangle 432">
          <a:extLst>
            <a:ext uri="{FF2B5EF4-FFF2-40B4-BE49-F238E27FC236}">
              <a16:creationId xmlns:a16="http://schemas.microsoft.com/office/drawing/2014/main" id="{00000000-0008-0000-0700-0000B1010000}"/>
            </a:ext>
          </a:extLst>
        </xdr:cNvPr>
        <xdr:cNvSpPr>
          <a:spLocks noChangeArrowheads="1"/>
        </xdr:cNvSpPr>
      </xdr:nvSpPr>
      <xdr:spPr bwMode="auto">
        <a:xfrm>
          <a:off x="422433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68</xdr:col>
      <xdr:colOff>0</xdr:colOff>
      <xdr:row>34</xdr:row>
      <xdr:rowOff>0</xdr:rowOff>
    </xdr:from>
    <xdr:to>
      <xdr:col>70</xdr:col>
      <xdr:colOff>0</xdr:colOff>
      <xdr:row>35</xdr:row>
      <xdr:rowOff>0</xdr:rowOff>
    </xdr:to>
    <xdr:sp macro="" textlink="">
      <xdr:nvSpPr>
        <xdr:cNvPr id="434" name="Rectangle 433">
          <a:extLst>
            <a:ext uri="{FF2B5EF4-FFF2-40B4-BE49-F238E27FC236}">
              <a16:creationId xmlns:a16="http://schemas.microsoft.com/office/drawing/2014/main" id="{00000000-0008-0000-0700-0000B2010000}"/>
            </a:ext>
          </a:extLst>
        </xdr:cNvPr>
        <xdr:cNvSpPr>
          <a:spLocks noChangeArrowheads="1"/>
        </xdr:cNvSpPr>
      </xdr:nvSpPr>
      <xdr:spPr bwMode="auto">
        <a:xfrm>
          <a:off x="422433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68</xdr:col>
      <xdr:colOff>0</xdr:colOff>
      <xdr:row>36</xdr:row>
      <xdr:rowOff>0</xdr:rowOff>
    </xdr:from>
    <xdr:to>
      <xdr:col>70</xdr:col>
      <xdr:colOff>0</xdr:colOff>
      <xdr:row>37</xdr:row>
      <xdr:rowOff>0</xdr:rowOff>
    </xdr:to>
    <xdr:sp macro="" textlink="">
      <xdr:nvSpPr>
        <xdr:cNvPr id="435" name="Rectangle 434">
          <a:extLst>
            <a:ext uri="{FF2B5EF4-FFF2-40B4-BE49-F238E27FC236}">
              <a16:creationId xmlns:a16="http://schemas.microsoft.com/office/drawing/2014/main" id="{00000000-0008-0000-0700-0000B3010000}"/>
            </a:ext>
          </a:extLst>
        </xdr:cNvPr>
        <xdr:cNvSpPr>
          <a:spLocks noChangeArrowheads="1"/>
        </xdr:cNvSpPr>
      </xdr:nvSpPr>
      <xdr:spPr bwMode="auto">
        <a:xfrm>
          <a:off x="422433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68</xdr:col>
      <xdr:colOff>0</xdr:colOff>
      <xdr:row>37</xdr:row>
      <xdr:rowOff>0</xdr:rowOff>
    </xdr:from>
    <xdr:to>
      <xdr:col>70</xdr:col>
      <xdr:colOff>0</xdr:colOff>
      <xdr:row>42</xdr:row>
      <xdr:rowOff>0</xdr:rowOff>
    </xdr:to>
    <xdr:sp macro="" textlink="">
      <xdr:nvSpPr>
        <xdr:cNvPr id="436" name="Rectangle 435">
          <a:extLst>
            <a:ext uri="{FF2B5EF4-FFF2-40B4-BE49-F238E27FC236}">
              <a16:creationId xmlns:a16="http://schemas.microsoft.com/office/drawing/2014/main" id="{00000000-0008-0000-0700-0000B4010000}"/>
            </a:ext>
          </a:extLst>
        </xdr:cNvPr>
        <xdr:cNvSpPr>
          <a:spLocks noChangeArrowheads="1"/>
        </xdr:cNvSpPr>
      </xdr:nvSpPr>
      <xdr:spPr bwMode="auto">
        <a:xfrm>
          <a:off x="422433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68</xdr:col>
      <xdr:colOff>0</xdr:colOff>
      <xdr:row>42</xdr:row>
      <xdr:rowOff>0</xdr:rowOff>
    </xdr:from>
    <xdr:to>
      <xdr:col>70</xdr:col>
      <xdr:colOff>0</xdr:colOff>
      <xdr:row>43</xdr:row>
      <xdr:rowOff>0</xdr:rowOff>
    </xdr:to>
    <xdr:sp macro="" textlink="">
      <xdr:nvSpPr>
        <xdr:cNvPr id="437" name="Rectangle 436">
          <a:extLst>
            <a:ext uri="{FF2B5EF4-FFF2-40B4-BE49-F238E27FC236}">
              <a16:creationId xmlns:a16="http://schemas.microsoft.com/office/drawing/2014/main" id="{00000000-0008-0000-0700-0000B5010000}"/>
            </a:ext>
          </a:extLst>
        </xdr:cNvPr>
        <xdr:cNvSpPr>
          <a:spLocks noChangeArrowheads="1"/>
        </xdr:cNvSpPr>
      </xdr:nvSpPr>
      <xdr:spPr bwMode="auto">
        <a:xfrm>
          <a:off x="422433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68</xdr:col>
      <xdr:colOff>0</xdr:colOff>
      <xdr:row>12</xdr:row>
      <xdr:rowOff>0</xdr:rowOff>
    </xdr:from>
    <xdr:to>
      <xdr:col>70</xdr:col>
      <xdr:colOff>0</xdr:colOff>
      <xdr:row>13</xdr:row>
      <xdr:rowOff>0</xdr:rowOff>
    </xdr:to>
    <xdr:sp macro="" textlink="">
      <xdr:nvSpPr>
        <xdr:cNvPr id="438" name="Rectangle 437">
          <a:extLst>
            <a:ext uri="{FF2B5EF4-FFF2-40B4-BE49-F238E27FC236}">
              <a16:creationId xmlns:a16="http://schemas.microsoft.com/office/drawing/2014/main" id="{00000000-0008-0000-0700-0000B6010000}"/>
            </a:ext>
          </a:extLst>
        </xdr:cNvPr>
        <xdr:cNvSpPr>
          <a:spLocks noChangeArrowheads="1"/>
        </xdr:cNvSpPr>
      </xdr:nvSpPr>
      <xdr:spPr bwMode="auto">
        <a:xfrm>
          <a:off x="422433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68</xdr:col>
      <xdr:colOff>0</xdr:colOff>
      <xdr:row>13</xdr:row>
      <xdr:rowOff>0</xdr:rowOff>
    </xdr:from>
    <xdr:to>
      <xdr:col>70</xdr:col>
      <xdr:colOff>0</xdr:colOff>
      <xdr:row>18</xdr:row>
      <xdr:rowOff>0</xdr:rowOff>
    </xdr:to>
    <xdr:sp macro="" textlink="">
      <xdr:nvSpPr>
        <xdr:cNvPr id="439" name="Rectangle 438">
          <a:extLst>
            <a:ext uri="{FF2B5EF4-FFF2-40B4-BE49-F238E27FC236}">
              <a16:creationId xmlns:a16="http://schemas.microsoft.com/office/drawing/2014/main" id="{00000000-0008-0000-0700-0000B7010000}"/>
            </a:ext>
          </a:extLst>
        </xdr:cNvPr>
        <xdr:cNvSpPr>
          <a:spLocks noChangeArrowheads="1"/>
        </xdr:cNvSpPr>
      </xdr:nvSpPr>
      <xdr:spPr bwMode="auto">
        <a:xfrm>
          <a:off x="422433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68</xdr:col>
      <xdr:colOff>0</xdr:colOff>
      <xdr:row>18</xdr:row>
      <xdr:rowOff>0</xdr:rowOff>
    </xdr:from>
    <xdr:to>
      <xdr:col>70</xdr:col>
      <xdr:colOff>0</xdr:colOff>
      <xdr:row>19</xdr:row>
      <xdr:rowOff>0</xdr:rowOff>
    </xdr:to>
    <xdr:sp macro="" textlink="">
      <xdr:nvSpPr>
        <xdr:cNvPr id="440" name="Rectangle 439">
          <a:extLst>
            <a:ext uri="{FF2B5EF4-FFF2-40B4-BE49-F238E27FC236}">
              <a16:creationId xmlns:a16="http://schemas.microsoft.com/office/drawing/2014/main" id="{00000000-0008-0000-0700-0000B8010000}"/>
            </a:ext>
          </a:extLst>
        </xdr:cNvPr>
        <xdr:cNvSpPr>
          <a:spLocks noChangeArrowheads="1"/>
        </xdr:cNvSpPr>
      </xdr:nvSpPr>
      <xdr:spPr bwMode="auto">
        <a:xfrm>
          <a:off x="422433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68</xdr:col>
      <xdr:colOff>0</xdr:colOff>
      <xdr:row>20</xdr:row>
      <xdr:rowOff>0</xdr:rowOff>
    </xdr:from>
    <xdr:to>
      <xdr:col>70</xdr:col>
      <xdr:colOff>0</xdr:colOff>
      <xdr:row>21</xdr:row>
      <xdr:rowOff>0</xdr:rowOff>
    </xdr:to>
    <xdr:sp macro="" textlink="">
      <xdr:nvSpPr>
        <xdr:cNvPr id="441" name="Rectangle 440">
          <a:extLst>
            <a:ext uri="{FF2B5EF4-FFF2-40B4-BE49-F238E27FC236}">
              <a16:creationId xmlns:a16="http://schemas.microsoft.com/office/drawing/2014/main" id="{00000000-0008-0000-0700-0000B9010000}"/>
            </a:ext>
          </a:extLst>
        </xdr:cNvPr>
        <xdr:cNvSpPr>
          <a:spLocks noChangeArrowheads="1"/>
        </xdr:cNvSpPr>
      </xdr:nvSpPr>
      <xdr:spPr bwMode="auto">
        <a:xfrm>
          <a:off x="422433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68</xdr:col>
      <xdr:colOff>0</xdr:colOff>
      <xdr:row>21</xdr:row>
      <xdr:rowOff>0</xdr:rowOff>
    </xdr:from>
    <xdr:to>
      <xdr:col>70</xdr:col>
      <xdr:colOff>0</xdr:colOff>
      <xdr:row>26</xdr:row>
      <xdr:rowOff>0</xdr:rowOff>
    </xdr:to>
    <xdr:sp macro="" textlink="">
      <xdr:nvSpPr>
        <xdr:cNvPr id="442" name="Rectangle 441">
          <a:extLst>
            <a:ext uri="{FF2B5EF4-FFF2-40B4-BE49-F238E27FC236}">
              <a16:creationId xmlns:a16="http://schemas.microsoft.com/office/drawing/2014/main" id="{00000000-0008-0000-0700-0000BA010000}"/>
            </a:ext>
          </a:extLst>
        </xdr:cNvPr>
        <xdr:cNvSpPr>
          <a:spLocks noChangeArrowheads="1"/>
        </xdr:cNvSpPr>
      </xdr:nvSpPr>
      <xdr:spPr bwMode="auto">
        <a:xfrm>
          <a:off x="422433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68</xdr:col>
      <xdr:colOff>0</xdr:colOff>
      <xdr:row>26</xdr:row>
      <xdr:rowOff>0</xdr:rowOff>
    </xdr:from>
    <xdr:to>
      <xdr:col>70</xdr:col>
      <xdr:colOff>0</xdr:colOff>
      <xdr:row>26</xdr:row>
      <xdr:rowOff>0</xdr:rowOff>
    </xdr:to>
    <xdr:sp macro="" textlink="">
      <xdr:nvSpPr>
        <xdr:cNvPr id="443" name="Rectangle 442">
          <a:extLst>
            <a:ext uri="{FF2B5EF4-FFF2-40B4-BE49-F238E27FC236}">
              <a16:creationId xmlns:a16="http://schemas.microsoft.com/office/drawing/2014/main" id="{00000000-0008-0000-0700-0000BB010000}"/>
            </a:ext>
          </a:extLst>
        </xdr:cNvPr>
        <xdr:cNvSpPr>
          <a:spLocks noChangeArrowheads="1"/>
        </xdr:cNvSpPr>
      </xdr:nvSpPr>
      <xdr:spPr bwMode="auto">
        <a:xfrm>
          <a:off x="422433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68</xdr:col>
      <xdr:colOff>0</xdr:colOff>
      <xdr:row>26</xdr:row>
      <xdr:rowOff>0</xdr:rowOff>
    </xdr:from>
    <xdr:to>
      <xdr:col>70</xdr:col>
      <xdr:colOff>0</xdr:colOff>
      <xdr:row>27</xdr:row>
      <xdr:rowOff>0</xdr:rowOff>
    </xdr:to>
    <xdr:sp macro="" textlink="">
      <xdr:nvSpPr>
        <xdr:cNvPr id="444" name="Rectangle 443">
          <a:extLst>
            <a:ext uri="{FF2B5EF4-FFF2-40B4-BE49-F238E27FC236}">
              <a16:creationId xmlns:a16="http://schemas.microsoft.com/office/drawing/2014/main" id="{00000000-0008-0000-0700-0000BC010000}"/>
            </a:ext>
          </a:extLst>
        </xdr:cNvPr>
        <xdr:cNvSpPr>
          <a:spLocks noChangeArrowheads="1"/>
        </xdr:cNvSpPr>
      </xdr:nvSpPr>
      <xdr:spPr bwMode="auto">
        <a:xfrm>
          <a:off x="422433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71</xdr:col>
      <xdr:colOff>0</xdr:colOff>
      <xdr:row>44</xdr:row>
      <xdr:rowOff>0</xdr:rowOff>
    </xdr:from>
    <xdr:to>
      <xdr:col>73</xdr:col>
      <xdr:colOff>0</xdr:colOff>
      <xdr:row>45</xdr:row>
      <xdr:rowOff>0</xdr:rowOff>
    </xdr:to>
    <xdr:sp macro="" textlink="">
      <xdr:nvSpPr>
        <xdr:cNvPr id="445" name="Rectangle 444">
          <a:extLst>
            <a:ext uri="{FF2B5EF4-FFF2-40B4-BE49-F238E27FC236}">
              <a16:creationId xmlns:a16="http://schemas.microsoft.com/office/drawing/2014/main" id="{00000000-0008-0000-0700-0000BD010000}"/>
            </a:ext>
          </a:extLst>
        </xdr:cNvPr>
        <xdr:cNvSpPr>
          <a:spLocks noChangeArrowheads="1"/>
        </xdr:cNvSpPr>
      </xdr:nvSpPr>
      <xdr:spPr bwMode="auto">
        <a:xfrm>
          <a:off x="441198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71</xdr:col>
      <xdr:colOff>0</xdr:colOff>
      <xdr:row>45</xdr:row>
      <xdr:rowOff>0</xdr:rowOff>
    </xdr:from>
    <xdr:to>
      <xdr:col>73</xdr:col>
      <xdr:colOff>0</xdr:colOff>
      <xdr:row>50</xdr:row>
      <xdr:rowOff>0</xdr:rowOff>
    </xdr:to>
    <xdr:sp macro="" textlink="">
      <xdr:nvSpPr>
        <xdr:cNvPr id="446" name="Rectangle 445">
          <a:extLst>
            <a:ext uri="{FF2B5EF4-FFF2-40B4-BE49-F238E27FC236}">
              <a16:creationId xmlns:a16="http://schemas.microsoft.com/office/drawing/2014/main" id="{00000000-0008-0000-0700-0000BE010000}"/>
            </a:ext>
          </a:extLst>
        </xdr:cNvPr>
        <xdr:cNvSpPr>
          <a:spLocks noChangeArrowheads="1"/>
        </xdr:cNvSpPr>
      </xdr:nvSpPr>
      <xdr:spPr bwMode="auto">
        <a:xfrm>
          <a:off x="441198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71</xdr:col>
      <xdr:colOff>0</xdr:colOff>
      <xdr:row>50</xdr:row>
      <xdr:rowOff>0</xdr:rowOff>
    </xdr:from>
    <xdr:to>
      <xdr:col>73</xdr:col>
      <xdr:colOff>0</xdr:colOff>
      <xdr:row>51</xdr:row>
      <xdr:rowOff>0</xdr:rowOff>
    </xdr:to>
    <xdr:sp macro="" textlink="">
      <xdr:nvSpPr>
        <xdr:cNvPr id="447" name="Rectangle 446">
          <a:extLst>
            <a:ext uri="{FF2B5EF4-FFF2-40B4-BE49-F238E27FC236}">
              <a16:creationId xmlns:a16="http://schemas.microsoft.com/office/drawing/2014/main" id="{00000000-0008-0000-0700-0000BF010000}"/>
            </a:ext>
          </a:extLst>
        </xdr:cNvPr>
        <xdr:cNvSpPr>
          <a:spLocks noChangeArrowheads="1"/>
        </xdr:cNvSpPr>
      </xdr:nvSpPr>
      <xdr:spPr bwMode="auto">
        <a:xfrm>
          <a:off x="441198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71</xdr:col>
      <xdr:colOff>0</xdr:colOff>
      <xdr:row>52</xdr:row>
      <xdr:rowOff>0</xdr:rowOff>
    </xdr:from>
    <xdr:to>
      <xdr:col>73</xdr:col>
      <xdr:colOff>0</xdr:colOff>
      <xdr:row>53</xdr:row>
      <xdr:rowOff>0</xdr:rowOff>
    </xdr:to>
    <xdr:sp macro="" textlink="">
      <xdr:nvSpPr>
        <xdr:cNvPr id="448" name="Rectangle 447">
          <a:extLst>
            <a:ext uri="{FF2B5EF4-FFF2-40B4-BE49-F238E27FC236}">
              <a16:creationId xmlns:a16="http://schemas.microsoft.com/office/drawing/2014/main" id="{00000000-0008-0000-0700-0000C0010000}"/>
            </a:ext>
          </a:extLst>
        </xdr:cNvPr>
        <xdr:cNvSpPr>
          <a:spLocks noChangeArrowheads="1"/>
        </xdr:cNvSpPr>
      </xdr:nvSpPr>
      <xdr:spPr bwMode="auto">
        <a:xfrm>
          <a:off x="441198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71</xdr:col>
      <xdr:colOff>0</xdr:colOff>
      <xdr:row>53</xdr:row>
      <xdr:rowOff>0</xdr:rowOff>
    </xdr:from>
    <xdr:to>
      <xdr:col>73</xdr:col>
      <xdr:colOff>0</xdr:colOff>
      <xdr:row>58</xdr:row>
      <xdr:rowOff>0</xdr:rowOff>
    </xdr:to>
    <xdr:sp macro="" textlink="">
      <xdr:nvSpPr>
        <xdr:cNvPr id="449" name="Rectangle 448">
          <a:extLst>
            <a:ext uri="{FF2B5EF4-FFF2-40B4-BE49-F238E27FC236}">
              <a16:creationId xmlns:a16="http://schemas.microsoft.com/office/drawing/2014/main" id="{00000000-0008-0000-0700-0000C1010000}"/>
            </a:ext>
          </a:extLst>
        </xdr:cNvPr>
        <xdr:cNvSpPr>
          <a:spLocks noChangeArrowheads="1"/>
        </xdr:cNvSpPr>
      </xdr:nvSpPr>
      <xdr:spPr bwMode="auto">
        <a:xfrm>
          <a:off x="441198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71</xdr:col>
      <xdr:colOff>0</xdr:colOff>
      <xdr:row>58</xdr:row>
      <xdr:rowOff>0</xdr:rowOff>
    </xdr:from>
    <xdr:to>
      <xdr:col>73</xdr:col>
      <xdr:colOff>0</xdr:colOff>
      <xdr:row>59</xdr:row>
      <xdr:rowOff>0</xdr:rowOff>
    </xdr:to>
    <xdr:sp macro="" textlink="">
      <xdr:nvSpPr>
        <xdr:cNvPr id="450" name="Rectangle 449">
          <a:extLst>
            <a:ext uri="{FF2B5EF4-FFF2-40B4-BE49-F238E27FC236}">
              <a16:creationId xmlns:a16="http://schemas.microsoft.com/office/drawing/2014/main" id="{00000000-0008-0000-0700-0000C2010000}"/>
            </a:ext>
          </a:extLst>
        </xdr:cNvPr>
        <xdr:cNvSpPr>
          <a:spLocks noChangeArrowheads="1"/>
        </xdr:cNvSpPr>
      </xdr:nvSpPr>
      <xdr:spPr bwMode="auto">
        <a:xfrm>
          <a:off x="441198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71</xdr:col>
      <xdr:colOff>0</xdr:colOff>
      <xdr:row>28</xdr:row>
      <xdr:rowOff>0</xdr:rowOff>
    </xdr:from>
    <xdr:to>
      <xdr:col>73</xdr:col>
      <xdr:colOff>0</xdr:colOff>
      <xdr:row>29</xdr:row>
      <xdr:rowOff>0</xdr:rowOff>
    </xdr:to>
    <xdr:sp macro="" textlink="">
      <xdr:nvSpPr>
        <xdr:cNvPr id="451" name="Rectangle 450">
          <a:extLst>
            <a:ext uri="{FF2B5EF4-FFF2-40B4-BE49-F238E27FC236}">
              <a16:creationId xmlns:a16="http://schemas.microsoft.com/office/drawing/2014/main" id="{00000000-0008-0000-0700-0000C3010000}"/>
            </a:ext>
          </a:extLst>
        </xdr:cNvPr>
        <xdr:cNvSpPr>
          <a:spLocks noChangeArrowheads="1"/>
        </xdr:cNvSpPr>
      </xdr:nvSpPr>
      <xdr:spPr bwMode="auto">
        <a:xfrm>
          <a:off x="441198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71</xdr:col>
      <xdr:colOff>0</xdr:colOff>
      <xdr:row>29</xdr:row>
      <xdr:rowOff>0</xdr:rowOff>
    </xdr:from>
    <xdr:to>
      <xdr:col>73</xdr:col>
      <xdr:colOff>0</xdr:colOff>
      <xdr:row>34</xdr:row>
      <xdr:rowOff>0</xdr:rowOff>
    </xdr:to>
    <xdr:sp macro="" textlink="">
      <xdr:nvSpPr>
        <xdr:cNvPr id="452" name="Rectangle 451">
          <a:extLst>
            <a:ext uri="{FF2B5EF4-FFF2-40B4-BE49-F238E27FC236}">
              <a16:creationId xmlns:a16="http://schemas.microsoft.com/office/drawing/2014/main" id="{00000000-0008-0000-0700-0000C4010000}"/>
            </a:ext>
          </a:extLst>
        </xdr:cNvPr>
        <xdr:cNvSpPr>
          <a:spLocks noChangeArrowheads="1"/>
        </xdr:cNvSpPr>
      </xdr:nvSpPr>
      <xdr:spPr bwMode="auto">
        <a:xfrm>
          <a:off x="441198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71</xdr:col>
      <xdr:colOff>0</xdr:colOff>
      <xdr:row>34</xdr:row>
      <xdr:rowOff>0</xdr:rowOff>
    </xdr:from>
    <xdr:to>
      <xdr:col>73</xdr:col>
      <xdr:colOff>0</xdr:colOff>
      <xdr:row>35</xdr:row>
      <xdr:rowOff>0</xdr:rowOff>
    </xdr:to>
    <xdr:sp macro="" textlink="">
      <xdr:nvSpPr>
        <xdr:cNvPr id="453" name="Rectangle 452">
          <a:extLst>
            <a:ext uri="{FF2B5EF4-FFF2-40B4-BE49-F238E27FC236}">
              <a16:creationId xmlns:a16="http://schemas.microsoft.com/office/drawing/2014/main" id="{00000000-0008-0000-0700-0000C5010000}"/>
            </a:ext>
          </a:extLst>
        </xdr:cNvPr>
        <xdr:cNvSpPr>
          <a:spLocks noChangeArrowheads="1"/>
        </xdr:cNvSpPr>
      </xdr:nvSpPr>
      <xdr:spPr bwMode="auto">
        <a:xfrm>
          <a:off x="441198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71</xdr:col>
      <xdr:colOff>0</xdr:colOff>
      <xdr:row>36</xdr:row>
      <xdr:rowOff>0</xdr:rowOff>
    </xdr:from>
    <xdr:to>
      <xdr:col>73</xdr:col>
      <xdr:colOff>0</xdr:colOff>
      <xdr:row>37</xdr:row>
      <xdr:rowOff>0</xdr:rowOff>
    </xdr:to>
    <xdr:sp macro="" textlink="">
      <xdr:nvSpPr>
        <xdr:cNvPr id="454" name="Rectangle 453">
          <a:extLst>
            <a:ext uri="{FF2B5EF4-FFF2-40B4-BE49-F238E27FC236}">
              <a16:creationId xmlns:a16="http://schemas.microsoft.com/office/drawing/2014/main" id="{00000000-0008-0000-0700-0000C6010000}"/>
            </a:ext>
          </a:extLst>
        </xdr:cNvPr>
        <xdr:cNvSpPr>
          <a:spLocks noChangeArrowheads="1"/>
        </xdr:cNvSpPr>
      </xdr:nvSpPr>
      <xdr:spPr bwMode="auto">
        <a:xfrm>
          <a:off x="441198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71</xdr:col>
      <xdr:colOff>0</xdr:colOff>
      <xdr:row>37</xdr:row>
      <xdr:rowOff>0</xdr:rowOff>
    </xdr:from>
    <xdr:to>
      <xdr:col>73</xdr:col>
      <xdr:colOff>0</xdr:colOff>
      <xdr:row>42</xdr:row>
      <xdr:rowOff>0</xdr:rowOff>
    </xdr:to>
    <xdr:sp macro="" textlink="">
      <xdr:nvSpPr>
        <xdr:cNvPr id="455" name="Rectangle 454">
          <a:extLst>
            <a:ext uri="{FF2B5EF4-FFF2-40B4-BE49-F238E27FC236}">
              <a16:creationId xmlns:a16="http://schemas.microsoft.com/office/drawing/2014/main" id="{00000000-0008-0000-0700-0000C7010000}"/>
            </a:ext>
          </a:extLst>
        </xdr:cNvPr>
        <xdr:cNvSpPr>
          <a:spLocks noChangeArrowheads="1"/>
        </xdr:cNvSpPr>
      </xdr:nvSpPr>
      <xdr:spPr bwMode="auto">
        <a:xfrm>
          <a:off x="441198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71</xdr:col>
      <xdr:colOff>0</xdr:colOff>
      <xdr:row>42</xdr:row>
      <xdr:rowOff>0</xdr:rowOff>
    </xdr:from>
    <xdr:to>
      <xdr:col>73</xdr:col>
      <xdr:colOff>0</xdr:colOff>
      <xdr:row>43</xdr:row>
      <xdr:rowOff>0</xdr:rowOff>
    </xdr:to>
    <xdr:sp macro="" textlink="">
      <xdr:nvSpPr>
        <xdr:cNvPr id="456" name="Rectangle 455">
          <a:extLst>
            <a:ext uri="{FF2B5EF4-FFF2-40B4-BE49-F238E27FC236}">
              <a16:creationId xmlns:a16="http://schemas.microsoft.com/office/drawing/2014/main" id="{00000000-0008-0000-0700-0000C8010000}"/>
            </a:ext>
          </a:extLst>
        </xdr:cNvPr>
        <xdr:cNvSpPr>
          <a:spLocks noChangeArrowheads="1"/>
        </xdr:cNvSpPr>
      </xdr:nvSpPr>
      <xdr:spPr bwMode="auto">
        <a:xfrm>
          <a:off x="441198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71</xdr:col>
      <xdr:colOff>0</xdr:colOff>
      <xdr:row>12</xdr:row>
      <xdr:rowOff>0</xdr:rowOff>
    </xdr:from>
    <xdr:to>
      <xdr:col>73</xdr:col>
      <xdr:colOff>0</xdr:colOff>
      <xdr:row>13</xdr:row>
      <xdr:rowOff>0</xdr:rowOff>
    </xdr:to>
    <xdr:sp macro="" textlink="">
      <xdr:nvSpPr>
        <xdr:cNvPr id="457" name="Rectangle 456">
          <a:extLst>
            <a:ext uri="{FF2B5EF4-FFF2-40B4-BE49-F238E27FC236}">
              <a16:creationId xmlns:a16="http://schemas.microsoft.com/office/drawing/2014/main" id="{00000000-0008-0000-0700-0000C9010000}"/>
            </a:ext>
          </a:extLst>
        </xdr:cNvPr>
        <xdr:cNvSpPr>
          <a:spLocks noChangeArrowheads="1"/>
        </xdr:cNvSpPr>
      </xdr:nvSpPr>
      <xdr:spPr bwMode="auto">
        <a:xfrm>
          <a:off x="441198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71</xdr:col>
      <xdr:colOff>0</xdr:colOff>
      <xdr:row>13</xdr:row>
      <xdr:rowOff>0</xdr:rowOff>
    </xdr:from>
    <xdr:to>
      <xdr:col>73</xdr:col>
      <xdr:colOff>0</xdr:colOff>
      <xdr:row>18</xdr:row>
      <xdr:rowOff>0</xdr:rowOff>
    </xdr:to>
    <xdr:sp macro="" textlink="">
      <xdr:nvSpPr>
        <xdr:cNvPr id="458" name="Rectangle 457">
          <a:extLst>
            <a:ext uri="{FF2B5EF4-FFF2-40B4-BE49-F238E27FC236}">
              <a16:creationId xmlns:a16="http://schemas.microsoft.com/office/drawing/2014/main" id="{00000000-0008-0000-0700-0000CA010000}"/>
            </a:ext>
          </a:extLst>
        </xdr:cNvPr>
        <xdr:cNvSpPr>
          <a:spLocks noChangeArrowheads="1"/>
        </xdr:cNvSpPr>
      </xdr:nvSpPr>
      <xdr:spPr bwMode="auto">
        <a:xfrm>
          <a:off x="441198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71</xdr:col>
      <xdr:colOff>0</xdr:colOff>
      <xdr:row>18</xdr:row>
      <xdr:rowOff>0</xdr:rowOff>
    </xdr:from>
    <xdr:to>
      <xdr:col>73</xdr:col>
      <xdr:colOff>0</xdr:colOff>
      <xdr:row>19</xdr:row>
      <xdr:rowOff>0</xdr:rowOff>
    </xdr:to>
    <xdr:sp macro="" textlink="">
      <xdr:nvSpPr>
        <xdr:cNvPr id="459" name="Rectangle 458">
          <a:extLst>
            <a:ext uri="{FF2B5EF4-FFF2-40B4-BE49-F238E27FC236}">
              <a16:creationId xmlns:a16="http://schemas.microsoft.com/office/drawing/2014/main" id="{00000000-0008-0000-0700-0000CB010000}"/>
            </a:ext>
          </a:extLst>
        </xdr:cNvPr>
        <xdr:cNvSpPr>
          <a:spLocks noChangeArrowheads="1"/>
        </xdr:cNvSpPr>
      </xdr:nvSpPr>
      <xdr:spPr bwMode="auto">
        <a:xfrm>
          <a:off x="441198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71</xdr:col>
      <xdr:colOff>0</xdr:colOff>
      <xdr:row>20</xdr:row>
      <xdr:rowOff>0</xdr:rowOff>
    </xdr:from>
    <xdr:to>
      <xdr:col>73</xdr:col>
      <xdr:colOff>0</xdr:colOff>
      <xdr:row>21</xdr:row>
      <xdr:rowOff>0</xdr:rowOff>
    </xdr:to>
    <xdr:sp macro="" textlink="">
      <xdr:nvSpPr>
        <xdr:cNvPr id="460" name="Rectangle 459">
          <a:extLst>
            <a:ext uri="{FF2B5EF4-FFF2-40B4-BE49-F238E27FC236}">
              <a16:creationId xmlns:a16="http://schemas.microsoft.com/office/drawing/2014/main" id="{00000000-0008-0000-0700-0000CC010000}"/>
            </a:ext>
          </a:extLst>
        </xdr:cNvPr>
        <xdr:cNvSpPr>
          <a:spLocks noChangeArrowheads="1"/>
        </xdr:cNvSpPr>
      </xdr:nvSpPr>
      <xdr:spPr bwMode="auto">
        <a:xfrm>
          <a:off x="441198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71</xdr:col>
      <xdr:colOff>0</xdr:colOff>
      <xdr:row>21</xdr:row>
      <xdr:rowOff>0</xdr:rowOff>
    </xdr:from>
    <xdr:to>
      <xdr:col>73</xdr:col>
      <xdr:colOff>0</xdr:colOff>
      <xdr:row>26</xdr:row>
      <xdr:rowOff>0</xdr:rowOff>
    </xdr:to>
    <xdr:sp macro="" textlink="">
      <xdr:nvSpPr>
        <xdr:cNvPr id="461" name="Rectangle 460">
          <a:extLst>
            <a:ext uri="{FF2B5EF4-FFF2-40B4-BE49-F238E27FC236}">
              <a16:creationId xmlns:a16="http://schemas.microsoft.com/office/drawing/2014/main" id="{00000000-0008-0000-0700-0000CD010000}"/>
            </a:ext>
          </a:extLst>
        </xdr:cNvPr>
        <xdr:cNvSpPr>
          <a:spLocks noChangeArrowheads="1"/>
        </xdr:cNvSpPr>
      </xdr:nvSpPr>
      <xdr:spPr bwMode="auto">
        <a:xfrm>
          <a:off x="441198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71</xdr:col>
      <xdr:colOff>0</xdr:colOff>
      <xdr:row>26</xdr:row>
      <xdr:rowOff>0</xdr:rowOff>
    </xdr:from>
    <xdr:to>
      <xdr:col>73</xdr:col>
      <xdr:colOff>0</xdr:colOff>
      <xdr:row>26</xdr:row>
      <xdr:rowOff>0</xdr:rowOff>
    </xdr:to>
    <xdr:sp macro="" textlink="">
      <xdr:nvSpPr>
        <xdr:cNvPr id="462" name="Rectangle 461">
          <a:extLst>
            <a:ext uri="{FF2B5EF4-FFF2-40B4-BE49-F238E27FC236}">
              <a16:creationId xmlns:a16="http://schemas.microsoft.com/office/drawing/2014/main" id="{00000000-0008-0000-0700-0000CE010000}"/>
            </a:ext>
          </a:extLst>
        </xdr:cNvPr>
        <xdr:cNvSpPr>
          <a:spLocks noChangeArrowheads="1"/>
        </xdr:cNvSpPr>
      </xdr:nvSpPr>
      <xdr:spPr bwMode="auto">
        <a:xfrm>
          <a:off x="441198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71</xdr:col>
      <xdr:colOff>0</xdr:colOff>
      <xdr:row>26</xdr:row>
      <xdr:rowOff>0</xdr:rowOff>
    </xdr:from>
    <xdr:to>
      <xdr:col>73</xdr:col>
      <xdr:colOff>0</xdr:colOff>
      <xdr:row>27</xdr:row>
      <xdr:rowOff>0</xdr:rowOff>
    </xdr:to>
    <xdr:sp macro="" textlink="">
      <xdr:nvSpPr>
        <xdr:cNvPr id="463" name="Rectangle 462">
          <a:extLst>
            <a:ext uri="{FF2B5EF4-FFF2-40B4-BE49-F238E27FC236}">
              <a16:creationId xmlns:a16="http://schemas.microsoft.com/office/drawing/2014/main" id="{00000000-0008-0000-0700-0000CF010000}"/>
            </a:ext>
          </a:extLst>
        </xdr:cNvPr>
        <xdr:cNvSpPr>
          <a:spLocks noChangeArrowheads="1"/>
        </xdr:cNvSpPr>
      </xdr:nvSpPr>
      <xdr:spPr bwMode="auto">
        <a:xfrm>
          <a:off x="441198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74</xdr:col>
      <xdr:colOff>0</xdr:colOff>
      <xdr:row>44</xdr:row>
      <xdr:rowOff>0</xdr:rowOff>
    </xdr:from>
    <xdr:to>
      <xdr:col>76</xdr:col>
      <xdr:colOff>0</xdr:colOff>
      <xdr:row>45</xdr:row>
      <xdr:rowOff>0</xdr:rowOff>
    </xdr:to>
    <xdr:sp macro="" textlink="">
      <xdr:nvSpPr>
        <xdr:cNvPr id="464" name="Rectangle 463">
          <a:extLst>
            <a:ext uri="{FF2B5EF4-FFF2-40B4-BE49-F238E27FC236}">
              <a16:creationId xmlns:a16="http://schemas.microsoft.com/office/drawing/2014/main" id="{00000000-0008-0000-0700-0000D0010000}"/>
            </a:ext>
          </a:extLst>
        </xdr:cNvPr>
        <xdr:cNvSpPr>
          <a:spLocks noChangeArrowheads="1"/>
        </xdr:cNvSpPr>
      </xdr:nvSpPr>
      <xdr:spPr bwMode="auto">
        <a:xfrm>
          <a:off x="4599622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74</xdr:col>
      <xdr:colOff>0</xdr:colOff>
      <xdr:row>45</xdr:row>
      <xdr:rowOff>0</xdr:rowOff>
    </xdr:from>
    <xdr:to>
      <xdr:col>76</xdr:col>
      <xdr:colOff>0</xdr:colOff>
      <xdr:row>50</xdr:row>
      <xdr:rowOff>0</xdr:rowOff>
    </xdr:to>
    <xdr:sp macro="" textlink="">
      <xdr:nvSpPr>
        <xdr:cNvPr id="465" name="Rectangle 464">
          <a:extLst>
            <a:ext uri="{FF2B5EF4-FFF2-40B4-BE49-F238E27FC236}">
              <a16:creationId xmlns:a16="http://schemas.microsoft.com/office/drawing/2014/main" id="{00000000-0008-0000-0700-0000D1010000}"/>
            </a:ext>
          </a:extLst>
        </xdr:cNvPr>
        <xdr:cNvSpPr>
          <a:spLocks noChangeArrowheads="1"/>
        </xdr:cNvSpPr>
      </xdr:nvSpPr>
      <xdr:spPr bwMode="auto">
        <a:xfrm>
          <a:off x="4599622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74</xdr:col>
      <xdr:colOff>0</xdr:colOff>
      <xdr:row>50</xdr:row>
      <xdr:rowOff>0</xdr:rowOff>
    </xdr:from>
    <xdr:to>
      <xdr:col>76</xdr:col>
      <xdr:colOff>0</xdr:colOff>
      <xdr:row>51</xdr:row>
      <xdr:rowOff>0</xdr:rowOff>
    </xdr:to>
    <xdr:sp macro="" textlink="">
      <xdr:nvSpPr>
        <xdr:cNvPr id="466" name="Rectangle 465">
          <a:extLst>
            <a:ext uri="{FF2B5EF4-FFF2-40B4-BE49-F238E27FC236}">
              <a16:creationId xmlns:a16="http://schemas.microsoft.com/office/drawing/2014/main" id="{00000000-0008-0000-0700-0000D2010000}"/>
            </a:ext>
          </a:extLst>
        </xdr:cNvPr>
        <xdr:cNvSpPr>
          <a:spLocks noChangeArrowheads="1"/>
        </xdr:cNvSpPr>
      </xdr:nvSpPr>
      <xdr:spPr bwMode="auto">
        <a:xfrm>
          <a:off x="4599622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74</xdr:col>
      <xdr:colOff>0</xdr:colOff>
      <xdr:row>52</xdr:row>
      <xdr:rowOff>0</xdr:rowOff>
    </xdr:from>
    <xdr:to>
      <xdr:col>76</xdr:col>
      <xdr:colOff>0</xdr:colOff>
      <xdr:row>53</xdr:row>
      <xdr:rowOff>0</xdr:rowOff>
    </xdr:to>
    <xdr:sp macro="" textlink="">
      <xdr:nvSpPr>
        <xdr:cNvPr id="467" name="Rectangle 466">
          <a:extLst>
            <a:ext uri="{FF2B5EF4-FFF2-40B4-BE49-F238E27FC236}">
              <a16:creationId xmlns:a16="http://schemas.microsoft.com/office/drawing/2014/main" id="{00000000-0008-0000-0700-0000D3010000}"/>
            </a:ext>
          </a:extLst>
        </xdr:cNvPr>
        <xdr:cNvSpPr>
          <a:spLocks noChangeArrowheads="1"/>
        </xdr:cNvSpPr>
      </xdr:nvSpPr>
      <xdr:spPr bwMode="auto">
        <a:xfrm>
          <a:off x="4599622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74</xdr:col>
      <xdr:colOff>0</xdr:colOff>
      <xdr:row>53</xdr:row>
      <xdr:rowOff>0</xdr:rowOff>
    </xdr:from>
    <xdr:to>
      <xdr:col>76</xdr:col>
      <xdr:colOff>0</xdr:colOff>
      <xdr:row>58</xdr:row>
      <xdr:rowOff>0</xdr:rowOff>
    </xdr:to>
    <xdr:sp macro="" textlink="">
      <xdr:nvSpPr>
        <xdr:cNvPr id="468" name="Rectangle 467">
          <a:extLst>
            <a:ext uri="{FF2B5EF4-FFF2-40B4-BE49-F238E27FC236}">
              <a16:creationId xmlns:a16="http://schemas.microsoft.com/office/drawing/2014/main" id="{00000000-0008-0000-0700-0000D4010000}"/>
            </a:ext>
          </a:extLst>
        </xdr:cNvPr>
        <xdr:cNvSpPr>
          <a:spLocks noChangeArrowheads="1"/>
        </xdr:cNvSpPr>
      </xdr:nvSpPr>
      <xdr:spPr bwMode="auto">
        <a:xfrm>
          <a:off x="4599622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74</xdr:col>
      <xdr:colOff>0</xdr:colOff>
      <xdr:row>58</xdr:row>
      <xdr:rowOff>0</xdr:rowOff>
    </xdr:from>
    <xdr:to>
      <xdr:col>76</xdr:col>
      <xdr:colOff>0</xdr:colOff>
      <xdr:row>59</xdr:row>
      <xdr:rowOff>0</xdr:rowOff>
    </xdr:to>
    <xdr:sp macro="" textlink="">
      <xdr:nvSpPr>
        <xdr:cNvPr id="469" name="Rectangle 468">
          <a:extLst>
            <a:ext uri="{FF2B5EF4-FFF2-40B4-BE49-F238E27FC236}">
              <a16:creationId xmlns:a16="http://schemas.microsoft.com/office/drawing/2014/main" id="{00000000-0008-0000-0700-0000D5010000}"/>
            </a:ext>
          </a:extLst>
        </xdr:cNvPr>
        <xdr:cNvSpPr>
          <a:spLocks noChangeArrowheads="1"/>
        </xdr:cNvSpPr>
      </xdr:nvSpPr>
      <xdr:spPr bwMode="auto">
        <a:xfrm>
          <a:off x="4599622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74</xdr:col>
      <xdr:colOff>0</xdr:colOff>
      <xdr:row>28</xdr:row>
      <xdr:rowOff>0</xdr:rowOff>
    </xdr:from>
    <xdr:to>
      <xdr:col>76</xdr:col>
      <xdr:colOff>0</xdr:colOff>
      <xdr:row>29</xdr:row>
      <xdr:rowOff>0</xdr:rowOff>
    </xdr:to>
    <xdr:sp macro="" textlink="">
      <xdr:nvSpPr>
        <xdr:cNvPr id="470" name="Rectangle 469">
          <a:extLst>
            <a:ext uri="{FF2B5EF4-FFF2-40B4-BE49-F238E27FC236}">
              <a16:creationId xmlns:a16="http://schemas.microsoft.com/office/drawing/2014/main" id="{00000000-0008-0000-0700-0000D6010000}"/>
            </a:ext>
          </a:extLst>
        </xdr:cNvPr>
        <xdr:cNvSpPr>
          <a:spLocks noChangeArrowheads="1"/>
        </xdr:cNvSpPr>
      </xdr:nvSpPr>
      <xdr:spPr bwMode="auto">
        <a:xfrm>
          <a:off x="4599622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74</xdr:col>
      <xdr:colOff>0</xdr:colOff>
      <xdr:row>29</xdr:row>
      <xdr:rowOff>0</xdr:rowOff>
    </xdr:from>
    <xdr:to>
      <xdr:col>76</xdr:col>
      <xdr:colOff>0</xdr:colOff>
      <xdr:row>34</xdr:row>
      <xdr:rowOff>0</xdr:rowOff>
    </xdr:to>
    <xdr:sp macro="" textlink="">
      <xdr:nvSpPr>
        <xdr:cNvPr id="471" name="Rectangle 470">
          <a:extLst>
            <a:ext uri="{FF2B5EF4-FFF2-40B4-BE49-F238E27FC236}">
              <a16:creationId xmlns:a16="http://schemas.microsoft.com/office/drawing/2014/main" id="{00000000-0008-0000-0700-0000D7010000}"/>
            </a:ext>
          </a:extLst>
        </xdr:cNvPr>
        <xdr:cNvSpPr>
          <a:spLocks noChangeArrowheads="1"/>
        </xdr:cNvSpPr>
      </xdr:nvSpPr>
      <xdr:spPr bwMode="auto">
        <a:xfrm>
          <a:off x="4599622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74</xdr:col>
      <xdr:colOff>0</xdr:colOff>
      <xdr:row>34</xdr:row>
      <xdr:rowOff>0</xdr:rowOff>
    </xdr:from>
    <xdr:to>
      <xdr:col>76</xdr:col>
      <xdr:colOff>0</xdr:colOff>
      <xdr:row>35</xdr:row>
      <xdr:rowOff>0</xdr:rowOff>
    </xdr:to>
    <xdr:sp macro="" textlink="">
      <xdr:nvSpPr>
        <xdr:cNvPr id="472" name="Rectangle 471">
          <a:extLst>
            <a:ext uri="{FF2B5EF4-FFF2-40B4-BE49-F238E27FC236}">
              <a16:creationId xmlns:a16="http://schemas.microsoft.com/office/drawing/2014/main" id="{00000000-0008-0000-0700-0000D8010000}"/>
            </a:ext>
          </a:extLst>
        </xdr:cNvPr>
        <xdr:cNvSpPr>
          <a:spLocks noChangeArrowheads="1"/>
        </xdr:cNvSpPr>
      </xdr:nvSpPr>
      <xdr:spPr bwMode="auto">
        <a:xfrm>
          <a:off x="4599622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74</xdr:col>
      <xdr:colOff>0</xdr:colOff>
      <xdr:row>36</xdr:row>
      <xdr:rowOff>0</xdr:rowOff>
    </xdr:from>
    <xdr:to>
      <xdr:col>76</xdr:col>
      <xdr:colOff>0</xdr:colOff>
      <xdr:row>37</xdr:row>
      <xdr:rowOff>0</xdr:rowOff>
    </xdr:to>
    <xdr:sp macro="" textlink="">
      <xdr:nvSpPr>
        <xdr:cNvPr id="473" name="Rectangle 472">
          <a:extLst>
            <a:ext uri="{FF2B5EF4-FFF2-40B4-BE49-F238E27FC236}">
              <a16:creationId xmlns:a16="http://schemas.microsoft.com/office/drawing/2014/main" id="{00000000-0008-0000-0700-0000D9010000}"/>
            </a:ext>
          </a:extLst>
        </xdr:cNvPr>
        <xdr:cNvSpPr>
          <a:spLocks noChangeArrowheads="1"/>
        </xdr:cNvSpPr>
      </xdr:nvSpPr>
      <xdr:spPr bwMode="auto">
        <a:xfrm>
          <a:off x="4599622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74</xdr:col>
      <xdr:colOff>0</xdr:colOff>
      <xdr:row>37</xdr:row>
      <xdr:rowOff>0</xdr:rowOff>
    </xdr:from>
    <xdr:to>
      <xdr:col>76</xdr:col>
      <xdr:colOff>0</xdr:colOff>
      <xdr:row>42</xdr:row>
      <xdr:rowOff>0</xdr:rowOff>
    </xdr:to>
    <xdr:sp macro="" textlink="">
      <xdr:nvSpPr>
        <xdr:cNvPr id="474" name="Rectangle 473">
          <a:extLst>
            <a:ext uri="{FF2B5EF4-FFF2-40B4-BE49-F238E27FC236}">
              <a16:creationId xmlns:a16="http://schemas.microsoft.com/office/drawing/2014/main" id="{00000000-0008-0000-0700-0000DA010000}"/>
            </a:ext>
          </a:extLst>
        </xdr:cNvPr>
        <xdr:cNvSpPr>
          <a:spLocks noChangeArrowheads="1"/>
        </xdr:cNvSpPr>
      </xdr:nvSpPr>
      <xdr:spPr bwMode="auto">
        <a:xfrm>
          <a:off x="4599622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74</xdr:col>
      <xdr:colOff>0</xdr:colOff>
      <xdr:row>42</xdr:row>
      <xdr:rowOff>0</xdr:rowOff>
    </xdr:from>
    <xdr:to>
      <xdr:col>76</xdr:col>
      <xdr:colOff>0</xdr:colOff>
      <xdr:row>43</xdr:row>
      <xdr:rowOff>0</xdr:rowOff>
    </xdr:to>
    <xdr:sp macro="" textlink="">
      <xdr:nvSpPr>
        <xdr:cNvPr id="475" name="Rectangle 474">
          <a:extLst>
            <a:ext uri="{FF2B5EF4-FFF2-40B4-BE49-F238E27FC236}">
              <a16:creationId xmlns:a16="http://schemas.microsoft.com/office/drawing/2014/main" id="{00000000-0008-0000-0700-0000DB010000}"/>
            </a:ext>
          </a:extLst>
        </xdr:cNvPr>
        <xdr:cNvSpPr>
          <a:spLocks noChangeArrowheads="1"/>
        </xdr:cNvSpPr>
      </xdr:nvSpPr>
      <xdr:spPr bwMode="auto">
        <a:xfrm>
          <a:off x="4599622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74</xdr:col>
      <xdr:colOff>0</xdr:colOff>
      <xdr:row>12</xdr:row>
      <xdr:rowOff>0</xdr:rowOff>
    </xdr:from>
    <xdr:to>
      <xdr:col>76</xdr:col>
      <xdr:colOff>0</xdr:colOff>
      <xdr:row>13</xdr:row>
      <xdr:rowOff>0</xdr:rowOff>
    </xdr:to>
    <xdr:sp macro="" textlink="">
      <xdr:nvSpPr>
        <xdr:cNvPr id="476" name="Rectangle 475">
          <a:extLst>
            <a:ext uri="{FF2B5EF4-FFF2-40B4-BE49-F238E27FC236}">
              <a16:creationId xmlns:a16="http://schemas.microsoft.com/office/drawing/2014/main" id="{00000000-0008-0000-0700-0000DC010000}"/>
            </a:ext>
          </a:extLst>
        </xdr:cNvPr>
        <xdr:cNvSpPr>
          <a:spLocks noChangeArrowheads="1"/>
        </xdr:cNvSpPr>
      </xdr:nvSpPr>
      <xdr:spPr bwMode="auto">
        <a:xfrm>
          <a:off x="4599622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74</xdr:col>
      <xdr:colOff>0</xdr:colOff>
      <xdr:row>13</xdr:row>
      <xdr:rowOff>0</xdr:rowOff>
    </xdr:from>
    <xdr:to>
      <xdr:col>76</xdr:col>
      <xdr:colOff>0</xdr:colOff>
      <xdr:row>18</xdr:row>
      <xdr:rowOff>0</xdr:rowOff>
    </xdr:to>
    <xdr:sp macro="" textlink="">
      <xdr:nvSpPr>
        <xdr:cNvPr id="477" name="Rectangle 476">
          <a:extLst>
            <a:ext uri="{FF2B5EF4-FFF2-40B4-BE49-F238E27FC236}">
              <a16:creationId xmlns:a16="http://schemas.microsoft.com/office/drawing/2014/main" id="{00000000-0008-0000-0700-0000DD010000}"/>
            </a:ext>
          </a:extLst>
        </xdr:cNvPr>
        <xdr:cNvSpPr>
          <a:spLocks noChangeArrowheads="1"/>
        </xdr:cNvSpPr>
      </xdr:nvSpPr>
      <xdr:spPr bwMode="auto">
        <a:xfrm>
          <a:off x="4599622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74</xdr:col>
      <xdr:colOff>0</xdr:colOff>
      <xdr:row>18</xdr:row>
      <xdr:rowOff>0</xdr:rowOff>
    </xdr:from>
    <xdr:to>
      <xdr:col>76</xdr:col>
      <xdr:colOff>0</xdr:colOff>
      <xdr:row>19</xdr:row>
      <xdr:rowOff>0</xdr:rowOff>
    </xdr:to>
    <xdr:sp macro="" textlink="">
      <xdr:nvSpPr>
        <xdr:cNvPr id="478" name="Rectangle 477">
          <a:extLst>
            <a:ext uri="{FF2B5EF4-FFF2-40B4-BE49-F238E27FC236}">
              <a16:creationId xmlns:a16="http://schemas.microsoft.com/office/drawing/2014/main" id="{00000000-0008-0000-0700-0000DE010000}"/>
            </a:ext>
          </a:extLst>
        </xdr:cNvPr>
        <xdr:cNvSpPr>
          <a:spLocks noChangeArrowheads="1"/>
        </xdr:cNvSpPr>
      </xdr:nvSpPr>
      <xdr:spPr bwMode="auto">
        <a:xfrm>
          <a:off x="4599622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74</xdr:col>
      <xdr:colOff>0</xdr:colOff>
      <xdr:row>20</xdr:row>
      <xdr:rowOff>0</xdr:rowOff>
    </xdr:from>
    <xdr:to>
      <xdr:col>76</xdr:col>
      <xdr:colOff>0</xdr:colOff>
      <xdr:row>21</xdr:row>
      <xdr:rowOff>0</xdr:rowOff>
    </xdr:to>
    <xdr:sp macro="" textlink="">
      <xdr:nvSpPr>
        <xdr:cNvPr id="479" name="Rectangle 478">
          <a:extLst>
            <a:ext uri="{FF2B5EF4-FFF2-40B4-BE49-F238E27FC236}">
              <a16:creationId xmlns:a16="http://schemas.microsoft.com/office/drawing/2014/main" id="{00000000-0008-0000-0700-0000DF010000}"/>
            </a:ext>
          </a:extLst>
        </xdr:cNvPr>
        <xdr:cNvSpPr>
          <a:spLocks noChangeArrowheads="1"/>
        </xdr:cNvSpPr>
      </xdr:nvSpPr>
      <xdr:spPr bwMode="auto">
        <a:xfrm>
          <a:off x="4599622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74</xdr:col>
      <xdr:colOff>0</xdr:colOff>
      <xdr:row>21</xdr:row>
      <xdr:rowOff>0</xdr:rowOff>
    </xdr:from>
    <xdr:to>
      <xdr:col>76</xdr:col>
      <xdr:colOff>0</xdr:colOff>
      <xdr:row>26</xdr:row>
      <xdr:rowOff>0</xdr:rowOff>
    </xdr:to>
    <xdr:sp macro="" textlink="">
      <xdr:nvSpPr>
        <xdr:cNvPr id="480" name="Rectangle 479">
          <a:extLst>
            <a:ext uri="{FF2B5EF4-FFF2-40B4-BE49-F238E27FC236}">
              <a16:creationId xmlns:a16="http://schemas.microsoft.com/office/drawing/2014/main" id="{00000000-0008-0000-0700-0000E0010000}"/>
            </a:ext>
          </a:extLst>
        </xdr:cNvPr>
        <xdr:cNvSpPr>
          <a:spLocks noChangeArrowheads="1"/>
        </xdr:cNvSpPr>
      </xdr:nvSpPr>
      <xdr:spPr bwMode="auto">
        <a:xfrm>
          <a:off x="4599622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74</xdr:col>
      <xdr:colOff>0</xdr:colOff>
      <xdr:row>26</xdr:row>
      <xdr:rowOff>0</xdr:rowOff>
    </xdr:from>
    <xdr:to>
      <xdr:col>76</xdr:col>
      <xdr:colOff>0</xdr:colOff>
      <xdr:row>26</xdr:row>
      <xdr:rowOff>0</xdr:rowOff>
    </xdr:to>
    <xdr:sp macro="" textlink="">
      <xdr:nvSpPr>
        <xdr:cNvPr id="481" name="Rectangle 480">
          <a:extLst>
            <a:ext uri="{FF2B5EF4-FFF2-40B4-BE49-F238E27FC236}">
              <a16:creationId xmlns:a16="http://schemas.microsoft.com/office/drawing/2014/main" id="{00000000-0008-0000-0700-0000E1010000}"/>
            </a:ext>
          </a:extLst>
        </xdr:cNvPr>
        <xdr:cNvSpPr>
          <a:spLocks noChangeArrowheads="1"/>
        </xdr:cNvSpPr>
      </xdr:nvSpPr>
      <xdr:spPr bwMode="auto">
        <a:xfrm>
          <a:off x="4599622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74</xdr:col>
      <xdr:colOff>0</xdr:colOff>
      <xdr:row>26</xdr:row>
      <xdr:rowOff>0</xdr:rowOff>
    </xdr:from>
    <xdr:to>
      <xdr:col>76</xdr:col>
      <xdr:colOff>0</xdr:colOff>
      <xdr:row>27</xdr:row>
      <xdr:rowOff>0</xdr:rowOff>
    </xdr:to>
    <xdr:sp macro="" textlink="">
      <xdr:nvSpPr>
        <xdr:cNvPr id="482" name="Rectangle 481">
          <a:extLst>
            <a:ext uri="{FF2B5EF4-FFF2-40B4-BE49-F238E27FC236}">
              <a16:creationId xmlns:a16="http://schemas.microsoft.com/office/drawing/2014/main" id="{00000000-0008-0000-0700-0000E2010000}"/>
            </a:ext>
          </a:extLst>
        </xdr:cNvPr>
        <xdr:cNvSpPr>
          <a:spLocks noChangeArrowheads="1"/>
        </xdr:cNvSpPr>
      </xdr:nvSpPr>
      <xdr:spPr bwMode="auto">
        <a:xfrm>
          <a:off x="4599622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77</xdr:col>
      <xdr:colOff>0</xdr:colOff>
      <xdr:row>44</xdr:row>
      <xdr:rowOff>0</xdr:rowOff>
    </xdr:from>
    <xdr:to>
      <xdr:col>79</xdr:col>
      <xdr:colOff>0</xdr:colOff>
      <xdr:row>45</xdr:row>
      <xdr:rowOff>0</xdr:rowOff>
    </xdr:to>
    <xdr:sp macro="" textlink="">
      <xdr:nvSpPr>
        <xdr:cNvPr id="483" name="Rectangle 482">
          <a:extLst>
            <a:ext uri="{FF2B5EF4-FFF2-40B4-BE49-F238E27FC236}">
              <a16:creationId xmlns:a16="http://schemas.microsoft.com/office/drawing/2014/main" id="{00000000-0008-0000-0700-0000E3010000}"/>
            </a:ext>
          </a:extLst>
        </xdr:cNvPr>
        <xdr:cNvSpPr>
          <a:spLocks noChangeArrowheads="1"/>
        </xdr:cNvSpPr>
      </xdr:nvSpPr>
      <xdr:spPr bwMode="auto">
        <a:xfrm>
          <a:off x="478726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77</xdr:col>
      <xdr:colOff>0</xdr:colOff>
      <xdr:row>45</xdr:row>
      <xdr:rowOff>0</xdr:rowOff>
    </xdr:from>
    <xdr:to>
      <xdr:col>79</xdr:col>
      <xdr:colOff>0</xdr:colOff>
      <xdr:row>50</xdr:row>
      <xdr:rowOff>0</xdr:rowOff>
    </xdr:to>
    <xdr:sp macro="" textlink="">
      <xdr:nvSpPr>
        <xdr:cNvPr id="484" name="Rectangle 483">
          <a:extLst>
            <a:ext uri="{FF2B5EF4-FFF2-40B4-BE49-F238E27FC236}">
              <a16:creationId xmlns:a16="http://schemas.microsoft.com/office/drawing/2014/main" id="{00000000-0008-0000-0700-0000E4010000}"/>
            </a:ext>
          </a:extLst>
        </xdr:cNvPr>
        <xdr:cNvSpPr>
          <a:spLocks noChangeArrowheads="1"/>
        </xdr:cNvSpPr>
      </xdr:nvSpPr>
      <xdr:spPr bwMode="auto">
        <a:xfrm>
          <a:off x="478726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77</xdr:col>
      <xdr:colOff>0</xdr:colOff>
      <xdr:row>50</xdr:row>
      <xdr:rowOff>0</xdr:rowOff>
    </xdr:from>
    <xdr:to>
      <xdr:col>79</xdr:col>
      <xdr:colOff>0</xdr:colOff>
      <xdr:row>51</xdr:row>
      <xdr:rowOff>0</xdr:rowOff>
    </xdr:to>
    <xdr:sp macro="" textlink="">
      <xdr:nvSpPr>
        <xdr:cNvPr id="485" name="Rectangle 484">
          <a:extLst>
            <a:ext uri="{FF2B5EF4-FFF2-40B4-BE49-F238E27FC236}">
              <a16:creationId xmlns:a16="http://schemas.microsoft.com/office/drawing/2014/main" id="{00000000-0008-0000-0700-0000E5010000}"/>
            </a:ext>
          </a:extLst>
        </xdr:cNvPr>
        <xdr:cNvSpPr>
          <a:spLocks noChangeArrowheads="1"/>
        </xdr:cNvSpPr>
      </xdr:nvSpPr>
      <xdr:spPr bwMode="auto">
        <a:xfrm>
          <a:off x="478726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77</xdr:col>
      <xdr:colOff>0</xdr:colOff>
      <xdr:row>52</xdr:row>
      <xdr:rowOff>0</xdr:rowOff>
    </xdr:from>
    <xdr:to>
      <xdr:col>79</xdr:col>
      <xdr:colOff>0</xdr:colOff>
      <xdr:row>53</xdr:row>
      <xdr:rowOff>0</xdr:rowOff>
    </xdr:to>
    <xdr:sp macro="" textlink="">
      <xdr:nvSpPr>
        <xdr:cNvPr id="486" name="Rectangle 485">
          <a:extLst>
            <a:ext uri="{FF2B5EF4-FFF2-40B4-BE49-F238E27FC236}">
              <a16:creationId xmlns:a16="http://schemas.microsoft.com/office/drawing/2014/main" id="{00000000-0008-0000-0700-0000E6010000}"/>
            </a:ext>
          </a:extLst>
        </xdr:cNvPr>
        <xdr:cNvSpPr>
          <a:spLocks noChangeArrowheads="1"/>
        </xdr:cNvSpPr>
      </xdr:nvSpPr>
      <xdr:spPr bwMode="auto">
        <a:xfrm>
          <a:off x="478726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77</xdr:col>
      <xdr:colOff>0</xdr:colOff>
      <xdr:row>53</xdr:row>
      <xdr:rowOff>0</xdr:rowOff>
    </xdr:from>
    <xdr:to>
      <xdr:col>79</xdr:col>
      <xdr:colOff>0</xdr:colOff>
      <xdr:row>58</xdr:row>
      <xdr:rowOff>0</xdr:rowOff>
    </xdr:to>
    <xdr:sp macro="" textlink="">
      <xdr:nvSpPr>
        <xdr:cNvPr id="487" name="Rectangle 486">
          <a:extLst>
            <a:ext uri="{FF2B5EF4-FFF2-40B4-BE49-F238E27FC236}">
              <a16:creationId xmlns:a16="http://schemas.microsoft.com/office/drawing/2014/main" id="{00000000-0008-0000-0700-0000E7010000}"/>
            </a:ext>
          </a:extLst>
        </xdr:cNvPr>
        <xdr:cNvSpPr>
          <a:spLocks noChangeArrowheads="1"/>
        </xdr:cNvSpPr>
      </xdr:nvSpPr>
      <xdr:spPr bwMode="auto">
        <a:xfrm>
          <a:off x="478726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77</xdr:col>
      <xdr:colOff>0</xdr:colOff>
      <xdr:row>58</xdr:row>
      <xdr:rowOff>0</xdr:rowOff>
    </xdr:from>
    <xdr:to>
      <xdr:col>79</xdr:col>
      <xdr:colOff>0</xdr:colOff>
      <xdr:row>59</xdr:row>
      <xdr:rowOff>0</xdr:rowOff>
    </xdr:to>
    <xdr:sp macro="" textlink="">
      <xdr:nvSpPr>
        <xdr:cNvPr id="488" name="Rectangle 487">
          <a:extLst>
            <a:ext uri="{FF2B5EF4-FFF2-40B4-BE49-F238E27FC236}">
              <a16:creationId xmlns:a16="http://schemas.microsoft.com/office/drawing/2014/main" id="{00000000-0008-0000-0700-0000E8010000}"/>
            </a:ext>
          </a:extLst>
        </xdr:cNvPr>
        <xdr:cNvSpPr>
          <a:spLocks noChangeArrowheads="1"/>
        </xdr:cNvSpPr>
      </xdr:nvSpPr>
      <xdr:spPr bwMode="auto">
        <a:xfrm>
          <a:off x="478726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77</xdr:col>
      <xdr:colOff>0</xdr:colOff>
      <xdr:row>28</xdr:row>
      <xdr:rowOff>0</xdr:rowOff>
    </xdr:from>
    <xdr:to>
      <xdr:col>79</xdr:col>
      <xdr:colOff>0</xdr:colOff>
      <xdr:row>29</xdr:row>
      <xdr:rowOff>0</xdr:rowOff>
    </xdr:to>
    <xdr:sp macro="" textlink="">
      <xdr:nvSpPr>
        <xdr:cNvPr id="489" name="Rectangle 488">
          <a:extLst>
            <a:ext uri="{FF2B5EF4-FFF2-40B4-BE49-F238E27FC236}">
              <a16:creationId xmlns:a16="http://schemas.microsoft.com/office/drawing/2014/main" id="{00000000-0008-0000-0700-0000E9010000}"/>
            </a:ext>
          </a:extLst>
        </xdr:cNvPr>
        <xdr:cNvSpPr>
          <a:spLocks noChangeArrowheads="1"/>
        </xdr:cNvSpPr>
      </xdr:nvSpPr>
      <xdr:spPr bwMode="auto">
        <a:xfrm>
          <a:off x="478726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77</xdr:col>
      <xdr:colOff>0</xdr:colOff>
      <xdr:row>29</xdr:row>
      <xdr:rowOff>0</xdr:rowOff>
    </xdr:from>
    <xdr:to>
      <xdr:col>79</xdr:col>
      <xdr:colOff>0</xdr:colOff>
      <xdr:row>34</xdr:row>
      <xdr:rowOff>0</xdr:rowOff>
    </xdr:to>
    <xdr:sp macro="" textlink="">
      <xdr:nvSpPr>
        <xdr:cNvPr id="490" name="Rectangle 489">
          <a:extLst>
            <a:ext uri="{FF2B5EF4-FFF2-40B4-BE49-F238E27FC236}">
              <a16:creationId xmlns:a16="http://schemas.microsoft.com/office/drawing/2014/main" id="{00000000-0008-0000-0700-0000EA010000}"/>
            </a:ext>
          </a:extLst>
        </xdr:cNvPr>
        <xdr:cNvSpPr>
          <a:spLocks noChangeArrowheads="1"/>
        </xdr:cNvSpPr>
      </xdr:nvSpPr>
      <xdr:spPr bwMode="auto">
        <a:xfrm>
          <a:off x="478726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77</xdr:col>
      <xdr:colOff>0</xdr:colOff>
      <xdr:row>34</xdr:row>
      <xdr:rowOff>0</xdr:rowOff>
    </xdr:from>
    <xdr:to>
      <xdr:col>79</xdr:col>
      <xdr:colOff>0</xdr:colOff>
      <xdr:row>35</xdr:row>
      <xdr:rowOff>0</xdr:rowOff>
    </xdr:to>
    <xdr:sp macro="" textlink="">
      <xdr:nvSpPr>
        <xdr:cNvPr id="491" name="Rectangle 490">
          <a:extLst>
            <a:ext uri="{FF2B5EF4-FFF2-40B4-BE49-F238E27FC236}">
              <a16:creationId xmlns:a16="http://schemas.microsoft.com/office/drawing/2014/main" id="{00000000-0008-0000-0700-0000EB010000}"/>
            </a:ext>
          </a:extLst>
        </xdr:cNvPr>
        <xdr:cNvSpPr>
          <a:spLocks noChangeArrowheads="1"/>
        </xdr:cNvSpPr>
      </xdr:nvSpPr>
      <xdr:spPr bwMode="auto">
        <a:xfrm>
          <a:off x="478726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77</xdr:col>
      <xdr:colOff>0</xdr:colOff>
      <xdr:row>36</xdr:row>
      <xdr:rowOff>0</xdr:rowOff>
    </xdr:from>
    <xdr:to>
      <xdr:col>79</xdr:col>
      <xdr:colOff>0</xdr:colOff>
      <xdr:row>37</xdr:row>
      <xdr:rowOff>0</xdr:rowOff>
    </xdr:to>
    <xdr:sp macro="" textlink="">
      <xdr:nvSpPr>
        <xdr:cNvPr id="492" name="Rectangle 491">
          <a:extLst>
            <a:ext uri="{FF2B5EF4-FFF2-40B4-BE49-F238E27FC236}">
              <a16:creationId xmlns:a16="http://schemas.microsoft.com/office/drawing/2014/main" id="{00000000-0008-0000-0700-0000EC010000}"/>
            </a:ext>
          </a:extLst>
        </xdr:cNvPr>
        <xdr:cNvSpPr>
          <a:spLocks noChangeArrowheads="1"/>
        </xdr:cNvSpPr>
      </xdr:nvSpPr>
      <xdr:spPr bwMode="auto">
        <a:xfrm>
          <a:off x="478726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77</xdr:col>
      <xdr:colOff>0</xdr:colOff>
      <xdr:row>37</xdr:row>
      <xdr:rowOff>0</xdr:rowOff>
    </xdr:from>
    <xdr:to>
      <xdr:col>79</xdr:col>
      <xdr:colOff>0</xdr:colOff>
      <xdr:row>42</xdr:row>
      <xdr:rowOff>0</xdr:rowOff>
    </xdr:to>
    <xdr:sp macro="" textlink="">
      <xdr:nvSpPr>
        <xdr:cNvPr id="493" name="Rectangle 492">
          <a:extLst>
            <a:ext uri="{FF2B5EF4-FFF2-40B4-BE49-F238E27FC236}">
              <a16:creationId xmlns:a16="http://schemas.microsoft.com/office/drawing/2014/main" id="{00000000-0008-0000-0700-0000ED010000}"/>
            </a:ext>
          </a:extLst>
        </xdr:cNvPr>
        <xdr:cNvSpPr>
          <a:spLocks noChangeArrowheads="1"/>
        </xdr:cNvSpPr>
      </xdr:nvSpPr>
      <xdr:spPr bwMode="auto">
        <a:xfrm>
          <a:off x="478726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77</xdr:col>
      <xdr:colOff>0</xdr:colOff>
      <xdr:row>42</xdr:row>
      <xdr:rowOff>0</xdr:rowOff>
    </xdr:from>
    <xdr:to>
      <xdr:col>79</xdr:col>
      <xdr:colOff>0</xdr:colOff>
      <xdr:row>43</xdr:row>
      <xdr:rowOff>0</xdr:rowOff>
    </xdr:to>
    <xdr:sp macro="" textlink="">
      <xdr:nvSpPr>
        <xdr:cNvPr id="494" name="Rectangle 493">
          <a:extLst>
            <a:ext uri="{FF2B5EF4-FFF2-40B4-BE49-F238E27FC236}">
              <a16:creationId xmlns:a16="http://schemas.microsoft.com/office/drawing/2014/main" id="{00000000-0008-0000-0700-0000EE010000}"/>
            </a:ext>
          </a:extLst>
        </xdr:cNvPr>
        <xdr:cNvSpPr>
          <a:spLocks noChangeArrowheads="1"/>
        </xdr:cNvSpPr>
      </xdr:nvSpPr>
      <xdr:spPr bwMode="auto">
        <a:xfrm>
          <a:off x="478726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77</xdr:col>
      <xdr:colOff>0</xdr:colOff>
      <xdr:row>12</xdr:row>
      <xdr:rowOff>0</xdr:rowOff>
    </xdr:from>
    <xdr:to>
      <xdr:col>79</xdr:col>
      <xdr:colOff>0</xdr:colOff>
      <xdr:row>13</xdr:row>
      <xdr:rowOff>0</xdr:rowOff>
    </xdr:to>
    <xdr:sp macro="" textlink="">
      <xdr:nvSpPr>
        <xdr:cNvPr id="495" name="Rectangle 494">
          <a:extLst>
            <a:ext uri="{FF2B5EF4-FFF2-40B4-BE49-F238E27FC236}">
              <a16:creationId xmlns:a16="http://schemas.microsoft.com/office/drawing/2014/main" id="{00000000-0008-0000-0700-0000EF010000}"/>
            </a:ext>
          </a:extLst>
        </xdr:cNvPr>
        <xdr:cNvSpPr>
          <a:spLocks noChangeArrowheads="1"/>
        </xdr:cNvSpPr>
      </xdr:nvSpPr>
      <xdr:spPr bwMode="auto">
        <a:xfrm>
          <a:off x="478726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77</xdr:col>
      <xdr:colOff>0</xdr:colOff>
      <xdr:row>13</xdr:row>
      <xdr:rowOff>0</xdr:rowOff>
    </xdr:from>
    <xdr:to>
      <xdr:col>79</xdr:col>
      <xdr:colOff>0</xdr:colOff>
      <xdr:row>18</xdr:row>
      <xdr:rowOff>0</xdr:rowOff>
    </xdr:to>
    <xdr:sp macro="" textlink="">
      <xdr:nvSpPr>
        <xdr:cNvPr id="496" name="Rectangle 495">
          <a:extLst>
            <a:ext uri="{FF2B5EF4-FFF2-40B4-BE49-F238E27FC236}">
              <a16:creationId xmlns:a16="http://schemas.microsoft.com/office/drawing/2014/main" id="{00000000-0008-0000-0700-0000F0010000}"/>
            </a:ext>
          </a:extLst>
        </xdr:cNvPr>
        <xdr:cNvSpPr>
          <a:spLocks noChangeArrowheads="1"/>
        </xdr:cNvSpPr>
      </xdr:nvSpPr>
      <xdr:spPr bwMode="auto">
        <a:xfrm>
          <a:off x="478726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77</xdr:col>
      <xdr:colOff>0</xdr:colOff>
      <xdr:row>18</xdr:row>
      <xdr:rowOff>0</xdr:rowOff>
    </xdr:from>
    <xdr:to>
      <xdr:col>79</xdr:col>
      <xdr:colOff>0</xdr:colOff>
      <xdr:row>19</xdr:row>
      <xdr:rowOff>0</xdr:rowOff>
    </xdr:to>
    <xdr:sp macro="" textlink="">
      <xdr:nvSpPr>
        <xdr:cNvPr id="497" name="Rectangle 496">
          <a:extLst>
            <a:ext uri="{FF2B5EF4-FFF2-40B4-BE49-F238E27FC236}">
              <a16:creationId xmlns:a16="http://schemas.microsoft.com/office/drawing/2014/main" id="{00000000-0008-0000-0700-0000F1010000}"/>
            </a:ext>
          </a:extLst>
        </xdr:cNvPr>
        <xdr:cNvSpPr>
          <a:spLocks noChangeArrowheads="1"/>
        </xdr:cNvSpPr>
      </xdr:nvSpPr>
      <xdr:spPr bwMode="auto">
        <a:xfrm>
          <a:off x="478726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77</xdr:col>
      <xdr:colOff>0</xdr:colOff>
      <xdr:row>20</xdr:row>
      <xdr:rowOff>0</xdr:rowOff>
    </xdr:from>
    <xdr:to>
      <xdr:col>79</xdr:col>
      <xdr:colOff>0</xdr:colOff>
      <xdr:row>21</xdr:row>
      <xdr:rowOff>0</xdr:rowOff>
    </xdr:to>
    <xdr:sp macro="" textlink="">
      <xdr:nvSpPr>
        <xdr:cNvPr id="498" name="Rectangle 497">
          <a:extLst>
            <a:ext uri="{FF2B5EF4-FFF2-40B4-BE49-F238E27FC236}">
              <a16:creationId xmlns:a16="http://schemas.microsoft.com/office/drawing/2014/main" id="{00000000-0008-0000-0700-0000F2010000}"/>
            </a:ext>
          </a:extLst>
        </xdr:cNvPr>
        <xdr:cNvSpPr>
          <a:spLocks noChangeArrowheads="1"/>
        </xdr:cNvSpPr>
      </xdr:nvSpPr>
      <xdr:spPr bwMode="auto">
        <a:xfrm>
          <a:off x="478726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77</xdr:col>
      <xdr:colOff>0</xdr:colOff>
      <xdr:row>21</xdr:row>
      <xdr:rowOff>0</xdr:rowOff>
    </xdr:from>
    <xdr:to>
      <xdr:col>79</xdr:col>
      <xdr:colOff>0</xdr:colOff>
      <xdr:row>26</xdr:row>
      <xdr:rowOff>0</xdr:rowOff>
    </xdr:to>
    <xdr:sp macro="" textlink="">
      <xdr:nvSpPr>
        <xdr:cNvPr id="499" name="Rectangle 498">
          <a:extLst>
            <a:ext uri="{FF2B5EF4-FFF2-40B4-BE49-F238E27FC236}">
              <a16:creationId xmlns:a16="http://schemas.microsoft.com/office/drawing/2014/main" id="{00000000-0008-0000-0700-0000F3010000}"/>
            </a:ext>
          </a:extLst>
        </xdr:cNvPr>
        <xdr:cNvSpPr>
          <a:spLocks noChangeArrowheads="1"/>
        </xdr:cNvSpPr>
      </xdr:nvSpPr>
      <xdr:spPr bwMode="auto">
        <a:xfrm>
          <a:off x="478726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77</xdr:col>
      <xdr:colOff>0</xdr:colOff>
      <xdr:row>26</xdr:row>
      <xdr:rowOff>0</xdr:rowOff>
    </xdr:from>
    <xdr:to>
      <xdr:col>79</xdr:col>
      <xdr:colOff>0</xdr:colOff>
      <xdr:row>26</xdr:row>
      <xdr:rowOff>0</xdr:rowOff>
    </xdr:to>
    <xdr:sp macro="" textlink="">
      <xdr:nvSpPr>
        <xdr:cNvPr id="500" name="Rectangle 499">
          <a:extLst>
            <a:ext uri="{FF2B5EF4-FFF2-40B4-BE49-F238E27FC236}">
              <a16:creationId xmlns:a16="http://schemas.microsoft.com/office/drawing/2014/main" id="{00000000-0008-0000-0700-0000F4010000}"/>
            </a:ext>
          </a:extLst>
        </xdr:cNvPr>
        <xdr:cNvSpPr>
          <a:spLocks noChangeArrowheads="1"/>
        </xdr:cNvSpPr>
      </xdr:nvSpPr>
      <xdr:spPr bwMode="auto">
        <a:xfrm>
          <a:off x="478726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77</xdr:col>
      <xdr:colOff>0</xdr:colOff>
      <xdr:row>26</xdr:row>
      <xdr:rowOff>0</xdr:rowOff>
    </xdr:from>
    <xdr:to>
      <xdr:col>79</xdr:col>
      <xdr:colOff>0</xdr:colOff>
      <xdr:row>27</xdr:row>
      <xdr:rowOff>0</xdr:rowOff>
    </xdr:to>
    <xdr:sp macro="" textlink="">
      <xdr:nvSpPr>
        <xdr:cNvPr id="501" name="Rectangle 500">
          <a:extLst>
            <a:ext uri="{FF2B5EF4-FFF2-40B4-BE49-F238E27FC236}">
              <a16:creationId xmlns:a16="http://schemas.microsoft.com/office/drawing/2014/main" id="{00000000-0008-0000-0700-0000F5010000}"/>
            </a:ext>
          </a:extLst>
        </xdr:cNvPr>
        <xdr:cNvSpPr>
          <a:spLocks noChangeArrowheads="1"/>
        </xdr:cNvSpPr>
      </xdr:nvSpPr>
      <xdr:spPr bwMode="auto">
        <a:xfrm>
          <a:off x="478726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80</xdr:col>
      <xdr:colOff>0</xdr:colOff>
      <xdr:row>44</xdr:row>
      <xdr:rowOff>0</xdr:rowOff>
    </xdr:from>
    <xdr:to>
      <xdr:col>82</xdr:col>
      <xdr:colOff>0</xdr:colOff>
      <xdr:row>45</xdr:row>
      <xdr:rowOff>0</xdr:rowOff>
    </xdr:to>
    <xdr:sp macro="" textlink="">
      <xdr:nvSpPr>
        <xdr:cNvPr id="502" name="Rectangle 501">
          <a:extLst>
            <a:ext uri="{FF2B5EF4-FFF2-40B4-BE49-F238E27FC236}">
              <a16:creationId xmlns:a16="http://schemas.microsoft.com/office/drawing/2014/main" id="{00000000-0008-0000-0700-0000F6010000}"/>
            </a:ext>
          </a:extLst>
        </xdr:cNvPr>
        <xdr:cNvSpPr>
          <a:spLocks noChangeArrowheads="1"/>
        </xdr:cNvSpPr>
      </xdr:nvSpPr>
      <xdr:spPr bwMode="auto">
        <a:xfrm>
          <a:off x="497490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80</xdr:col>
      <xdr:colOff>0</xdr:colOff>
      <xdr:row>45</xdr:row>
      <xdr:rowOff>0</xdr:rowOff>
    </xdr:from>
    <xdr:to>
      <xdr:col>82</xdr:col>
      <xdr:colOff>0</xdr:colOff>
      <xdr:row>50</xdr:row>
      <xdr:rowOff>0</xdr:rowOff>
    </xdr:to>
    <xdr:sp macro="" textlink="">
      <xdr:nvSpPr>
        <xdr:cNvPr id="503" name="Rectangle 502">
          <a:extLst>
            <a:ext uri="{FF2B5EF4-FFF2-40B4-BE49-F238E27FC236}">
              <a16:creationId xmlns:a16="http://schemas.microsoft.com/office/drawing/2014/main" id="{00000000-0008-0000-0700-0000F7010000}"/>
            </a:ext>
          </a:extLst>
        </xdr:cNvPr>
        <xdr:cNvSpPr>
          <a:spLocks noChangeArrowheads="1"/>
        </xdr:cNvSpPr>
      </xdr:nvSpPr>
      <xdr:spPr bwMode="auto">
        <a:xfrm>
          <a:off x="497490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80</xdr:col>
      <xdr:colOff>0</xdr:colOff>
      <xdr:row>50</xdr:row>
      <xdr:rowOff>0</xdr:rowOff>
    </xdr:from>
    <xdr:to>
      <xdr:col>82</xdr:col>
      <xdr:colOff>0</xdr:colOff>
      <xdr:row>51</xdr:row>
      <xdr:rowOff>0</xdr:rowOff>
    </xdr:to>
    <xdr:sp macro="" textlink="">
      <xdr:nvSpPr>
        <xdr:cNvPr id="504" name="Rectangle 503">
          <a:extLst>
            <a:ext uri="{FF2B5EF4-FFF2-40B4-BE49-F238E27FC236}">
              <a16:creationId xmlns:a16="http://schemas.microsoft.com/office/drawing/2014/main" id="{00000000-0008-0000-0700-0000F8010000}"/>
            </a:ext>
          </a:extLst>
        </xdr:cNvPr>
        <xdr:cNvSpPr>
          <a:spLocks noChangeArrowheads="1"/>
        </xdr:cNvSpPr>
      </xdr:nvSpPr>
      <xdr:spPr bwMode="auto">
        <a:xfrm>
          <a:off x="497490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80</xdr:col>
      <xdr:colOff>0</xdr:colOff>
      <xdr:row>52</xdr:row>
      <xdr:rowOff>0</xdr:rowOff>
    </xdr:from>
    <xdr:to>
      <xdr:col>82</xdr:col>
      <xdr:colOff>0</xdr:colOff>
      <xdr:row>53</xdr:row>
      <xdr:rowOff>0</xdr:rowOff>
    </xdr:to>
    <xdr:sp macro="" textlink="">
      <xdr:nvSpPr>
        <xdr:cNvPr id="505" name="Rectangle 504">
          <a:extLst>
            <a:ext uri="{FF2B5EF4-FFF2-40B4-BE49-F238E27FC236}">
              <a16:creationId xmlns:a16="http://schemas.microsoft.com/office/drawing/2014/main" id="{00000000-0008-0000-0700-0000F9010000}"/>
            </a:ext>
          </a:extLst>
        </xdr:cNvPr>
        <xdr:cNvSpPr>
          <a:spLocks noChangeArrowheads="1"/>
        </xdr:cNvSpPr>
      </xdr:nvSpPr>
      <xdr:spPr bwMode="auto">
        <a:xfrm>
          <a:off x="497490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80</xdr:col>
      <xdr:colOff>0</xdr:colOff>
      <xdr:row>53</xdr:row>
      <xdr:rowOff>0</xdr:rowOff>
    </xdr:from>
    <xdr:to>
      <xdr:col>82</xdr:col>
      <xdr:colOff>0</xdr:colOff>
      <xdr:row>58</xdr:row>
      <xdr:rowOff>0</xdr:rowOff>
    </xdr:to>
    <xdr:sp macro="" textlink="">
      <xdr:nvSpPr>
        <xdr:cNvPr id="506" name="Rectangle 505">
          <a:extLst>
            <a:ext uri="{FF2B5EF4-FFF2-40B4-BE49-F238E27FC236}">
              <a16:creationId xmlns:a16="http://schemas.microsoft.com/office/drawing/2014/main" id="{00000000-0008-0000-0700-0000FA010000}"/>
            </a:ext>
          </a:extLst>
        </xdr:cNvPr>
        <xdr:cNvSpPr>
          <a:spLocks noChangeArrowheads="1"/>
        </xdr:cNvSpPr>
      </xdr:nvSpPr>
      <xdr:spPr bwMode="auto">
        <a:xfrm>
          <a:off x="497490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80</xdr:col>
      <xdr:colOff>0</xdr:colOff>
      <xdr:row>58</xdr:row>
      <xdr:rowOff>0</xdr:rowOff>
    </xdr:from>
    <xdr:to>
      <xdr:col>82</xdr:col>
      <xdr:colOff>0</xdr:colOff>
      <xdr:row>59</xdr:row>
      <xdr:rowOff>0</xdr:rowOff>
    </xdr:to>
    <xdr:sp macro="" textlink="">
      <xdr:nvSpPr>
        <xdr:cNvPr id="507" name="Rectangle 506">
          <a:extLst>
            <a:ext uri="{FF2B5EF4-FFF2-40B4-BE49-F238E27FC236}">
              <a16:creationId xmlns:a16="http://schemas.microsoft.com/office/drawing/2014/main" id="{00000000-0008-0000-0700-0000FB010000}"/>
            </a:ext>
          </a:extLst>
        </xdr:cNvPr>
        <xdr:cNvSpPr>
          <a:spLocks noChangeArrowheads="1"/>
        </xdr:cNvSpPr>
      </xdr:nvSpPr>
      <xdr:spPr bwMode="auto">
        <a:xfrm>
          <a:off x="497490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80</xdr:col>
      <xdr:colOff>0</xdr:colOff>
      <xdr:row>28</xdr:row>
      <xdr:rowOff>0</xdr:rowOff>
    </xdr:from>
    <xdr:to>
      <xdr:col>82</xdr:col>
      <xdr:colOff>0</xdr:colOff>
      <xdr:row>29</xdr:row>
      <xdr:rowOff>0</xdr:rowOff>
    </xdr:to>
    <xdr:sp macro="" textlink="">
      <xdr:nvSpPr>
        <xdr:cNvPr id="508" name="Rectangle 507">
          <a:extLst>
            <a:ext uri="{FF2B5EF4-FFF2-40B4-BE49-F238E27FC236}">
              <a16:creationId xmlns:a16="http://schemas.microsoft.com/office/drawing/2014/main" id="{00000000-0008-0000-0700-0000FC010000}"/>
            </a:ext>
          </a:extLst>
        </xdr:cNvPr>
        <xdr:cNvSpPr>
          <a:spLocks noChangeArrowheads="1"/>
        </xdr:cNvSpPr>
      </xdr:nvSpPr>
      <xdr:spPr bwMode="auto">
        <a:xfrm>
          <a:off x="497490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80</xdr:col>
      <xdr:colOff>0</xdr:colOff>
      <xdr:row>29</xdr:row>
      <xdr:rowOff>0</xdr:rowOff>
    </xdr:from>
    <xdr:to>
      <xdr:col>82</xdr:col>
      <xdr:colOff>0</xdr:colOff>
      <xdr:row>34</xdr:row>
      <xdr:rowOff>0</xdr:rowOff>
    </xdr:to>
    <xdr:sp macro="" textlink="">
      <xdr:nvSpPr>
        <xdr:cNvPr id="509" name="Rectangle 508">
          <a:extLst>
            <a:ext uri="{FF2B5EF4-FFF2-40B4-BE49-F238E27FC236}">
              <a16:creationId xmlns:a16="http://schemas.microsoft.com/office/drawing/2014/main" id="{00000000-0008-0000-0700-0000FD010000}"/>
            </a:ext>
          </a:extLst>
        </xdr:cNvPr>
        <xdr:cNvSpPr>
          <a:spLocks noChangeArrowheads="1"/>
        </xdr:cNvSpPr>
      </xdr:nvSpPr>
      <xdr:spPr bwMode="auto">
        <a:xfrm>
          <a:off x="497490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80</xdr:col>
      <xdr:colOff>0</xdr:colOff>
      <xdr:row>34</xdr:row>
      <xdr:rowOff>0</xdr:rowOff>
    </xdr:from>
    <xdr:to>
      <xdr:col>82</xdr:col>
      <xdr:colOff>0</xdr:colOff>
      <xdr:row>35</xdr:row>
      <xdr:rowOff>0</xdr:rowOff>
    </xdr:to>
    <xdr:sp macro="" textlink="">
      <xdr:nvSpPr>
        <xdr:cNvPr id="510" name="Rectangle 509">
          <a:extLst>
            <a:ext uri="{FF2B5EF4-FFF2-40B4-BE49-F238E27FC236}">
              <a16:creationId xmlns:a16="http://schemas.microsoft.com/office/drawing/2014/main" id="{00000000-0008-0000-0700-0000FE010000}"/>
            </a:ext>
          </a:extLst>
        </xdr:cNvPr>
        <xdr:cNvSpPr>
          <a:spLocks noChangeArrowheads="1"/>
        </xdr:cNvSpPr>
      </xdr:nvSpPr>
      <xdr:spPr bwMode="auto">
        <a:xfrm>
          <a:off x="497490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80</xdr:col>
      <xdr:colOff>0</xdr:colOff>
      <xdr:row>36</xdr:row>
      <xdr:rowOff>0</xdr:rowOff>
    </xdr:from>
    <xdr:to>
      <xdr:col>82</xdr:col>
      <xdr:colOff>0</xdr:colOff>
      <xdr:row>37</xdr:row>
      <xdr:rowOff>0</xdr:rowOff>
    </xdr:to>
    <xdr:sp macro="" textlink="">
      <xdr:nvSpPr>
        <xdr:cNvPr id="511" name="Rectangle 510">
          <a:extLst>
            <a:ext uri="{FF2B5EF4-FFF2-40B4-BE49-F238E27FC236}">
              <a16:creationId xmlns:a16="http://schemas.microsoft.com/office/drawing/2014/main" id="{00000000-0008-0000-0700-0000FF010000}"/>
            </a:ext>
          </a:extLst>
        </xdr:cNvPr>
        <xdr:cNvSpPr>
          <a:spLocks noChangeArrowheads="1"/>
        </xdr:cNvSpPr>
      </xdr:nvSpPr>
      <xdr:spPr bwMode="auto">
        <a:xfrm>
          <a:off x="497490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80</xdr:col>
      <xdr:colOff>0</xdr:colOff>
      <xdr:row>37</xdr:row>
      <xdr:rowOff>0</xdr:rowOff>
    </xdr:from>
    <xdr:to>
      <xdr:col>82</xdr:col>
      <xdr:colOff>0</xdr:colOff>
      <xdr:row>42</xdr:row>
      <xdr:rowOff>0</xdr:rowOff>
    </xdr:to>
    <xdr:sp macro="" textlink="">
      <xdr:nvSpPr>
        <xdr:cNvPr id="512" name="Rectangle 511">
          <a:extLst>
            <a:ext uri="{FF2B5EF4-FFF2-40B4-BE49-F238E27FC236}">
              <a16:creationId xmlns:a16="http://schemas.microsoft.com/office/drawing/2014/main" id="{00000000-0008-0000-0700-000000020000}"/>
            </a:ext>
          </a:extLst>
        </xdr:cNvPr>
        <xdr:cNvSpPr>
          <a:spLocks noChangeArrowheads="1"/>
        </xdr:cNvSpPr>
      </xdr:nvSpPr>
      <xdr:spPr bwMode="auto">
        <a:xfrm>
          <a:off x="497490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80</xdr:col>
      <xdr:colOff>0</xdr:colOff>
      <xdr:row>42</xdr:row>
      <xdr:rowOff>0</xdr:rowOff>
    </xdr:from>
    <xdr:to>
      <xdr:col>82</xdr:col>
      <xdr:colOff>0</xdr:colOff>
      <xdr:row>43</xdr:row>
      <xdr:rowOff>0</xdr:rowOff>
    </xdr:to>
    <xdr:sp macro="" textlink="">
      <xdr:nvSpPr>
        <xdr:cNvPr id="513" name="Rectangle 512">
          <a:extLst>
            <a:ext uri="{FF2B5EF4-FFF2-40B4-BE49-F238E27FC236}">
              <a16:creationId xmlns:a16="http://schemas.microsoft.com/office/drawing/2014/main" id="{00000000-0008-0000-0700-000001020000}"/>
            </a:ext>
          </a:extLst>
        </xdr:cNvPr>
        <xdr:cNvSpPr>
          <a:spLocks noChangeArrowheads="1"/>
        </xdr:cNvSpPr>
      </xdr:nvSpPr>
      <xdr:spPr bwMode="auto">
        <a:xfrm>
          <a:off x="497490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80</xdr:col>
      <xdr:colOff>0</xdr:colOff>
      <xdr:row>12</xdr:row>
      <xdr:rowOff>0</xdr:rowOff>
    </xdr:from>
    <xdr:to>
      <xdr:col>82</xdr:col>
      <xdr:colOff>0</xdr:colOff>
      <xdr:row>13</xdr:row>
      <xdr:rowOff>0</xdr:rowOff>
    </xdr:to>
    <xdr:sp macro="" textlink="">
      <xdr:nvSpPr>
        <xdr:cNvPr id="514" name="Rectangle 513">
          <a:extLst>
            <a:ext uri="{FF2B5EF4-FFF2-40B4-BE49-F238E27FC236}">
              <a16:creationId xmlns:a16="http://schemas.microsoft.com/office/drawing/2014/main" id="{00000000-0008-0000-0700-000002020000}"/>
            </a:ext>
          </a:extLst>
        </xdr:cNvPr>
        <xdr:cNvSpPr>
          <a:spLocks noChangeArrowheads="1"/>
        </xdr:cNvSpPr>
      </xdr:nvSpPr>
      <xdr:spPr bwMode="auto">
        <a:xfrm>
          <a:off x="497490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80</xdr:col>
      <xdr:colOff>0</xdr:colOff>
      <xdr:row>13</xdr:row>
      <xdr:rowOff>0</xdr:rowOff>
    </xdr:from>
    <xdr:to>
      <xdr:col>82</xdr:col>
      <xdr:colOff>0</xdr:colOff>
      <xdr:row>18</xdr:row>
      <xdr:rowOff>0</xdr:rowOff>
    </xdr:to>
    <xdr:sp macro="" textlink="">
      <xdr:nvSpPr>
        <xdr:cNvPr id="515" name="Rectangle 514">
          <a:extLst>
            <a:ext uri="{FF2B5EF4-FFF2-40B4-BE49-F238E27FC236}">
              <a16:creationId xmlns:a16="http://schemas.microsoft.com/office/drawing/2014/main" id="{00000000-0008-0000-0700-000003020000}"/>
            </a:ext>
          </a:extLst>
        </xdr:cNvPr>
        <xdr:cNvSpPr>
          <a:spLocks noChangeArrowheads="1"/>
        </xdr:cNvSpPr>
      </xdr:nvSpPr>
      <xdr:spPr bwMode="auto">
        <a:xfrm>
          <a:off x="497490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80</xdr:col>
      <xdr:colOff>0</xdr:colOff>
      <xdr:row>18</xdr:row>
      <xdr:rowOff>0</xdr:rowOff>
    </xdr:from>
    <xdr:to>
      <xdr:col>82</xdr:col>
      <xdr:colOff>0</xdr:colOff>
      <xdr:row>19</xdr:row>
      <xdr:rowOff>0</xdr:rowOff>
    </xdr:to>
    <xdr:sp macro="" textlink="">
      <xdr:nvSpPr>
        <xdr:cNvPr id="516" name="Rectangle 515">
          <a:extLst>
            <a:ext uri="{FF2B5EF4-FFF2-40B4-BE49-F238E27FC236}">
              <a16:creationId xmlns:a16="http://schemas.microsoft.com/office/drawing/2014/main" id="{00000000-0008-0000-0700-000004020000}"/>
            </a:ext>
          </a:extLst>
        </xdr:cNvPr>
        <xdr:cNvSpPr>
          <a:spLocks noChangeArrowheads="1"/>
        </xdr:cNvSpPr>
      </xdr:nvSpPr>
      <xdr:spPr bwMode="auto">
        <a:xfrm>
          <a:off x="497490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80</xdr:col>
      <xdr:colOff>0</xdr:colOff>
      <xdr:row>20</xdr:row>
      <xdr:rowOff>0</xdr:rowOff>
    </xdr:from>
    <xdr:to>
      <xdr:col>82</xdr:col>
      <xdr:colOff>0</xdr:colOff>
      <xdr:row>21</xdr:row>
      <xdr:rowOff>0</xdr:rowOff>
    </xdr:to>
    <xdr:sp macro="" textlink="">
      <xdr:nvSpPr>
        <xdr:cNvPr id="517" name="Rectangle 516">
          <a:extLst>
            <a:ext uri="{FF2B5EF4-FFF2-40B4-BE49-F238E27FC236}">
              <a16:creationId xmlns:a16="http://schemas.microsoft.com/office/drawing/2014/main" id="{00000000-0008-0000-0700-000005020000}"/>
            </a:ext>
          </a:extLst>
        </xdr:cNvPr>
        <xdr:cNvSpPr>
          <a:spLocks noChangeArrowheads="1"/>
        </xdr:cNvSpPr>
      </xdr:nvSpPr>
      <xdr:spPr bwMode="auto">
        <a:xfrm>
          <a:off x="497490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80</xdr:col>
      <xdr:colOff>0</xdr:colOff>
      <xdr:row>21</xdr:row>
      <xdr:rowOff>0</xdr:rowOff>
    </xdr:from>
    <xdr:to>
      <xdr:col>82</xdr:col>
      <xdr:colOff>0</xdr:colOff>
      <xdr:row>26</xdr:row>
      <xdr:rowOff>0</xdr:rowOff>
    </xdr:to>
    <xdr:sp macro="" textlink="">
      <xdr:nvSpPr>
        <xdr:cNvPr id="518" name="Rectangle 517">
          <a:extLst>
            <a:ext uri="{FF2B5EF4-FFF2-40B4-BE49-F238E27FC236}">
              <a16:creationId xmlns:a16="http://schemas.microsoft.com/office/drawing/2014/main" id="{00000000-0008-0000-0700-000006020000}"/>
            </a:ext>
          </a:extLst>
        </xdr:cNvPr>
        <xdr:cNvSpPr>
          <a:spLocks noChangeArrowheads="1"/>
        </xdr:cNvSpPr>
      </xdr:nvSpPr>
      <xdr:spPr bwMode="auto">
        <a:xfrm>
          <a:off x="497490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80</xdr:col>
      <xdr:colOff>0</xdr:colOff>
      <xdr:row>26</xdr:row>
      <xdr:rowOff>0</xdr:rowOff>
    </xdr:from>
    <xdr:to>
      <xdr:col>82</xdr:col>
      <xdr:colOff>0</xdr:colOff>
      <xdr:row>26</xdr:row>
      <xdr:rowOff>0</xdr:rowOff>
    </xdr:to>
    <xdr:sp macro="" textlink="">
      <xdr:nvSpPr>
        <xdr:cNvPr id="519" name="Rectangle 518">
          <a:extLst>
            <a:ext uri="{FF2B5EF4-FFF2-40B4-BE49-F238E27FC236}">
              <a16:creationId xmlns:a16="http://schemas.microsoft.com/office/drawing/2014/main" id="{00000000-0008-0000-0700-000007020000}"/>
            </a:ext>
          </a:extLst>
        </xdr:cNvPr>
        <xdr:cNvSpPr>
          <a:spLocks noChangeArrowheads="1"/>
        </xdr:cNvSpPr>
      </xdr:nvSpPr>
      <xdr:spPr bwMode="auto">
        <a:xfrm>
          <a:off x="497490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80</xdr:col>
      <xdr:colOff>0</xdr:colOff>
      <xdr:row>26</xdr:row>
      <xdr:rowOff>0</xdr:rowOff>
    </xdr:from>
    <xdr:to>
      <xdr:col>82</xdr:col>
      <xdr:colOff>0</xdr:colOff>
      <xdr:row>27</xdr:row>
      <xdr:rowOff>0</xdr:rowOff>
    </xdr:to>
    <xdr:sp macro="" textlink="">
      <xdr:nvSpPr>
        <xdr:cNvPr id="520" name="Rectangle 519">
          <a:extLst>
            <a:ext uri="{FF2B5EF4-FFF2-40B4-BE49-F238E27FC236}">
              <a16:creationId xmlns:a16="http://schemas.microsoft.com/office/drawing/2014/main" id="{00000000-0008-0000-0700-000008020000}"/>
            </a:ext>
          </a:extLst>
        </xdr:cNvPr>
        <xdr:cNvSpPr>
          <a:spLocks noChangeArrowheads="1"/>
        </xdr:cNvSpPr>
      </xdr:nvSpPr>
      <xdr:spPr bwMode="auto">
        <a:xfrm>
          <a:off x="497490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83</xdr:col>
      <xdr:colOff>0</xdr:colOff>
      <xdr:row>44</xdr:row>
      <xdr:rowOff>0</xdr:rowOff>
    </xdr:from>
    <xdr:to>
      <xdr:col>85</xdr:col>
      <xdr:colOff>0</xdr:colOff>
      <xdr:row>45</xdr:row>
      <xdr:rowOff>0</xdr:rowOff>
    </xdr:to>
    <xdr:sp macro="" textlink="">
      <xdr:nvSpPr>
        <xdr:cNvPr id="521" name="Rectangle 520">
          <a:extLst>
            <a:ext uri="{FF2B5EF4-FFF2-40B4-BE49-F238E27FC236}">
              <a16:creationId xmlns:a16="http://schemas.microsoft.com/office/drawing/2014/main" id="{00000000-0008-0000-0700-000009020000}"/>
            </a:ext>
          </a:extLst>
        </xdr:cNvPr>
        <xdr:cNvSpPr>
          <a:spLocks noChangeArrowheads="1"/>
        </xdr:cNvSpPr>
      </xdr:nvSpPr>
      <xdr:spPr bwMode="auto">
        <a:xfrm>
          <a:off x="516255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83</xdr:col>
      <xdr:colOff>0</xdr:colOff>
      <xdr:row>45</xdr:row>
      <xdr:rowOff>0</xdr:rowOff>
    </xdr:from>
    <xdr:to>
      <xdr:col>85</xdr:col>
      <xdr:colOff>0</xdr:colOff>
      <xdr:row>50</xdr:row>
      <xdr:rowOff>0</xdr:rowOff>
    </xdr:to>
    <xdr:sp macro="" textlink="">
      <xdr:nvSpPr>
        <xdr:cNvPr id="522" name="Rectangle 521">
          <a:extLst>
            <a:ext uri="{FF2B5EF4-FFF2-40B4-BE49-F238E27FC236}">
              <a16:creationId xmlns:a16="http://schemas.microsoft.com/office/drawing/2014/main" id="{00000000-0008-0000-0700-00000A020000}"/>
            </a:ext>
          </a:extLst>
        </xdr:cNvPr>
        <xdr:cNvSpPr>
          <a:spLocks noChangeArrowheads="1"/>
        </xdr:cNvSpPr>
      </xdr:nvSpPr>
      <xdr:spPr bwMode="auto">
        <a:xfrm>
          <a:off x="516255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83</xdr:col>
      <xdr:colOff>0</xdr:colOff>
      <xdr:row>50</xdr:row>
      <xdr:rowOff>0</xdr:rowOff>
    </xdr:from>
    <xdr:to>
      <xdr:col>85</xdr:col>
      <xdr:colOff>0</xdr:colOff>
      <xdr:row>51</xdr:row>
      <xdr:rowOff>0</xdr:rowOff>
    </xdr:to>
    <xdr:sp macro="" textlink="">
      <xdr:nvSpPr>
        <xdr:cNvPr id="523" name="Rectangle 522">
          <a:extLst>
            <a:ext uri="{FF2B5EF4-FFF2-40B4-BE49-F238E27FC236}">
              <a16:creationId xmlns:a16="http://schemas.microsoft.com/office/drawing/2014/main" id="{00000000-0008-0000-0700-00000B020000}"/>
            </a:ext>
          </a:extLst>
        </xdr:cNvPr>
        <xdr:cNvSpPr>
          <a:spLocks noChangeArrowheads="1"/>
        </xdr:cNvSpPr>
      </xdr:nvSpPr>
      <xdr:spPr bwMode="auto">
        <a:xfrm>
          <a:off x="516255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83</xdr:col>
      <xdr:colOff>0</xdr:colOff>
      <xdr:row>52</xdr:row>
      <xdr:rowOff>0</xdr:rowOff>
    </xdr:from>
    <xdr:to>
      <xdr:col>85</xdr:col>
      <xdr:colOff>0</xdr:colOff>
      <xdr:row>53</xdr:row>
      <xdr:rowOff>0</xdr:rowOff>
    </xdr:to>
    <xdr:sp macro="" textlink="">
      <xdr:nvSpPr>
        <xdr:cNvPr id="524" name="Rectangle 523">
          <a:extLst>
            <a:ext uri="{FF2B5EF4-FFF2-40B4-BE49-F238E27FC236}">
              <a16:creationId xmlns:a16="http://schemas.microsoft.com/office/drawing/2014/main" id="{00000000-0008-0000-0700-00000C020000}"/>
            </a:ext>
          </a:extLst>
        </xdr:cNvPr>
        <xdr:cNvSpPr>
          <a:spLocks noChangeArrowheads="1"/>
        </xdr:cNvSpPr>
      </xdr:nvSpPr>
      <xdr:spPr bwMode="auto">
        <a:xfrm>
          <a:off x="516255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83</xdr:col>
      <xdr:colOff>0</xdr:colOff>
      <xdr:row>53</xdr:row>
      <xdr:rowOff>0</xdr:rowOff>
    </xdr:from>
    <xdr:to>
      <xdr:col>85</xdr:col>
      <xdr:colOff>0</xdr:colOff>
      <xdr:row>58</xdr:row>
      <xdr:rowOff>0</xdr:rowOff>
    </xdr:to>
    <xdr:sp macro="" textlink="">
      <xdr:nvSpPr>
        <xdr:cNvPr id="525" name="Rectangle 524">
          <a:extLst>
            <a:ext uri="{FF2B5EF4-FFF2-40B4-BE49-F238E27FC236}">
              <a16:creationId xmlns:a16="http://schemas.microsoft.com/office/drawing/2014/main" id="{00000000-0008-0000-0700-00000D020000}"/>
            </a:ext>
          </a:extLst>
        </xdr:cNvPr>
        <xdr:cNvSpPr>
          <a:spLocks noChangeArrowheads="1"/>
        </xdr:cNvSpPr>
      </xdr:nvSpPr>
      <xdr:spPr bwMode="auto">
        <a:xfrm>
          <a:off x="516255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83</xdr:col>
      <xdr:colOff>0</xdr:colOff>
      <xdr:row>58</xdr:row>
      <xdr:rowOff>0</xdr:rowOff>
    </xdr:from>
    <xdr:to>
      <xdr:col>85</xdr:col>
      <xdr:colOff>0</xdr:colOff>
      <xdr:row>59</xdr:row>
      <xdr:rowOff>0</xdr:rowOff>
    </xdr:to>
    <xdr:sp macro="" textlink="">
      <xdr:nvSpPr>
        <xdr:cNvPr id="526" name="Rectangle 525">
          <a:extLst>
            <a:ext uri="{FF2B5EF4-FFF2-40B4-BE49-F238E27FC236}">
              <a16:creationId xmlns:a16="http://schemas.microsoft.com/office/drawing/2014/main" id="{00000000-0008-0000-0700-00000E020000}"/>
            </a:ext>
          </a:extLst>
        </xdr:cNvPr>
        <xdr:cNvSpPr>
          <a:spLocks noChangeArrowheads="1"/>
        </xdr:cNvSpPr>
      </xdr:nvSpPr>
      <xdr:spPr bwMode="auto">
        <a:xfrm>
          <a:off x="516255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83</xdr:col>
      <xdr:colOff>0</xdr:colOff>
      <xdr:row>28</xdr:row>
      <xdr:rowOff>0</xdr:rowOff>
    </xdr:from>
    <xdr:to>
      <xdr:col>85</xdr:col>
      <xdr:colOff>0</xdr:colOff>
      <xdr:row>29</xdr:row>
      <xdr:rowOff>0</xdr:rowOff>
    </xdr:to>
    <xdr:sp macro="" textlink="">
      <xdr:nvSpPr>
        <xdr:cNvPr id="527" name="Rectangle 526">
          <a:extLst>
            <a:ext uri="{FF2B5EF4-FFF2-40B4-BE49-F238E27FC236}">
              <a16:creationId xmlns:a16="http://schemas.microsoft.com/office/drawing/2014/main" id="{00000000-0008-0000-0700-00000F020000}"/>
            </a:ext>
          </a:extLst>
        </xdr:cNvPr>
        <xdr:cNvSpPr>
          <a:spLocks noChangeArrowheads="1"/>
        </xdr:cNvSpPr>
      </xdr:nvSpPr>
      <xdr:spPr bwMode="auto">
        <a:xfrm>
          <a:off x="516255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83</xdr:col>
      <xdr:colOff>0</xdr:colOff>
      <xdr:row>29</xdr:row>
      <xdr:rowOff>0</xdr:rowOff>
    </xdr:from>
    <xdr:to>
      <xdr:col>85</xdr:col>
      <xdr:colOff>0</xdr:colOff>
      <xdr:row>34</xdr:row>
      <xdr:rowOff>0</xdr:rowOff>
    </xdr:to>
    <xdr:sp macro="" textlink="">
      <xdr:nvSpPr>
        <xdr:cNvPr id="528" name="Rectangle 527">
          <a:extLst>
            <a:ext uri="{FF2B5EF4-FFF2-40B4-BE49-F238E27FC236}">
              <a16:creationId xmlns:a16="http://schemas.microsoft.com/office/drawing/2014/main" id="{00000000-0008-0000-0700-000010020000}"/>
            </a:ext>
          </a:extLst>
        </xdr:cNvPr>
        <xdr:cNvSpPr>
          <a:spLocks noChangeArrowheads="1"/>
        </xdr:cNvSpPr>
      </xdr:nvSpPr>
      <xdr:spPr bwMode="auto">
        <a:xfrm>
          <a:off x="516255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83</xdr:col>
      <xdr:colOff>0</xdr:colOff>
      <xdr:row>34</xdr:row>
      <xdr:rowOff>0</xdr:rowOff>
    </xdr:from>
    <xdr:to>
      <xdr:col>85</xdr:col>
      <xdr:colOff>0</xdr:colOff>
      <xdr:row>35</xdr:row>
      <xdr:rowOff>0</xdr:rowOff>
    </xdr:to>
    <xdr:sp macro="" textlink="">
      <xdr:nvSpPr>
        <xdr:cNvPr id="529" name="Rectangle 528">
          <a:extLst>
            <a:ext uri="{FF2B5EF4-FFF2-40B4-BE49-F238E27FC236}">
              <a16:creationId xmlns:a16="http://schemas.microsoft.com/office/drawing/2014/main" id="{00000000-0008-0000-0700-000011020000}"/>
            </a:ext>
          </a:extLst>
        </xdr:cNvPr>
        <xdr:cNvSpPr>
          <a:spLocks noChangeArrowheads="1"/>
        </xdr:cNvSpPr>
      </xdr:nvSpPr>
      <xdr:spPr bwMode="auto">
        <a:xfrm>
          <a:off x="516255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83</xdr:col>
      <xdr:colOff>0</xdr:colOff>
      <xdr:row>36</xdr:row>
      <xdr:rowOff>0</xdr:rowOff>
    </xdr:from>
    <xdr:to>
      <xdr:col>85</xdr:col>
      <xdr:colOff>0</xdr:colOff>
      <xdr:row>37</xdr:row>
      <xdr:rowOff>0</xdr:rowOff>
    </xdr:to>
    <xdr:sp macro="" textlink="">
      <xdr:nvSpPr>
        <xdr:cNvPr id="530" name="Rectangle 529">
          <a:extLst>
            <a:ext uri="{FF2B5EF4-FFF2-40B4-BE49-F238E27FC236}">
              <a16:creationId xmlns:a16="http://schemas.microsoft.com/office/drawing/2014/main" id="{00000000-0008-0000-0700-000012020000}"/>
            </a:ext>
          </a:extLst>
        </xdr:cNvPr>
        <xdr:cNvSpPr>
          <a:spLocks noChangeArrowheads="1"/>
        </xdr:cNvSpPr>
      </xdr:nvSpPr>
      <xdr:spPr bwMode="auto">
        <a:xfrm>
          <a:off x="516255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83</xdr:col>
      <xdr:colOff>0</xdr:colOff>
      <xdr:row>37</xdr:row>
      <xdr:rowOff>0</xdr:rowOff>
    </xdr:from>
    <xdr:to>
      <xdr:col>85</xdr:col>
      <xdr:colOff>0</xdr:colOff>
      <xdr:row>42</xdr:row>
      <xdr:rowOff>0</xdr:rowOff>
    </xdr:to>
    <xdr:sp macro="" textlink="">
      <xdr:nvSpPr>
        <xdr:cNvPr id="531" name="Rectangle 530">
          <a:extLst>
            <a:ext uri="{FF2B5EF4-FFF2-40B4-BE49-F238E27FC236}">
              <a16:creationId xmlns:a16="http://schemas.microsoft.com/office/drawing/2014/main" id="{00000000-0008-0000-0700-000013020000}"/>
            </a:ext>
          </a:extLst>
        </xdr:cNvPr>
        <xdr:cNvSpPr>
          <a:spLocks noChangeArrowheads="1"/>
        </xdr:cNvSpPr>
      </xdr:nvSpPr>
      <xdr:spPr bwMode="auto">
        <a:xfrm>
          <a:off x="516255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83</xdr:col>
      <xdr:colOff>0</xdr:colOff>
      <xdr:row>42</xdr:row>
      <xdr:rowOff>0</xdr:rowOff>
    </xdr:from>
    <xdr:to>
      <xdr:col>85</xdr:col>
      <xdr:colOff>0</xdr:colOff>
      <xdr:row>43</xdr:row>
      <xdr:rowOff>0</xdr:rowOff>
    </xdr:to>
    <xdr:sp macro="" textlink="">
      <xdr:nvSpPr>
        <xdr:cNvPr id="532" name="Rectangle 531">
          <a:extLst>
            <a:ext uri="{FF2B5EF4-FFF2-40B4-BE49-F238E27FC236}">
              <a16:creationId xmlns:a16="http://schemas.microsoft.com/office/drawing/2014/main" id="{00000000-0008-0000-0700-000014020000}"/>
            </a:ext>
          </a:extLst>
        </xdr:cNvPr>
        <xdr:cNvSpPr>
          <a:spLocks noChangeArrowheads="1"/>
        </xdr:cNvSpPr>
      </xdr:nvSpPr>
      <xdr:spPr bwMode="auto">
        <a:xfrm>
          <a:off x="516255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83</xdr:col>
      <xdr:colOff>0</xdr:colOff>
      <xdr:row>12</xdr:row>
      <xdr:rowOff>0</xdr:rowOff>
    </xdr:from>
    <xdr:to>
      <xdr:col>85</xdr:col>
      <xdr:colOff>0</xdr:colOff>
      <xdr:row>13</xdr:row>
      <xdr:rowOff>0</xdr:rowOff>
    </xdr:to>
    <xdr:sp macro="" textlink="">
      <xdr:nvSpPr>
        <xdr:cNvPr id="533" name="Rectangle 532">
          <a:extLst>
            <a:ext uri="{FF2B5EF4-FFF2-40B4-BE49-F238E27FC236}">
              <a16:creationId xmlns:a16="http://schemas.microsoft.com/office/drawing/2014/main" id="{00000000-0008-0000-0700-000015020000}"/>
            </a:ext>
          </a:extLst>
        </xdr:cNvPr>
        <xdr:cNvSpPr>
          <a:spLocks noChangeArrowheads="1"/>
        </xdr:cNvSpPr>
      </xdr:nvSpPr>
      <xdr:spPr bwMode="auto">
        <a:xfrm>
          <a:off x="516255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83</xdr:col>
      <xdr:colOff>0</xdr:colOff>
      <xdr:row>13</xdr:row>
      <xdr:rowOff>0</xdr:rowOff>
    </xdr:from>
    <xdr:to>
      <xdr:col>85</xdr:col>
      <xdr:colOff>0</xdr:colOff>
      <xdr:row>18</xdr:row>
      <xdr:rowOff>0</xdr:rowOff>
    </xdr:to>
    <xdr:sp macro="" textlink="">
      <xdr:nvSpPr>
        <xdr:cNvPr id="534" name="Rectangle 533">
          <a:extLst>
            <a:ext uri="{FF2B5EF4-FFF2-40B4-BE49-F238E27FC236}">
              <a16:creationId xmlns:a16="http://schemas.microsoft.com/office/drawing/2014/main" id="{00000000-0008-0000-0700-000016020000}"/>
            </a:ext>
          </a:extLst>
        </xdr:cNvPr>
        <xdr:cNvSpPr>
          <a:spLocks noChangeArrowheads="1"/>
        </xdr:cNvSpPr>
      </xdr:nvSpPr>
      <xdr:spPr bwMode="auto">
        <a:xfrm>
          <a:off x="516255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83</xdr:col>
      <xdr:colOff>0</xdr:colOff>
      <xdr:row>18</xdr:row>
      <xdr:rowOff>0</xdr:rowOff>
    </xdr:from>
    <xdr:to>
      <xdr:col>85</xdr:col>
      <xdr:colOff>0</xdr:colOff>
      <xdr:row>19</xdr:row>
      <xdr:rowOff>0</xdr:rowOff>
    </xdr:to>
    <xdr:sp macro="" textlink="">
      <xdr:nvSpPr>
        <xdr:cNvPr id="535" name="Rectangle 534">
          <a:extLst>
            <a:ext uri="{FF2B5EF4-FFF2-40B4-BE49-F238E27FC236}">
              <a16:creationId xmlns:a16="http://schemas.microsoft.com/office/drawing/2014/main" id="{00000000-0008-0000-0700-000017020000}"/>
            </a:ext>
          </a:extLst>
        </xdr:cNvPr>
        <xdr:cNvSpPr>
          <a:spLocks noChangeArrowheads="1"/>
        </xdr:cNvSpPr>
      </xdr:nvSpPr>
      <xdr:spPr bwMode="auto">
        <a:xfrm>
          <a:off x="516255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83</xdr:col>
      <xdr:colOff>0</xdr:colOff>
      <xdr:row>20</xdr:row>
      <xdr:rowOff>0</xdr:rowOff>
    </xdr:from>
    <xdr:to>
      <xdr:col>85</xdr:col>
      <xdr:colOff>0</xdr:colOff>
      <xdr:row>21</xdr:row>
      <xdr:rowOff>0</xdr:rowOff>
    </xdr:to>
    <xdr:sp macro="" textlink="">
      <xdr:nvSpPr>
        <xdr:cNvPr id="536" name="Rectangle 535">
          <a:extLst>
            <a:ext uri="{FF2B5EF4-FFF2-40B4-BE49-F238E27FC236}">
              <a16:creationId xmlns:a16="http://schemas.microsoft.com/office/drawing/2014/main" id="{00000000-0008-0000-0700-000018020000}"/>
            </a:ext>
          </a:extLst>
        </xdr:cNvPr>
        <xdr:cNvSpPr>
          <a:spLocks noChangeArrowheads="1"/>
        </xdr:cNvSpPr>
      </xdr:nvSpPr>
      <xdr:spPr bwMode="auto">
        <a:xfrm>
          <a:off x="516255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83</xdr:col>
      <xdr:colOff>0</xdr:colOff>
      <xdr:row>21</xdr:row>
      <xdr:rowOff>0</xdr:rowOff>
    </xdr:from>
    <xdr:to>
      <xdr:col>85</xdr:col>
      <xdr:colOff>0</xdr:colOff>
      <xdr:row>26</xdr:row>
      <xdr:rowOff>0</xdr:rowOff>
    </xdr:to>
    <xdr:sp macro="" textlink="">
      <xdr:nvSpPr>
        <xdr:cNvPr id="537" name="Rectangle 536">
          <a:extLst>
            <a:ext uri="{FF2B5EF4-FFF2-40B4-BE49-F238E27FC236}">
              <a16:creationId xmlns:a16="http://schemas.microsoft.com/office/drawing/2014/main" id="{00000000-0008-0000-0700-000019020000}"/>
            </a:ext>
          </a:extLst>
        </xdr:cNvPr>
        <xdr:cNvSpPr>
          <a:spLocks noChangeArrowheads="1"/>
        </xdr:cNvSpPr>
      </xdr:nvSpPr>
      <xdr:spPr bwMode="auto">
        <a:xfrm>
          <a:off x="516255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83</xdr:col>
      <xdr:colOff>0</xdr:colOff>
      <xdr:row>26</xdr:row>
      <xdr:rowOff>0</xdr:rowOff>
    </xdr:from>
    <xdr:to>
      <xdr:col>85</xdr:col>
      <xdr:colOff>0</xdr:colOff>
      <xdr:row>26</xdr:row>
      <xdr:rowOff>0</xdr:rowOff>
    </xdr:to>
    <xdr:sp macro="" textlink="">
      <xdr:nvSpPr>
        <xdr:cNvPr id="538" name="Rectangle 537">
          <a:extLst>
            <a:ext uri="{FF2B5EF4-FFF2-40B4-BE49-F238E27FC236}">
              <a16:creationId xmlns:a16="http://schemas.microsoft.com/office/drawing/2014/main" id="{00000000-0008-0000-0700-00001A020000}"/>
            </a:ext>
          </a:extLst>
        </xdr:cNvPr>
        <xdr:cNvSpPr>
          <a:spLocks noChangeArrowheads="1"/>
        </xdr:cNvSpPr>
      </xdr:nvSpPr>
      <xdr:spPr bwMode="auto">
        <a:xfrm>
          <a:off x="516255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83</xdr:col>
      <xdr:colOff>0</xdr:colOff>
      <xdr:row>26</xdr:row>
      <xdr:rowOff>0</xdr:rowOff>
    </xdr:from>
    <xdr:to>
      <xdr:col>85</xdr:col>
      <xdr:colOff>0</xdr:colOff>
      <xdr:row>27</xdr:row>
      <xdr:rowOff>0</xdr:rowOff>
    </xdr:to>
    <xdr:sp macro="" textlink="">
      <xdr:nvSpPr>
        <xdr:cNvPr id="539" name="Rectangle 538">
          <a:extLst>
            <a:ext uri="{FF2B5EF4-FFF2-40B4-BE49-F238E27FC236}">
              <a16:creationId xmlns:a16="http://schemas.microsoft.com/office/drawing/2014/main" id="{00000000-0008-0000-0700-00001B020000}"/>
            </a:ext>
          </a:extLst>
        </xdr:cNvPr>
        <xdr:cNvSpPr>
          <a:spLocks noChangeArrowheads="1"/>
        </xdr:cNvSpPr>
      </xdr:nvSpPr>
      <xdr:spPr bwMode="auto">
        <a:xfrm>
          <a:off x="516255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86</xdr:col>
      <xdr:colOff>0</xdr:colOff>
      <xdr:row>44</xdr:row>
      <xdr:rowOff>0</xdr:rowOff>
    </xdr:from>
    <xdr:to>
      <xdr:col>88</xdr:col>
      <xdr:colOff>0</xdr:colOff>
      <xdr:row>45</xdr:row>
      <xdr:rowOff>0</xdr:rowOff>
    </xdr:to>
    <xdr:sp macro="" textlink="">
      <xdr:nvSpPr>
        <xdr:cNvPr id="540" name="Rectangle 539">
          <a:extLst>
            <a:ext uri="{FF2B5EF4-FFF2-40B4-BE49-F238E27FC236}">
              <a16:creationId xmlns:a16="http://schemas.microsoft.com/office/drawing/2014/main" id="{00000000-0008-0000-0700-00001C020000}"/>
            </a:ext>
          </a:extLst>
        </xdr:cNvPr>
        <xdr:cNvSpPr>
          <a:spLocks noChangeArrowheads="1"/>
        </xdr:cNvSpPr>
      </xdr:nvSpPr>
      <xdr:spPr bwMode="auto">
        <a:xfrm>
          <a:off x="5350192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86</xdr:col>
      <xdr:colOff>0</xdr:colOff>
      <xdr:row>45</xdr:row>
      <xdr:rowOff>0</xdr:rowOff>
    </xdr:from>
    <xdr:to>
      <xdr:col>88</xdr:col>
      <xdr:colOff>0</xdr:colOff>
      <xdr:row>50</xdr:row>
      <xdr:rowOff>0</xdr:rowOff>
    </xdr:to>
    <xdr:sp macro="" textlink="">
      <xdr:nvSpPr>
        <xdr:cNvPr id="541" name="Rectangle 540">
          <a:extLst>
            <a:ext uri="{FF2B5EF4-FFF2-40B4-BE49-F238E27FC236}">
              <a16:creationId xmlns:a16="http://schemas.microsoft.com/office/drawing/2014/main" id="{00000000-0008-0000-0700-00001D020000}"/>
            </a:ext>
          </a:extLst>
        </xdr:cNvPr>
        <xdr:cNvSpPr>
          <a:spLocks noChangeArrowheads="1"/>
        </xdr:cNvSpPr>
      </xdr:nvSpPr>
      <xdr:spPr bwMode="auto">
        <a:xfrm>
          <a:off x="5350192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86</xdr:col>
      <xdr:colOff>0</xdr:colOff>
      <xdr:row>50</xdr:row>
      <xdr:rowOff>0</xdr:rowOff>
    </xdr:from>
    <xdr:to>
      <xdr:col>88</xdr:col>
      <xdr:colOff>0</xdr:colOff>
      <xdr:row>51</xdr:row>
      <xdr:rowOff>0</xdr:rowOff>
    </xdr:to>
    <xdr:sp macro="" textlink="">
      <xdr:nvSpPr>
        <xdr:cNvPr id="542" name="Rectangle 541">
          <a:extLst>
            <a:ext uri="{FF2B5EF4-FFF2-40B4-BE49-F238E27FC236}">
              <a16:creationId xmlns:a16="http://schemas.microsoft.com/office/drawing/2014/main" id="{00000000-0008-0000-0700-00001E020000}"/>
            </a:ext>
          </a:extLst>
        </xdr:cNvPr>
        <xdr:cNvSpPr>
          <a:spLocks noChangeArrowheads="1"/>
        </xdr:cNvSpPr>
      </xdr:nvSpPr>
      <xdr:spPr bwMode="auto">
        <a:xfrm>
          <a:off x="5350192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86</xdr:col>
      <xdr:colOff>0</xdr:colOff>
      <xdr:row>52</xdr:row>
      <xdr:rowOff>0</xdr:rowOff>
    </xdr:from>
    <xdr:to>
      <xdr:col>88</xdr:col>
      <xdr:colOff>0</xdr:colOff>
      <xdr:row>53</xdr:row>
      <xdr:rowOff>0</xdr:rowOff>
    </xdr:to>
    <xdr:sp macro="" textlink="">
      <xdr:nvSpPr>
        <xdr:cNvPr id="543" name="Rectangle 542">
          <a:extLst>
            <a:ext uri="{FF2B5EF4-FFF2-40B4-BE49-F238E27FC236}">
              <a16:creationId xmlns:a16="http://schemas.microsoft.com/office/drawing/2014/main" id="{00000000-0008-0000-0700-00001F020000}"/>
            </a:ext>
          </a:extLst>
        </xdr:cNvPr>
        <xdr:cNvSpPr>
          <a:spLocks noChangeArrowheads="1"/>
        </xdr:cNvSpPr>
      </xdr:nvSpPr>
      <xdr:spPr bwMode="auto">
        <a:xfrm>
          <a:off x="5350192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86</xdr:col>
      <xdr:colOff>0</xdr:colOff>
      <xdr:row>53</xdr:row>
      <xdr:rowOff>0</xdr:rowOff>
    </xdr:from>
    <xdr:to>
      <xdr:col>88</xdr:col>
      <xdr:colOff>0</xdr:colOff>
      <xdr:row>58</xdr:row>
      <xdr:rowOff>0</xdr:rowOff>
    </xdr:to>
    <xdr:sp macro="" textlink="">
      <xdr:nvSpPr>
        <xdr:cNvPr id="544" name="Rectangle 543">
          <a:extLst>
            <a:ext uri="{FF2B5EF4-FFF2-40B4-BE49-F238E27FC236}">
              <a16:creationId xmlns:a16="http://schemas.microsoft.com/office/drawing/2014/main" id="{00000000-0008-0000-0700-000020020000}"/>
            </a:ext>
          </a:extLst>
        </xdr:cNvPr>
        <xdr:cNvSpPr>
          <a:spLocks noChangeArrowheads="1"/>
        </xdr:cNvSpPr>
      </xdr:nvSpPr>
      <xdr:spPr bwMode="auto">
        <a:xfrm>
          <a:off x="5350192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86</xdr:col>
      <xdr:colOff>0</xdr:colOff>
      <xdr:row>58</xdr:row>
      <xdr:rowOff>0</xdr:rowOff>
    </xdr:from>
    <xdr:to>
      <xdr:col>88</xdr:col>
      <xdr:colOff>0</xdr:colOff>
      <xdr:row>59</xdr:row>
      <xdr:rowOff>0</xdr:rowOff>
    </xdr:to>
    <xdr:sp macro="" textlink="">
      <xdr:nvSpPr>
        <xdr:cNvPr id="545" name="Rectangle 544">
          <a:extLst>
            <a:ext uri="{FF2B5EF4-FFF2-40B4-BE49-F238E27FC236}">
              <a16:creationId xmlns:a16="http://schemas.microsoft.com/office/drawing/2014/main" id="{00000000-0008-0000-0700-000021020000}"/>
            </a:ext>
          </a:extLst>
        </xdr:cNvPr>
        <xdr:cNvSpPr>
          <a:spLocks noChangeArrowheads="1"/>
        </xdr:cNvSpPr>
      </xdr:nvSpPr>
      <xdr:spPr bwMode="auto">
        <a:xfrm>
          <a:off x="5350192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86</xdr:col>
      <xdr:colOff>0</xdr:colOff>
      <xdr:row>28</xdr:row>
      <xdr:rowOff>0</xdr:rowOff>
    </xdr:from>
    <xdr:to>
      <xdr:col>88</xdr:col>
      <xdr:colOff>0</xdr:colOff>
      <xdr:row>29</xdr:row>
      <xdr:rowOff>0</xdr:rowOff>
    </xdr:to>
    <xdr:sp macro="" textlink="">
      <xdr:nvSpPr>
        <xdr:cNvPr id="546" name="Rectangle 545">
          <a:extLst>
            <a:ext uri="{FF2B5EF4-FFF2-40B4-BE49-F238E27FC236}">
              <a16:creationId xmlns:a16="http://schemas.microsoft.com/office/drawing/2014/main" id="{00000000-0008-0000-0700-000022020000}"/>
            </a:ext>
          </a:extLst>
        </xdr:cNvPr>
        <xdr:cNvSpPr>
          <a:spLocks noChangeArrowheads="1"/>
        </xdr:cNvSpPr>
      </xdr:nvSpPr>
      <xdr:spPr bwMode="auto">
        <a:xfrm>
          <a:off x="5350192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86</xdr:col>
      <xdr:colOff>0</xdr:colOff>
      <xdr:row>29</xdr:row>
      <xdr:rowOff>0</xdr:rowOff>
    </xdr:from>
    <xdr:to>
      <xdr:col>88</xdr:col>
      <xdr:colOff>0</xdr:colOff>
      <xdr:row>34</xdr:row>
      <xdr:rowOff>0</xdr:rowOff>
    </xdr:to>
    <xdr:sp macro="" textlink="">
      <xdr:nvSpPr>
        <xdr:cNvPr id="547" name="Rectangle 546">
          <a:extLst>
            <a:ext uri="{FF2B5EF4-FFF2-40B4-BE49-F238E27FC236}">
              <a16:creationId xmlns:a16="http://schemas.microsoft.com/office/drawing/2014/main" id="{00000000-0008-0000-0700-000023020000}"/>
            </a:ext>
          </a:extLst>
        </xdr:cNvPr>
        <xdr:cNvSpPr>
          <a:spLocks noChangeArrowheads="1"/>
        </xdr:cNvSpPr>
      </xdr:nvSpPr>
      <xdr:spPr bwMode="auto">
        <a:xfrm>
          <a:off x="5350192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86</xdr:col>
      <xdr:colOff>0</xdr:colOff>
      <xdr:row>34</xdr:row>
      <xdr:rowOff>0</xdr:rowOff>
    </xdr:from>
    <xdr:to>
      <xdr:col>88</xdr:col>
      <xdr:colOff>0</xdr:colOff>
      <xdr:row>35</xdr:row>
      <xdr:rowOff>0</xdr:rowOff>
    </xdr:to>
    <xdr:sp macro="" textlink="">
      <xdr:nvSpPr>
        <xdr:cNvPr id="548" name="Rectangle 547">
          <a:extLst>
            <a:ext uri="{FF2B5EF4-FFF2-40B4-BE49-F238E27FC236}">
              <a16:creationId xmlns:a16="http://schemas.microsoft.com/office/drawing/2014/main" id="{00000000-0008-0000-0700-000024020000}"/>
            </a:ext>
          </a:extLst>
        </xdr:cNvPr>
        <xdr:cNvSpPr>
          <a:spLocks noChangeArrowheads="1"/>
        </xdr:cNvSpPr>
      </xdr:nvSpPr>
      <xdr:spPr bwMode="auto">
        <a:xfrm>
          <a:off x="5350192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86</xdr:col>
      <xdr:colOff>0</xdr:colOff>
      <xdr:row>36</xdr:row>
      <xdr:rowOff>0</xdr:rowOff>
    </xdr:from>
    <xdr:to>
      <xdr:col>88</xdr:col>
      <xdr:colOff>0</xdr:colOff>
      <xdr:row>37</xdr:row>
      <xdr:rowOff>0</xdr:rowOff>
    </xdr:to>
    <xdr:sp macro="" textlink="">
      <xdr:nvSpPr>
        <xdr:cNvPr id="549" name="Rectangle 548">
          <a:extLst>
            <a:ext uri="{FF2B5EF4-FFF2-40B4-BE49-F238E27FC236}">
              <a16:creationId xmlns:a16="http://schemas.microsoft.com/office/drawing/2014/main" id="{00000000-0008-0000-0700-000025020000}"/>
            </a:ext>
          </a:extLst>
        </xdr:cNvPr>
        <xdr:cNvSpPr>
          <a:spLocks noChangeArrowheads="1"/>
        </xdr:cNvSpPr>
      </xdr:nvSpPr>
      <xdr:spPr bwMode="auto">
        <a:xfrm>
          <a:off x="5350192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86</xdr:col>
      <xdr:colOff>0</xdr:colOff>
      <xdr:row>37</xdr:row>
      <xdr:rowOff>0</xdr:rowOff>
    </xdr:from>
    <xdr:to>
      <xdr:col>88</xdr:col>
      <xdr:colOff>0</xdr:colOff>
      <xdr:row>42</xdr:row>
      <xdr:rowOff>0</xdr:rowOff>
    </xdr:to>
    <xdr:sp macro="" textlink="">
      <xdr:nvSpPr>
        <xdr:cNvPr id="550" name="Rectangle 549">
          <a:extLst>
            <a:ext uri="{FF2B5EF4-FFF2-40B4-BE49-F238E27FC236}">
              <a16:creationId xmlns:a16="http://schemas.microsoft.com/office/drawing/2014/main" id="{00000000-0008-0000-0700-000026020000}"/>
            </a:ext>
          </a:extLst>
        </xdr:cNvPr>
        <xdr:cNvSpPr>
          <a:spLocks noChangeArrowheads="1"/>
        </xdr:cNvSpPr>
      </xdr:nvSpPr>
      <xdr:spPr bwMode="auto">
        <a:xfrm>
          <a:off x="5350192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86</xdr:col>
      <xdr:colOff>0</xdr:colOff>
      <xdr:row>42</xdr:row>
      <xdr:rowOff>0</xdr:rowOff>
    </xdr:from>
    <xdr:to>
      <xdr:col>88</xdr:col>
      <xdr:colOff>0</xdr:colOff>
      <xdr:row>43</xdr:row>
      <xdr:rowOff>0</xdr:rowOff>
    </xdr:to>
    <xdr:sp macro="" textlink="">
      <xdr:nvSpPr>
        <xdr:cNvPr id="551" name="Rectangle 550">
          <a:extLst>
            <a:ext uri="{FF2B5EF4-FFF2-40B4-BE49-F238E27FC236}">
              <a16:creationId xmlns:a16="http://schemas.microsoft.com/office/drawing/2014/main" id="{00000000-0008-0000-0700-000027020000}"/>
            </a:ext>
          </a:extLst>
        </xdr:cNvPr>
        <xdr:cNvSpPr>
          <a:spLocks noChangeArrowheads="1"/>
        </xdr:cNvSpPr>
      </xdr:nvSpPr>
      <xdr:spPr bwMode="auto">
        <a:xfrm>
          <a:off x="5350192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86</xdr:col>
      <xdr:colOff>0</xdr:colOff>
      <xdr:row>12</xdr:row>
      <xdr:rowOff>0</xdr:rowOff>
    </xdr:from>
    <xdr:to>
      <xdr:col>88</xdr:col>
      <xdr:colOff>0</xdr:colOff>
      <xdr:row>13</xdr:row>
      <xdr:rowOff>0</xdr:rowOff>
    </xdr:to>
    <xdr:sp macro="" textlink="">
      <xdr:nvSpPr>
        <xdr:cNvPr id="552" name="Rectangle 551">
          <a:extLst>
            <a:ext uri="{FF2B5EF4-FFF2-40B4-BE49-F238E27FC236}">
              <a16:creationId xmlns:a16="http://schemas.microsoft.com/office/drawing/2014/main" id="{00000000-0008-0000-0700-000028020000}"/>
            </a:ext>
          </a:extLst>
        </xdr:cNvPr>
        <xdr:cNvSpPr>
          <a:spLocks noChangeArrowheads="1"/>
        </xdr:cNvSpPr>
      </xdr:nvSpPr>
      <xdr:spPr bwMode="auto">
        <a:xfrm>
          <a:off x="5350192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86</xdr:col>
      <xdr:colOff>0</xdr:colOff>
      <xdr:row>13</xdr:row>
      <xdr:rowOff>0</xdr:rowOff>
    </xdr:from>
    <xdr:to>
      <xdr:col>88</xdr:col>
      <xdr:colOff>0</xdr:colOff>
      <xdr:row>18</xdr:row>
      <xdr:rowOff>0</xdr:rowOff>
    </xdr:to>
    <xdr:sp macro="" textlink="">
      <xdr:nvSpPr>
        <xdr:cNvPr id="553" name="Rectangle 552">
          <a:extLst>
            <a:ext uri="{FF2B5EF4-FFF2-40B4-BE49-F238E27FC236}">
              <a16:creationId xmlns:a16="http://schemas.microsoft.com/office/drawing/2014/main" id="{00000000-0008-0000-0700-000029020000}"/>
            </a:ext>
          </a:extLst>
        </xdr:cNvPr>
        <xdr:cNvSpPr>
          <a:spLocks noChangeArrowheads="1"/>
        </xdr:cNvSpPr>
      </xdr:nvSpPr>
      <xdr:spPr bwMode="auto">
        <a:xfrm>
          <a:off x="5350192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86</xdr:col>
      <xdr:colOff>0</xdr:colOff>
      <xdr:row>18</xdr:row>
      <xdr:rowOff>0</xdr:rowOff>
    </xdr:from>
    <xdr:to>
      <xdr:col>88</xdr:col>
      <xdr:colOff>0</xdr:colOff>
      <xdr:row>19</xdr:row>
      <xdr:rowOff>0</xdr:rowOff>
    </xdr:to>
    <xdr:sp macro="" textlink="">
      <xdr:nvSpPr>
        <xdr:cNvPr id="554" name="Rectangle 553">
          <a:extLst>
            <a:ext uri="{FF2B5EF4-FFF2-40B4-BE49-F238E27FC236}">
              <a16:creationId xmlns:a16="http://schemas.microsoft.com/office/drawing/2014/main" id="{00000000-0008-0000-0700-00002A020000}"/>
            </a:ext>
          </a:extLst>
        </xdr:cNvPr>
        <xdr:cNvSpPr>
          <a:spLocks noChangeArrowheads="1"/>
        </xdr:cNvSpPr>
      </xdr:nvSpPr>
      <xdr:spPr bwMode="auto">
        <a:xfrm>
          <a:off x="5350192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86</xdr:col>
      <xdr:colOff>0</xdr:colOff>
      <xdr:row>20</xdr:row>
      <xdr:rowOff>0</xdr:rowOff>
    </xdr:from>
    <xdr:to>
      <xdr:col>88</xdr:col>
      <xdr:colOff>0</xdr:colOff>
      <xdr:row>21</xdr:row>
      <xdr:rowOff>0</xdr:rowOff>
    </xdr:to>
    <xdr:sp macro="" textlink="">
      <xdr:nvSpPr>
        <xdr:cNvPr id="555" name="Rectangle 554">
          <a:extLst>
            <a:ext uri="{FF2B5EF4-FFF2-40B4-BE49-F238E27FC236}">
              <a16:creationId xmlns:a16="http://schemas.microsoft.com/office/drawing/2014/main" id="{00000000-0008-0000-0700-00002B020000}"/>
            </a:ext>
          </a:extLst>
        </xdr:cNvPr>
        <xdr:cNvSpPr>
          <a:spLocks noChangeArrowheads="1"/>
        </xdr:cNvSpPr>
      </xdr:nvSpPr>
      <xdr:spPr bwMode="auto">
        <a:xfrm>
          <a:off x="5350192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86</xdr:col>
      <xdr:colOff>0</xdr:colOff>
      <xdr:row>21</xdr:row>
      <xdr:rowOff>0</xdr:rowOff>
    </xdr:from>
    <xdr:to>
      <xdr:col>88</xdr:col>
      <xdr:colOff>0</xdr:colOff>
      <xdr:row>26</xdr:row>
      <xdr:rowOff>0</xdr:rowOff>
    </xdr:to>
    <xdr:sp macro="" textlink="">
      <xdr:nvSpPr>
        <xdr:cNvPr id="556" name="Rectangle 555">
          <a:extLst>
            <a:ext uri="{FF2B5EF4-FFF2-40B4-BE49-F238E27FC236}">
              <a16:creationId xmlns:a16="http://schemas.microsoft.com/office/drawing/2014/main" id="{00000000-0008-0000-0700-00002C020000}"/>
            </a:ext>
          </a:extLst>
        </xdr:cNvPr>
        <xdr:cNvSpPr>
          <a:spLocks noChangeArrowheads="1"/>
        </xdr:cNvSpPr>
      </xdr:nvSpPr>
      <xdr:spPr bwMode="auto">
        <a:xfrm>
          <a:off x="5350192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86</xdr:col>
      <xdr:colOff>0</xdr:colOff>
      <xdr:row>26</xdr:row>
      <xdr:rowOff>0</xdr:rowOff>
    </xdr:from>
    <xdr:to>
      <xdr:col>88</xdr:col>
      <xdr:colOff>0</xdr:colOff>
      <xdr:row>26</xdr:row>
      <xdr:rowOff>0</xdr:rowOff>
    </xdr:to>
    <xdr:sp macro="" textlink="">
      <xdr:nvSpPr>
        <xdr:cNvPr id="557" name="Rectangle 556">
          <a:extLst>
            <a:ext uri="{FF2B5EF4-FFF2-40B4-BE49-F238E27FC236}">
              <a16:creationId xmlns:a16="http://schemas.microsoft.com/office/drawing/2014/main" id="{00000000-0008-0000-0700-00002D020000}"/>
            </a:ext>
          </a:extLst>
        </xdr:cNvPr>
        <xdr:cNvSpPr>
          <a:spLocks noChangeArrowheads="1"/>
        </xdr:cNvSpPr>
      </xdr:nvSpPr>
      <xdr:spPr bwMode="auto">
        <a:xfrm>
          <a:off x="5350192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86</xdr:col>
      <xdr:colOff>0</xdr:colOff>
      <xdr:row>26</xdr:row>
      <xdr:rowOff>0</xdr:rowOff>
    </xdr:from>
    <xdr:to>
      <xdr:col>88</xdr:col>
      <xdr:colOff>0</xdr:colOff>
      <xdr:row>27</xdr:row>
      <xdr:rowOff>0</xdr:rowOff>
    </xdr:to>
    <xdr:sp macro="" textlink="">
      <xdr:nvSpPr>
        <xdr:cNvPr id="558" name="Rectangle 557">
          <a:extLst>
            <a:ext uri="{FF2B5EF4-FFF2-40B4-BE49-F238E27FC236}">
              <a16:creationId xmlns:a16="http://schemas.microsoft.com/office/drawing/2014/main" id="{00000000-0008-0000-0700-00002E020000}"/>
            </a:ext>
          </a:extLst>
        </xdr:cNvPr>
        <xdr:cNvSpPr>
          <a:spLocks noChangeArrowheads="1"/>
        </xdr:cNvSpPr>
      </xdr:nvSpPr>
      <xdr:spPr bwMode="auto">
        <a:xfrm>
          <a:off x="5350192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92</xdr:col>
      <xdr:colOff>0</xdr:colOff>
      <xdr:row>44</xdr:row>
      <xdr:rowOff>0</xdr:rowOff>
    </xdr:from>
    <xdr:to>
      <xdr:col>94</xdr:col>
      <xdr:colOff>0</xdr:colOff>
      <xdr:row>45</xdr:row>
      <xdr:rowOff>0</xdr:rowOff>
    </xdr:to>
    <xdr:sp macro="" textlink="">
      <xdr:nvSpPr>
        <xdr:cNvPr id="559" name="Rectangle 558">
          <a:extLst>
            <a:ext uri="{FF2B5EF4-FFF2-40B4-BE49-F238E27FC236}">
              <a16:creationId xmlns:a16="http://schemas.microsoft.com/office/drawing/2014/main" id="{00000000-0008-0000-0700-00002F020000}"/>
            </a:ext>
          </a:extLst>
        </xdr:cNvPr>
        <xdr:cNvSpPr>
          <a:spLocks noChangeArrowheads="1"/>
        </xdr:cNvSpPr>
      </xdr:nvSpPr>
      <xdr:spPr bwMode="auto">
        <a:xfrm>
          <a:off x="572547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92</xdr:col>
      <xdr:colOff>0</xdr:colOff>
      <xdr:row>45</xdr:row>
      <xdr:rowOff>0</xdr:rowOff>
    </xdr:from>
    <xdr:to>
      <xdr:col>94</xdr:col>
      <xdr:colOff>0</xdr:colOff>
      <xdr:row>50</xdr:row>
      <xdr:rowOff>0</xdr:rowOff>
    </xdr:to>
    <xdr:sp macro="" textlink="">
      <xdr:nvSpPr>
        <xdr:cNvPr id="560" name="Rectangle 559">
          <a:extLst>
            <a:ext uri="{FF2B5EF4-FFF2-40B4-BE49-F238E27FC236}">
              <a16:creationId xmlns:a16="http://schemas.microsoft.com/office/drawing/2014/main" id="{00000000-0008-0000-0700-000030020000}"/>
            </a:ext>
          </a:extLst>
        </xdr:cNvPr>
        <xdr:cNvSpPr>
          <a:spLocks noChangeArrowheads="1"/>
        </xdr:cNvSpPr>
      </xdr:nvSpPr>
      <xdr:spPr bwMode="auto">
        <a:xfrm>
          <a:off x="572547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92</xdr:col>
      <xdr:colOff>0</xdr:colOff>
      <xdr:row>50</xdr:row>
      <xdr:rowOff>0</xdr:rowOff>
    </xdr:from>
    <xdr:to>
      <xdr:col>94</xdr:col>
      <xdr:colOff>0</xdr:colOff>
      <xdr:row>51</xdr:row>
      <xdr:rowOff>0</xdr:rowOff>
    </xdr:to>
    <xdr:sp macro="" textlink="">
      <xdr:nvSpPr>
        <xdr:cNvPr id="561" name="Rectangle 560">
          <a:extLst>
            <a:ext uri="{FF2B5EF4-FFF2-40B4-BE49-F238E27FC236}">
              <a16:creationId xmlns:a16="http://schemas.microsoft.com/office/drawing/2014/main" id="{00000000-0008-0000-0700-000031020000}"/>
            </a:ext>
          </a:extLst>
        </xdr:cNvPr>
        <xdr:cNvSpPr>
          <a:spLocks noChangeArrowheads="1"/>
        </xdr:cNvSpPr>
      </xdr:nvSpPr>
      <xdr:spPr bwMode="auto">
        <a:xfrm>
          <a:off x="572547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92</xdr:col>
      <xdr:colOff>0</xdr:colOff>
      <xdr:row>52</xdr:row>
      <xdr:rowOff>0</xdr:rowOff>
    </xdr:from>
    <xdr:to>
      <xdr:col>94</xdr:col>
      <xdr:colOff>0</xdr:colOff>
      <xdr:row>53</xdr:row>
      <xdr:rowOff>0</xdr:rowOff>
    </xdr:to>
    <xdr:sp macro="" textlink="">
      <xdr:nvSpPr>
        <xdr:cNvPr id="562" name="Rectangle 561">
          <a:extLst>
            <a:ext uri="{FF2B5EF4-FFF2-40B4-BE49-F238E27FC236}">
              <a16:creationId xmlns:a16="http://schemas.microsoft.com/office/drawing/2014/main" id="{00000000-0008-0000-0700-000032020000}"/>
            </a:ext>
          </a:extLst>
        </xdr:cNvPr>
        <xdr:cNvSpPr>
          <a:spLocks noChangeArrowheads="1"/>
        </xdr:cNvSpPr>
      </xdr:nvSpPr>
      <xdr:spPr bwMode="auto">
        <a:xfrm>
          <a:off x="572547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92</xdr:col>
      <xdr:colOff>0</xdr:colOff>
      <xdr:row>53</xdr:row>
      <xdr:rowOff>0</xdr:rowOff>
    </xdr:from>
    <xdr:to>
      <xdr:col>94</xdr:col>
      <xdr:colOff>0</xdr:colOff>
      <xdr:row>58</xdr:row>
      <xdr:rowOff>0</xdr:rowOff>
    </xdr:to>
    <xdr:sp macro="" textlink="">
      <xdr:nvSpPr>
        <xdr:cNvPr id="563" name="Rectangle 562">
          <a:extLst>
            <a:ext uri="{FF2B5EF4-FFF2-40B4-BE49-F238E27FC236}">
              <a16:creationId xmlns:a16="http://schemas.microsoft.com/office/drawing/2014/main" id="{00000000-0008-0000-0700-000033020000}"/>
            </a:ext>
          </a:extLst>
        </xdr:cNvPr>
        <xdr:cNvSpPr>
          <a:spLocks noChangeArrowheads="1"/>
        </xdr:cNvSpPr>
      </xdr:nvSpPr>
      <xdr:spPr bwMode="auto">
        <a:xfrm>
          <a:off x="572547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92</xdr:col>
      <xdr:colOff>0</xdr:colOff>
      <xdr:row>58</xdr:row>
      <xdr:rowOff>0</xdr:rowOff>
    </xdr:from>
    <xdr:to>
      <xdr:col>94</xdr:col>
      <xdr:colOff>0</xdr:colOff>
      <xdr:row>59</xdr:row>
      <xdr:rowOff>0</xdr:rowOff>
    </xdr:to>
    <xdr:sp macro="" textlink="">
      <xdr:nvSpPr>
        <xdr:cNvPr id="564" name="Rectangle 563">
          <a:extLst>
            <a:ext uri="{FF2B5EF4-FFF2-40B4-BE49-F238E27FC236}">
              <a16:creationId xmlns:a16="http://schemas.microsoft.com/office/drawing/2014/main" id="{00000000-0008-0000-0700-000034020000}"/>
            </a:ext>
          </a:extLst>
        </xdr:cNvPr>
        <xdr:cNvSpPr>
          <a:spLocks noChangeArrowheads="1"/>
        </xdr:cNvSpPr>
      </xdr:nvSpPr>
      <xdr:spPr bwMode="auto">
        <a:xfrm>
          <a:off x="572547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92</xdr:col>
      <xdr:colOff>0</xdr:colOff>
      <xdr:row>28</xdr:row>
      <xdr:rowOff>0</xdr:rowOff>
    </xdr:from>
    <xdr:to>
      <xdr:col>94</xdr:col>
      <xdr:colOff>0</xdr:colOff>
      <xdr:row>29</xdr:row>
      <xdr:rowOff>0</xdr:rowOff>
    </xdr:to>
    <xdr:sp macro="" textlink="">
      <xdr:nvSpPr>
        <xdr:cNvPr id="565" name="Rectangle 564">
          <a:extLst>
            <a:ext uri="{FF2B5EF4-FFF2-40B4-BE49-F238E27FC236}">
              <a16:creationId xmlns:a16="http://schemas.microsoft.com/office/drawing/2014/main" id="{00000000-0008-0000-0700-000035020000}"/>
            </a:ext>
          </a:extLst>
        </xdr:cNvPr>
        <xdr:cNvSpPr>
          <a:spLocks noChangeArrowheads="1"/>
        </xdr:cNvSpPr>
      </xdr:nvSpPr>
      <xdr:spPr bwMode="auto">
        <a:xfrm>
          <a:off x="572547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92</xdr:col>
      <xdr:colOff>0</xdr:colOff>
      <xdr:row>29</xdr:row>
      <xdr:rowOff>0</xdr:rowOff>
    </xdr:from>
    <xdr:to>
      <xdr:col>94</xdr:col>
      <xdr:colOff>0</xdr:colOff>
      <xdr:row>34</xdr:row>
      <xdr:rowOff>0</xdr:rowOff>
    </xdr:to>
    <xdr:sp macro="" textlink="">
      <xdr:nvSpPr>
        <xdr:cNvPr id="566" name="Rectangle 565">
          <a:extLst>
            <a:ext uri="{FF2B5EF4-FFF2-40B4-BE49-F238E27FC236}">
              <a16:creationId xmlns:a16="http://schemas.microsoft.com/office/drawing/2014/main" id="{00000000-0008-0000-0700-000036020000}"/>
            </a:ext>
          </a:extLst>
        </xdr:cNvPr>
        <xdr:cNvSpPr>
          <a:spLocks noChangeArrowheads="1"/>
        </xdr:cNvSpPr>
      </xdr:nvSpPr>
      <xdr:spPr bwMode="auto">
        <a:xfrm>
          <a:off x="572547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92</xdr:col>
      <xdr:colOff>0</xdr:colOff>
      <xdr:row>34</xdr:row>
      <xdr:rowOff>0</xdr:rowOff>
    </xdr:from>
    <xdr:to>
      <xdr:col>94</xdr:col>
      <xdr:colOff>0</xdr:colOff>
      <xdr:row>35</xdr:row>
      <xdr:rowOff>0</xdr:rowOff>
    </xdr:to>
    <xdr:sp macro="" textlink="">
      <xdr:nvSpPr>
        <xdr:cNvPr id="567" name="Rectangle 566">
          <a:extLst>
            <a:ext uri="{FF2B5EF4-FFF2-40B4-BE49-F238E27FC236}">
              <a16:creationId xmlns:a16="http://schemas.microsoft.com/office/drawing/2014/main" id="{00000000-0008-0000-0700-000037020000}"/>
            </a:ext>
          </a:extLst>
        </xdr:cNvPr>
        <xdr:cNvSpPr>
          <a:spLocks noChangeArrowheads="1"/>
        </xdr:cNvSpPr>
      </xdr:nvSpPr>
      <xdr:spPr bwMode="auto">
        <a:xfrm>
          <a:off x="572547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92</xdr:col>
      <xdr:colOff>0</xdr:colOff>
      <xdr:row>36</xdr:row>
      <xdr:rowOff>0</xdr:rowOff>
    </xdr:from>
    <xdr:to>
      <xdr:col>94</xdr:col>
      <xdr:colOff>0</xdr:colOff>
      <xdr:row>37</xdr:row>
      <xdr:rowOff>0</xdr:rowOff>
    </xdr:to>
    <xdr:sp macro="" textlink="">
      <xdr:nvSpPr>
        <xdr:cNvPr id="568" name="Rectangle 567">
          <a:extLst>
            <a:ext uri="{FF2B5EF4-FFF2-40B4-BE49-F238E27FC236}">
              <a16:creationId xmlns:a16="http://schemas.microsoft.com/office/drawing/2014/main" id="{00000000-0008-0000-0700-000038020000}"/>
            </a:ext>
          </a:extLst>
        </xdr:cNvPr>
        <xdr:cNvSpPr>
          <a:spLocks noChangeArrowheads="1"/>
        </xdr:cNvSpPr>
      </xdr:nvSpPr>
      <xdr:spPr bwMode="auto">
        <a:xfrm>
          <a:off x="572547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92</xdr:col>
      <xdr:colOff>0</xdr:colOff>
      <xdr:row>37</xdr:row>
      <xdr:rowOff>0</xdr:rowOff>
    </xdr:from>
    <xdr:to>
      <xdr:col>94</xdr:col>
      <xdr:colOff>0</xdr:colOff>
      <xdr:row>42</xdr:row>
      <xdr:rowOff>0</xdr:rowOff>
    </xdr:to>
    <xdr:sp macro="" textlink="">
      <xdr:nvSpPr>
        <xdr:cNvPr id="569" name="Rectangle 568">
          <a:extLst>
            <a:ext uri="{FF2B5EF4-FFF2-40B4-BE49-F238E27FC236}">
              <a16:creationId xmlns:a16="http://schemas.microsoft.com/office/drawing/2014/main" id="{00000000-0008-0000-0700-000039020000}"/>
            </a:ext>
          </a:extLst>
        </xdr:cNvPr>
        <xdr:cNvSpPr>
          <a:spLocks noChangeArrowheads="1"/>
        </xdr:cNvSpPr>
      </xdr:nvSpPr>
      <xdr:spPr bwMode="auto">
        <a:xfrm>
          <a:off x="572547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92</xdr:col>
      <xdr:colOff>0</xdr:colOff>
      <xdr:row>42</xdr:row>
      <xdr:rowOff>0</xdr:rowOff>
    </xdr:from>
    <xdr:to>
      <xdr:col>94</xdr:col>
      <xdr:colOff>0</xdr:colOff>
      <xdr:row>43</xdr:row>
      <xdr:rowOff>0</xdr:rowOff>
    </xdr:to>
    <xdr:sp macro="" textlink="">
      <xdr:nvSpPr>
        <xdr:cNvPr id="570" name="Rectangle 569">
          <a:extLst>
            <a:ext uri="{FF2B5EF4-FFF2-40B4-BE49-F238E27FC236}">
              <a16:creationId xmlns:a16="http://schemas.microsoft.com/office/drawing/2014/main" id="{00000000-0008-0000-0700-00003A020000}"/>
            </a:ext>
          </a:extLst>
        </xdr:cNvPr>
        <xdr:cNvSpPr>
          <a:spLocks noChangeArrowheads="1"/>
        </xdr:cNvSpPr>
      </xdr:nvSpPr>
      <xdr:spPr bwMode="auto">
        <a:xfrm>
          <a:off x="572547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92</xdr:col>
      <xdr:colOff>0</xdr:colOff>
      <xdr:row>12</xdr:row>
      <xdr:rowOff>0</xdr:rowOff>
    </xdr:from>
    <xdr:to>
      <xdr:col>94</xdr:col>
      <xdr:colOff>0</xdr:colOff>
      <xdr:row>13</xdr:row>
      <xdr:rowOff>0</xdr:rowOff>
    </xdr:to>
    <xdr:sp macro="" textlink="">
      <xdr:nvSpPr>
        <xdr:cNvPr id="571" name="Rectangle 570">
          <a:extLst>
            <a:ext uri="{FF2B5EF4-FFF2-40B4-BE49-F238E27FC236}">
              <a16:creationId xmlns:a16="http://schemas.microsoft.com/office/drawing/2014/main" id="{00000000-0008-0000-0700-00003B020000}"/>
            </a:ext>
          </a:extLst>
        </xdr:cNvPr>
        <xdr:cNvSpPr>
          <a:spLocks noChangeArrowheads="1"/>
        </xdr:cNvSpPr>
      </xdr:nvSpPr>
      <xdr:spPr bwMode="auto">
        <a:xfrm>
          <a:off x="572547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92</xdr:col>
      <xdr:colOff>0</xdr:colOff>
      <xdr:row>13</xdr:row>
      <xdr:rowOff>0</xdr:rowOff>
    </xdr:from>
    <xdr:to>
      <xdr:col>94</xdr:col>
      <xdr:colOff>0</xdr:colOff>
      <xdr:row>18</xdr:row>
      <xdr:rowOff>0</xdr:rowOff>
    </xdr:to>
    <xdr:sp macro="" textlink="">
      <xdr:nvSpPr>
        <xdr:cNvPr id="572" name="Rectangle 571">
          <a:extLst>
            <a:ext uri="{FF2B5EF4-FFF2-40B4-BE49-F238E27FC236}">
              <a16:creationId xmlns:a16="http://schemas.microsoft.com/office/drawing/2014/main" id="{00000000-0008-0000-0700-00003C020000}"/>
            </a:ext>
          </a:extLst>
        </xdr:cNvPr>
        <xdr:cNvSpPr>
          <a:spLocks noChangeArrowheads="1"/>
        </xdr:cNvSpPr>
      </xdr:nvSpPr>
      <xdr:spPr bwMode="auto">
        <a:xfrm>
          <a:off x="572547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92</xdr:col>
      <xdr:colOff>0</xdr:colOff>
      <xdr:row>18</xdr:row>
      <xdr:rowOff>0</xdr:rowOff>
    </xdr:from>
    <xdr:to>
      <xdr:col>94</xdr:col>
      <xdr:colOff>0</xdr:colOff>
      <xdr:row>19</xdr:row>
      <xdr:rowOff>0</xdr:rowOff>
    </xdr:to>
    <xdr:sp macro="" textlink="">
      <xdr:nvSpPr>
        <xdr:cNvPr id="573" name="Rectangle 572">
          <a:extLst>
            <a:ext uri="{FF2B5EF4-FFF2-40B4-BE49-F238E27FC236}">
              <a16:creationId xmlns:a16="http://schemas.microsoft.com/office/drawing/2014/main" id="{00000000-0008-0000-0700-00003D020000}"/>
            </a:ext>
          </a:extLst>
        </xdr:cNvPr>
        <xdr:cNvSpPr>
          <a:spLocks noChangeArrowheads="1"/>
        </xdr:cNvSpPr>
      </xdr:nvSpPr>
      <xdr:spPr bwMode="auto">
        <a:xfrm>
          <a:off x="572547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92</xdr:col>
      <xdr:colOff>0</xdr:colOff>
      <xdr:row>20</xdr:row>
      <xdr:rowOff>0</xdr:rowOff>
    </xdr:from>
    <xdr:to>
      <xdr:col>94</xdr:col>
      <xdr:colOff>0</xdr:colOff>
      <xdr:row>21</xdr:row>
      <xdr:rowOff>0</xdr:rowOff>
    </xdr:to>
    <xdr:sp macro="" textlink="">
      <xdr:nvSpPr>
        <xdr:cNvPr id="574" name="Rectangle 573">
          <a:extLst>
            <a:ext uri="{FF2B5EF4-FFF2-40B4-BE49-F238E27FC236}">
              <a16:creationId xmlns:a16="http://schemas.microsoft.com/office/drawing/2014/main" id="{00000000-0008-0000-0700-00003E020000}"/>
            </a:ext>
          </a:extLst>
        </xdr:cNvPr>
        <xdr:cNvSpPr>
          <a:spLocks noChangeArrowheads="1"/>
        </xdr:cNvSpPr>
      </xdr:nvSpPr>
      <xdr:spPr bwMode="auto">
        <a:xfrm>
          <a:off x="572547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92</xdr:col>
      <xdr:colOff>0</xdr:colOff>
      <xdr:row>21</xdr:row>
      <xdr:rowOff>0</xdr:rowOff>
    </xdr:from>
    <xdr:to>
      <xdr:col>94</xdr:col>
      <xdr:colOff>0</xdr:colOff>
      <xdr:row>26</xdr:row>
      <xdr:rowOff>0</xdr:rowOff>
    </xdr:to>
    <xdr:sp macro="" textlink="">
      <xdr:nvSpPr>
        <xdr:cNvPr id="575" name="Rectangle 574">
          <a:extLst>
            <a:ext uri="{FF2B5EF4-FFF2-40B4-BE49-F238E27FC236}">
              <a16:creationId xmlns:a16="http://schemas.microsoft.com/office/drawing/2014/main" id="{00000000-0008-0000-0700-00003F020000}"/>
            </a:ext>
          </a:extLst>
        </xdr:cNvPr>
        <xdr:cNvSpPr>
          <a:spLocks noChangeArrowheads="1"/>
        </xdr:cNvSpPr>
      </xdr:nvSpPr>
      <xdr:spPr bwMode="auto">
        <a:xfrm>
          <a:off x="572547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92</xdr:col>
      <xdr:colOff>0</xdr:colOff>
      <xdr:row>26</xdr:row>
      <xdr:rowOff>0</xdr:rowOff>
    </xdr:from>
    <xdr:to>
      <xdr:col>94</xdr:col>
      <xdr:colOff>0</xdr:colOff>
      <xdr:row>26</xdr:row>
      <xdr:rowOff>0</xdr:rowOff>
    </xdr:to>
    <xdr:sp macro="" textlink="">
      <xdr:nvSpPr>
        <xdr:cNvPr id="576" name="Rectangle 575">
          <a:extLst>
            <a:ext uri="{FF2B5EF4-FFF2-40B4-BE49-F238E27FC236}">
              <a16:creationId xmlns:a16="http://schemas.microsoft.com/office/drawing/2014/main" id="{00000000-0008-0000-0700-000040020000}"/>
            </a:ext>
          </a:extLst>
        </xdr:cNvPr>
        <xdr:cNvSpPr>
          <a:spLocks noChangeArrowheads="1"/>
        </xdr:cNvSpPr>
      </xdr:nvSpPr>
      <xdr:spPr bwMode="auto">
        <a:xfrm>
          <a:off x="572547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92</xdr:col>
      <xdr:colOff>0</xdr:colOff>
      <xdr:row>26</xdr:row>
      <xdr:rowOff>0</xdr:rowOff>
    </xdr:from>
    <xdr:to>
      <xdr:col>94</xdr:col>
      <xdr:colOff>0</xdr:colOff>
      <xdr:row>27</xdr:row>
      <xdr:rowOff>0</xdr:rowOff>
    </xdr:to>
    <xdr:sp macro="" textlink="">
      <xdr:nvSpPr>
        <xdr:cNvPr id="577" name="Rectangle 576">
          <a:extLst>
            <a:ext uri="{FF2B5EF4-FFF2-40B4-BE49-F238E27FC236}">
              <a16:creationId xmlns:a16="http://schemas.microsoft.com/office/drawing/2014/main" id="{00000000-0008-0000-0700-000041020000}"/>
            </a:ext>
          </a:extLst>
        </xdr:cNvPr>
        <xdr:cNvSpPr>
          <a:spLocks noChangeArrowheads="1"/>
        </xdr:cNvSpPr>
      </xdr:nvSpPr>
      <xdr:spPr bwMode="auto">
        <a:xfrm>
          <a:off x="572547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95</xdr:col>
      <xdr:colOff>0</xdr:colOff>
      <xdr:row>44</xdr:row>
      <xdr:rowOff>0</xdr:rowOff>
    </xdr:from>
    <xdr:to>
      <xdr:col>97</xdr:col>
      <xdr:colOff>0</xdr:colOff>
      <xdr:row>45</xdr:row>
      <xdr:rowOff>0</xdr:rowOff>
    </xdr:to>
    <xdr:sp macro="" textlink="">
      <xdr:nvSpPr>
        <xdr:cNvPr id="578" name="Rectangle 577">
          <a:extLst>
            <a:ext uri="{FF2B5EF4-FFF2-40B4-BE49-F238E27FC236}">
              <a16:creationId xmlns:a16="http://schemas.microsoft.com/office/drawing/2014/main" id="{00000000-0008-0000-0700-000042020000}"/>
            </a:ext>
          </a:extLst>
        </xdr:cNvPr>
        <xdr:cNvSpPr>
          <a:spLocks noChangeArrowheads="1"/>
        </xdr:cNvSpPr>
      </xdr:nvSpPr>
      <xdr:spPr bwMode="auto">
        <a:xfrm>
          <a:off x="591312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95</xdr:col>
      <xdr:colOff>0</xdr:colOff>
      <xdr:row>45</xdr:row>
      <xdr:rowOff>0</xdr:rowOff>
    </xdr:from>
    <xdr:to>
      <xdr:col>97</xdr:col>
      <xdr:colOff>0</xdr:colOff>
      <xdr:row>50</xdr:row>
      <xdr:rowOff>0</xdr:rowOff>
    </xdr:to>
    <xdr:sp macro="" textlink="">
      <xdr:nvSpPr>
        <xdr:cNvPr id="579" name="Rectangle 578">
          <a:extLst>
            <a:ext uri="{FF2B5EF4-FFF2-40B4-BE49-F238E27FC236}">
              <a16:creationId xmlns:a16="http://schemas.microsoft.com/office/drawing/2014/main" id="{00000000-0008-0000-0700-000043020000}"/>
            </a:ext>
          </a:extLst>
        </xdr:cNvPr>
        <xdr:cNvSpPr>
          <a:spLocks noChangeArrowheads="1"/>
        </xdr:cNvSpPr>
      </xdr:nvSpPr>
      <xdr:spPr bwMode="auto">
        <a:xfrm>
          <a:off x="591312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95</xdr:col>
      <xdr:colOff>0</xdr:colOff>
      <xdr:row>50</xdr:row>
      <xdr:rowOff>0</xdr:rowOff>
    </xdr:from>
    <xdr:to>
      <xdr:col>97</xdr:col>
      <xdr:colOff>0</xdr:colOff>
      <xdr:row>51</xdr:row>
      <xdr:rowOff>0</xdr:rowOff>
    </xdr:to>
    <xdr:sp macro="" textlink="">
      <xdr:nvSpPr>
        <xdr:cNvPr id="580" name="Rectangle 579">
          <a:extLst>
            <a:ext uri="{FF2B5EF4-FFF2-40B4-BE49-F238E27FC236}">
              <a16:creationId xmlns:a16="http://schemas.microsoft.com/office/drawing/2014/main" id="{00000000-0008-0000-0700-000044020000}"/>
            </a:ext>
          </a:extLst>
        </xdr:cNvPr>
        <xdr:cNvSpPr>
          <a:spLocks noChangeArrowheads="1"/>
        </xdr:cNvSpPr>
      </xdr:nvSpPr>
      <xdr:spPr bwMode="auto">
        <a:xfrm>
          <a:off x="591312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95</xdr:col>
      <xdr:colOff>0</xdr:colOff>
      <xdr:row>52</xdr:row>
      <xdr:rowOff>0</xdr:rowOff>
    </xdr:from>
    <xdr:to>
      <xdr:col>97</xdr:col>
      <xdr:colOff>0</xdr:colOff>
      <xdr:row>53</xdr:row>
      <xdr:rowOff>0</xdr:rowOff>
    </xdr:to>
    <xdr:sp macro="" textlink="">
      <xdr:nvSpPr>
        <xdr:cNvPr id="581" name="Rectangle 580">
          <a:extLst>
            <a:ext uri="{FF2B5EF4-FFF2-40B4-BE49-F238E27FC236}">
              <a16:creationId xmlns:a16="http://schemas.microsoft.com/office/drawing/2014/main" id="{00000000-0008-0000-0700-000045020000}"/>
            </a:ext>
          </a:extLst>
        </xdr:cNvPr>
        <xdr:cNvSpPr>
          <a:spLocks noChangeArrowheads="1"/>
        </xdr:cNvSpPr>
      </xdr:nvSpPr>
      <xdr:spPr bwMode="auto">
        <a:xfrm>
          <a:off x="591312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95</xdr:col>
      <xdr:colOff>0</xdr:colOff>
      <xdr:row>53</xdr:row>
      <xdr:rowOff>0</xdr:rowOff>
    </xdr:from>
    <xdr:to>
      <xdr:col>97</xdr:col>
      <xdr:colOff>0</xdr:colOff>
      <xdr:row>58</xdr:row>
      <xdr:rowOff>0</xdr:rowOff>
    </xdr:to>
    <xdr:sp macro="" textlink="">
      <xdr:nvSpPr>
        <xdr:cNvPr id="582" name="Rectangle 581">
          <a:extLst>
            <a:ext uri="{FF2B5EF4-FFF2-40B4-BE49-F238E27FC236}">
              <a16:creationId xmlns:a16="http://schemas.microsoft.com/office/drawing/2014/main" id="{00000000-0008-0000-0700-000046020000}"/>
            </a:ext>
          </a:extLst>
        </xdr:cNvPr>
        <xdr:cNvSpPr>
          <a:spLocks noChangeArrowheads="1"/>
        </xdr:cNvSpPr>
      </xdr:nvSpPr>
      <xdr:spPr bwMode="auto">
        <a:xfrm>
          <a:off x="591312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95</xdr:col>
      <xdr:colOff>0</xdr:colOff>
      <xdr:row>58</xdr:row>
      <xdr:rowOff>0</xdr:rowOff>
    </xdr:from>
    <xdr:to>
      <xdr:col>97</xdr:col>
      <xdr:colOff>0</xdr:colOff>
      <xdr:row>59</xdr:row>
      <xdr:rowOff>0</xdr:rowOff>
    </xdr:to>
    <xdr:sp macro="" textlink="">
      <xdr:nvSpPr>
        <xdr:cNvPr id="583" name="Rectangle 582">
          <a:extLst>
            <a:ext uri="{FF2B5EF4-FFF2-40B4-BE49-F238E27FC236}">
              <a16:creationId xmlns:a16="http://schemas.microsoft.com/office/drawing/2014/main" id="{00000000-0008-0000-0700-000047020000}"/>
            </a:ext>
          </a:extLst>
        </xdr:cNvPr>
        <xdr:cNvSpPr>
          <a:spLocks noChangeArrowheads="1"/>
        </xdr:cNvSpPr>
      </xdr:nvSpPr>
      <xdr:spPr bwMode="auto">
        <a:xfrm>
          <a:off x="591312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95</xdr:col>
      <xdr:colOff>0</xdr:colOff>
      <xdr:row>28</xdr:row>
      <xdr:rowOff>0</xdr:rowOff>
    </xdr:from>
    <xdr:to>
      <xdr:col>97</xdr:col>
      <xdr:colOff>0</xdr:colOff>
      <xdr:row>29</xdr:row>
      <xdr:rowOff>0</xdr:rowOff>
    </xdr:to>
    <xdr:sp macro="" textlink="">
      <xdr:nvSpPr>
        <xdr:cNvPr id="584" name="Rectangle 583">
          <a:extLst>
            <a:ext uri="{FF2B5EF4-FFF2-40B4-BE49-F238E27FC236}">
              <a16:creationId xmlns:a16="http://schemas.microsoft.com/office/drawing/2014/main" id="{00000000-0008-0000-0700-000048020000}"/>
            </a:ext>
          </a:extLst>
        </xdr:cNvPr>
        <xdr:cNvSpPr>
          <a:spLocks noChangeArrowheads="1"/>
        </xdr:cNvSpPr>
      </xdr:nvSpPr>
      <xdr:spPr bwMode="auto">
        <a:xfrm>
          <a:off x="591312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95</xdr:col>
      <xdr:colOff>0</xdr:colOff>
      <xdr:row>29</xdr:row>
      <xdr:rowOff>0</xdr:rowOff>
    </xdr:from>
    <xdr:to>
      <xdr:col>97</xdr:col>
      <xdr:colOff>0</xdr:colOff>
      <xdr:row>34</xdr:row>
      <xdr:rowOff>0</xdr:rowOff>
    </xdr:to>
    <xdr:sp macro="" textlink="">
      <xdr:nvSpPr>
        <xdr:cNvPr id="585" name="Rectangle 584">
          <a:extLst>
            <a:ext uri="{FF2B5EF4-FFF2-40B4-BE49-F238E27FC236}">
              <a16:creationId xmlns:a16="http://schemas.microsoft.com/office/drawing/2014/main" id="{00000000-0008-0000-0700-000049020000}"/>
            </a:ext>
          </a:extLst>
        </xdr:cNvPr>
        <xdr:cNvSpPr>
          <a:spLocks noChangeArrowheads="1"/>
        </xdr:cNvSpPr>
      </xdr:nvSpPr>
      <xdr:spPr bwMode="auto">
        <a:xfrm>
          <a:off x="591312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95</xdr:col>
      <xdr:colOff>0</xdr:colOff>
      <xdr:row>34</xdr:row>
      <xdr:rowOff>0</xdr:rowOff>
    </xdr:from>
    <xdr:to>
      <xdr:col>97</xdr:col>
      <xdr:colOff>0</xdr:colOff>
      <xdr:row>35</xdr:row>
      <xdr:rowOff>0</xdr:rowOff>
    </xdr:to>
    <xdr:sp macro="" textlink="">
      <xdr:nvSpPr>
        <xdr:cNvPr id="586" name="Rectangle 585">
          <a:extLst>
            <a:ext uri="{FF2B5EF4-FFF2-40B4-BE49-F238E27FC236}">
              <a16:creationId xmlns:a16="http://schemas.microsoft.com/office/drawing/2014/main" id="{00000000-0008-0000-0700-00004A020000}"/>
            </a:ext>
          </a:extLst>
        </xdr:cNvPr>
        <xdr:cNvSpPr>
          <a:spLocks noChangeArrowheads="1"/>
        </xdr:cNvSpPr>
      </xdr:nvSpPr>
      <xdr:spPr bwMode="auto">
        <a:xfrm>
          <a:off x="591312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95</xdr:col>
      <xdr:colOff>0</xdr:colOff>
      <xdr:row>36</xdr:row>
      <xdr:rowOff>0</xdr:rowOff>
    </xdr:from>
    <xdr:to>
      <xdr:col>97</xdr:col>
      <xdr:colOff>0</xdr:colOff>
      <xdr:row>37</xdr:row>
      <xdr:rowOff>0</xdr:rowOff>
    </xdr:to>
    <xdr:sp macro="" textlink="">
      <xdr:nvSpPr>
        <xdr:cNvPr id="587" name="Rectangle 586">
          <a:extLst>
            <a:ext uri="{FF2B5EF4-FFF2-40B4-BE49-F238E27FC236}">
              <a16:creationId xmlns:a16="http://schemas.microsoft.com/office/drawing/2014/main" id="{00000000-0008-0000-0700-00004B020000}"/>
            </a:ext>
          </a:extLst>
        </xdr:cNvPr>
        <xdr:cNvSpPr>
          <a:spLocks noChangeArrowheads="1"/>
        </xdr:cNvSpPr>
      </xdr:nvSpPr>
      <xdr:spPr bwMode="auto">
        <a:xfrm>
          <a:off x="591312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95</xdr:col>
      <xdr:colOff>0</xdr:colOff>
      <xdr:row>37</xdr:row>
      <xdr:rowOff>0</xdr:rowOff>
    </xdr:from>
    <xdr:to>
      <xdr:col>97</xdr:col>
      <xdr:colOff>0</xdr:colOff>
      <xdr:row>42</xdr:row>
      <xdr:rowOff>0</xdr:rowOff>
    </xdr:to>
    <xdr:sp macro="" textlink="">
      <xdr:nvSpPr>
        <xdr:cNvPr id="588" name="Rectangle 587">
          <a:extLst>
            <a:ext uri="{FF2B5EF4-FFF2-40B4-BE49-F238E27FC236}">
              <a16:creationId xmlns:a16="http://schemas.microsoft.com/office/drawing/2014/main" id="{00000000-0008-0000-0700-00004C020000}"/>
            </a:ext>
          </a:extLst>
        </xdr:cNvPr>
        <xdr:cNvSpPr>
          <a:spLocks noChangeArrowheads="1"/>
        </xdr:cNvSpPr>
      </xdr:nvSpPr>
      <xdr:spPr bwMode="auto">
        <a:xfrm>
          <a:off x="591312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95</xdr:col>
      <xdr:colOff>0</xdr:colOff>
      <xdr:row>42</xdr:row>
      <xdr:rowOff>0</xdr:rowOff>
    </xdr:from>
    <xdr:to>
      <xdr:col>97</xdr:col>
      <xdr:colOff>0</xdr:colOff>
      <xdr:row>43</xdr:row>
      <xdr:rowOff>0</xdr:rowOff>
    </xdr:to>
    <xdr:sp macro="" textlink="">
      <xdr:nvSpPr>
        <xdr:cNvPr id="589" name="Rectangle 588">
          <a:extLst>
            <a:ext uri="{FF2B5EF4-FFF2-40B4-BE49-F238E27FC236}">
              <a16:creationId xmlns:a16="http://schemas.microsoft.com/office/drawing/2014/main" id="{00000000-0008-0000-0700-00004D020000}"/>
            </a:ext>
          </a:extLst>
        </xdr:cNvPr>
        <xdr:cNvSpPr>
          <a:spLocks noChangeArrowheads="1"/>
        </xdr:cNvSpPr>
      </xdr:nvSpPr>
      <xdr:spPr bwMode="auto">
        <a:xfrm>
          <a:off x="591312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95</xdr:col>
      <xdr:colOff>0</xdr:colOff>
      <xdr:row>12</xdr:row>
      <xdr:rowOff>0</xdr:rowOff>
    </xdr:from>
    <xdr:to>
      <xdr:col>97</xdr:col>
      <xdr:colOff>0</xdr:colOff>
      <xdr:row>13</xdr:row>
      <xdr:rowOff>0</xdr:rowOff>
    </xdr:to>
    <xdr:sp macro="" textlink="">
      <xdr:nvSpPr>
        <xdr:cNvPr id="590" name="Rectangle 589">
          <a:extLst>
            <a:ext uri="{FF2B5EF4-FFF2-40B4-BE49-F238E27FC236}">
              <a16:creationId xmlns:a16="http://schemas.microsoft.com/office/drawing/2014/main" id="{00000000-0008-0000-0700-00004E020000}"/>
            </a:ext>
          </a:extLst>
        </xdr:cNvPr>
        <xdr:cNvSpPr>
          <a:spLocks noChangeArrowheads="1"/>
        </xdr:cNvSpPr>
      </xdr:nvSpPr>
      <xdr:spPr bwMode="auto">
        <a:xfrm>
          <a:off x="591312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95</xdr:col>
      <xdr:colOff>0</xdr:colOff>
      <xdr:row>13</xdr:row>
      <xdr:rowOff>0</xdr:rowOff>
    </xdr:from>
    <xdr:to>
      <xdr:col>97</xdr:col>
      <xdr:colOff>0</xdr:colOff>
      <xdr:row>18</xdr:row>
      <xdr:rowOff>0</xdr:rowOff>
    </xdr:to>
    <xdr:sp macro="" textlink="">
      <xdr:nvSpPr>
        <xdr:cNvPr id="591" name="Rectangle 590">
          <a:extLst>
            <a:ext uri="{FF2B5EF4-FFF2-40B4-BE49-F238E27FC236}">
              <a16:creationId xmlns:a16="http://schemas.microsoft.com/office/drawing/2014/main" id="{00000000-0008-0000-0700-00004F020000}"/>
            </a:ext>
          </a:extLst>
        </xdr:cNvPr>
        <xdr:cNvSpPr>
          <a:spLocks noChangeArrowheads="1"/>
        </xdr:cNvSpPr>
      </xdr:nvSpPr>
      <xdr:spPr bwMode="auto">
        <a:xfrm>
          <a:off x="591312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95</xdr:col>
      <xdr:colOff>0</xdr:colOff>
      <xdr:row>18</xdr:row>
      <xdr:rowOff>0</xdr:rowOff>
    </xdr:from>
    <xdr:to>
      <xdr:col>97</xdr:col>
      <xdr:colOff>0</xdr:colOff>
      <xdr:row>19</xdr:row>
      <xdr:rowOff>0</xdr:rowOff>
    </xdr:to>
    <xdr:sp macro="" textlink="">
      <xdr:nvSpPr>
        <xdr:cNvPr id="592" name="Rectangle 591">
          <a:extLst>
            <a:ext uri="{FF2B5EF4-FFF2-40B4-BE49-F238E27FC236}">
              <a16:creationId xmlns:a16="http://schemas.microsoft.com/office/drawing/2014/main" id="{00000000-0008-0000-0700-000050020000}"/>
            </a:ext>
          </a:extLst>
        </xdr:cNvPr>
        <xdr:cNvSpPr>
          <a:spLocks noChangeArrowheads="1"/>
        </xdr:cNvSpPr>
      </xdr:nvSpPr>
      <xdr:spPr bwMode="auto">
        <a:xfrm>
          <a:off x="591312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95</xdr:col>
      <xdr:colOff>0</xdr:colOff>
      <xdr:row>20</xdr:row>
      <xdr:rowOff>0</xdr:rowOff>
    </xdr:from>
    <xdr:to>
      <xdr:col>97</xdr:col>
      <xdr:colOff>0</xdr:colOff>
      <xdr:row>21</xdr:row>
      <xdr:rowOff>0</xdr:rowOff>
    </xdr:to>
    <xdr:sp macro="" textlink="">
      <xdr:nvSpPr>
        <xdr:cNvPr id="593" name="Rectangle 592">
          <a:extLst>
            <a:ext uri="{FF2B5EF4-FFF2-40B4-BE49-F238E27FC236}">
              <a16:creationId xmlns:a16="http://schemas.microsoft.com/office/drawing/2014/main" id="{00000000-0008-0000-0700-000051020000}"/>
            </a:ext>
          </a:extLst>
        </xdr:cNvPr>
        <xdr:cNvSpPr>
          <a:spLocks noChangeArrowheads="1"/>
        </xdr:cNvSpPr>
      </xdr:nvSpPr>
      <xdr:spPr bwMode="auto">
        <a:xfrm>
          <a:off x="591312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95</xdr:col>
      <xdr:colOff>0</xdr:colOff>
      <xdr:row>21</xdr:row>
      <xdr:rowOff>0</xdr:rowOff>
    </xdr:from>
    <xdr:to>
      <xdr:col>97</xdr:col>
      <xdr:colOff>0</xdr:colOff>
      <xdr:row>26</xdr:row>
      <xdr:rowOff>0</xdr:rowOff>
    </xdr:to>
    <xdr:sp macro="" textlink="">
      <xdr:nvSpPr>
        <xdr:cNvPr id="594" name="Rectangle 593">
          <a:extLst>
            <a:ext uri="{FF2B5EF4-FFF2-40B4-BE49-F238E27FC236}">
              <a16:creationId xmlns:a16="http://schemas.microsoft.com/office/drawing/2014/main" id="{00000000-0008-0000-0700-000052020000}"/>
            </a:ext>
          </a:extLst>
        </xdr:cNvPr>
        <xdr:cNvSpPr>
          <a:spLocks noChangeArrowheads="1"/>
        </xdr:cNvSpPr>
      </xdr:nvSpPr>
      <xdr:spPr bwMode="auto">
        <a:xfrm>
          <a:off x="591312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95</xdr:col>
      <xdr:colOff>0</xdr:colOff>
      <xdr:row>26</xdr:row>
      <xdr:rowOff>0</xdr:rowOff>
    </xdr:from>
    <xdr:to>
      <xdr:col>97</xdr:col>
      <xdr:colOff>0</xdr:colOff>
      <xdr:row>26</xdr:row>
      <xdr:rowOff>0</xdr:rowOff>
    </xdr:to>
    <xdr:sp macro="" textlink="">
      <xdr:nvSpPr>
        <xdr:cNvPr id="595" name="Rectangle 594">
          <a:extLst>
            <a:ext uri="{FF2B5EF4-FFF2-40B4-BE49-F238E27FC236}">
              <a16:creationId xmlns:a16="http://schemas.microsoft.com/office/drawing/2014/main" id="{00000000-0008-0000-0700-000053020000}"/>
            </a:ext>
          </a:extLst>
        </xdr:cNvPr>
        <xdr:cNvSpPr>
          <a:spLocks noChangeArrowheads="1"/>
        </xdr:cNvSpPr>
      </xdr:nvSpPr>
      <xdr:spPr bwMode="auto">
        <a:xfrm>
          <a:off x="591312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95</xdr:col>
      <xdr:colOff>0</xdr:colOff>
      <xdr:row>26</xdr:row>
      <xdr:rowOff>0</xdr:rowOff>
    </xdr:from>
    <xdr:to>
      <xdr:col>97</xdr:col>
      <xdr:colOff>0</xdr:colOff>
      <xdr:row>27</xdr:row>
      <xdr:rowOff>0</xdr:rowOff>
    </xdr:to>
    <xdr:sp macro="" textlink="">
      <xdr:nvSpPr>
        <xdr:cNvPr id="596" name="Rectangle 595">
          <a:extLst>
            <a:ext uri="{FF2B5EF4-FFF2-40B4-BE49-F238E27FC236}">
              <a16:creationId xmlns:a16="http://schemas.microsoft.com/office/drawing/2014/main" id="{00000000-0008-0000-0700-000054020000}"/>
            </a:ext>
          </a:extLst>
        </xdr:cNvPr>
        <xdr:cNvSpPr>
          <a:spLocks noChangeArrowheads="1"/>
        </xdr:cNvSpPr>
      </xdr:nvSpPr>
      <xdr:spPr bwMode="auto">
        <a:xfrm>
          <a:off x="591312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98</xdr:col>
      <xdr:colOff>0</xdr:colOff>
      <xdr:row>44</xdr:row>
      <xdr:rowOff>0</xdr:rowOff>
    </xdr:from>
    <xdr:to>
      <xdr:col>100</xdr:col>
      <xdr:colOff>0</xdr:colOff>
      <xdr:row>45</xdr:row>
      <xdr:rowOff>0</xdr:rowOff>
    </xdr:to>
    <xdr:sp macro="" textlink="">
      <xdr:nvSpPr>
        <xdr:cNvPr id="597" name="Rectangle 596">
          <a:extLst>
            <a:ext uri="{FF2B5EF4-FFF2-40B4-BE49-F238E27FC236}">
              <a16:creationId xmlns:a16="http://schemas.microsoft.com/office/drawing/2014/main" id="{00000000-0008-0000-0700-000055020000}"/>
            </a:ext>
          </a:extLst>
        </xdr:cNvPr>
        <xdr:cNvSpPr>
          <a:spLocks noChangeArrowheads="1"/>
        </xdr:cNvSpPr>
      </xdr:nvSpPr>
      <xdr:spPr bwMode="auto">
        <a:xfrm>
          <a:off x="6100762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98</xdr:col>
      <xdr:colOff>0</xdr:colOff>
      <xdr:row>45</xdr:row>
      <xdr:rowOff>0</xdr:rowOff>
    </xdr:from>
    <xdr:to>
      <xdr:col>100</xdr:col>
      <xdr:colOff>0</xdr:colOff>
      <xdr:row>50</xdr:row>
      <xdr:rowOff>0</xdr:rowOff>
    </xdr:to>
    <xdr:sp macro="" textlink="">
      <xdr:nvSpPr>
        <xdr:cNvPr id="598" name="Rectangle 597">
          <a:extLst>
            <a:ext uri="{FF2B5EF4-FFF2-40B4-BE49-F238E27FC236}">
              <a16:creationId xmlns:a16="http://schemas.microsoft.com/office/drawing/2014/main" id="{00000000-0008-0000-0700-000056020000}"/>
            </a:ext>
          </a:extLst>
        </xdr:cNvPr>
        <xdr:cNvSpPr>
          <a:spLocks noChangeArrowheads="1"/>
        </xdr:cNvSpPr>
      </xdr:nvSpPr>
      <xdr:spPr bwMode="auto">
        <a:xfrm>
          <a:off x="6100762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98</xdr:col>
      <xdr:colOff>0</xdr:colOff>
      <xdr:row>50</xdr:row>
      <xdr:rowOff>0</xdr:rowOff>
    </xdr:from>
    <xdr:to>
      <xdr:col>100</xdr:col>
      <xdr:colOff>0</xdr:colOff>
      <xdr:row>51</xdr:row>
      <xdr:rowOff>0</xdr:rowOff>
    </xdr:to>
    <xdr:sp macro="" textlink="">
      <xdr:nvSpPr>
        <xdr:cNvPr id="599" name="Rectangle 598">
          <a:extLst>
            <a:ext uri="{FF2B5EF4-FFF2-40B4-BE49-F238E27FC236}">
              <a16:creationId xmlns:a16="http://schemas.microsoft.com/office/drawing/2014/main" id="{00000000-0008-0000-0700-000057020000}"/>
            </a:ext>
          </a:extLst>
        </xdr:cNvPr>
        <xdr:cNvSpPr>
          <a:spLocks noChangeArrowheads="1"/>
        </xdr:cNvSpPr>
      </xdr:nvSpPr>
      <xdr:spPr bwMode="auto">
        <a:xfrm>
          <a:off x="6100762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98</xdr:col>
      <xdr:colOff>0</xdr:colOff>
      <xdr:row>52</xdr:row>
      <xdr:rowOff>0</xdr:rowOff>
    </xdr:from>
    <xdr:to>
      <xdr:col>100</xdr:col>
      <xdr:colOff>0</xdr:colOff>
      <xdr:row>53</xdr:row>
      <xdr:rowOff>0</xdr:rowOff>
    </xdr:to>
    <xdr:sp macro="" textlink="">
      <xdr:nvSpPr>
        <xdr:cNvPr id="600" name="Rectangle 599">
          <a:extLst>
            <a:ext uri="{FF2B5EF4-FFF2-40B4-BE49-F238E27FC236}">
              <a16:creationId xmlns:a16="http://schemas.microsoft.com/office/drawing/2014/main" id="{00000000-0008-0000-0700-000058020000}"/>
            </a:ext>
          </a:extLst>
        </xdr:cNvPr>
        <xdr:cNvSpPr>
          <a:spLocks noChangeArrowheads="1"/>
        </xdr:cNvSpPr>
      </xdr:nvSpPr>
      <xdr:spPr bwMode="auto">
        <a:xfrm>
          <a:off x="6100762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98</xdr:col>
      <xdr:colOff>0</xdr:colOff>
      <xdr:row>53</xdr:row>
      <xdr:rowOff>0</xdr:rowOff>
    </xdr:from>
    <xdr:to>
      <xdr:col>100</xdr:col>
      <xdr:colOff>0</xdr:colOff>
      <xdr:row>58</xdr:row>
      <xdr:rowOff>0</xdr:rowOff>
    </xdr:to>
    <xdr:sp macro="" textlink="">
      <xdr:nvSpPr>
        <xdr:cNvPr id="601" name="Rectangle 600">
          <a:extLst>
            <a:ext uri="{FF2B5EF4-FFF2-40B4-BE49-F238E27FC236}">
              <a16:creationId xmlns:a16="http://schemas.microsoft.com/office/drawing/2014/main" id="{00000000-0008-0000-0700-000059020000}"/>
            </a:ext>
          </a:extLst>
        </xdr:cNvPr>
        <xdr:cNvSpPr>
          <a:spLocks noChangeArrowheads="1"/>
        </xdr:cNvSpPr>
      </xdr:nvSpPr>
      <xdr:spPr bwMode="auto">
        <a:xfrm>
          <a:off x="6100762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98</xdr:col>
      <xdr:colOff>0</xdr:colOff>
      <xdr:row>58</xdr:row>
      <xdr:rowOff>0</xdr:rowOff>
    </xdr:from>
    <xdr:to>
      <xdr:col>100</xdr:col>
      <xdr:colOff>0</xdr:colOff>
      <xdr:row>59</xdr:row>
      <xdr:rowOff>0</xdr:rowOff>
    </xdr:to>
    <xdr:sp macro="" textlink="">
      <xdr:nvSpPr>
        <xdr:cNvPr id="602" name="Rectangle 601">
          <a:extLst>
            <a:ext uri="{FF2B5EF4-FFF2-40B4-BE49-F238E27FC236}">
              <a16:creationId xmlns:a16="http://schemas.microsoft.com/office/drawing/2014/main" id="{00000000-0008-0000-0700-00005A020000}"/>
            </a:ext>
          </a:extLst>
        </xdr:cNvPr>
        <xdr:cNvSpPr>
          <a:spLocks noChangeArrowheads="1"/>
        </xdr:cNvSpPr>
      </xdr:nvSpPr>
      <xdr:spPr bwMode="auto">
        <a:xfrm>
          <a:off x="6100762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98</xdr:col>
      <xdr:colOff>0</xdr:colOff>
      <xdr:row>28</xdr:row>
      <xdr:rowOff>0</xdr:rowOff>
    </xdr:from>
    <xdr:to>
      <xdr:col>100</xdr:col>
      <xdr:colOff>0</xdr:colOff>
      <xdr:row>29</xdr:row>
      <xdr:rowOff>0</xdr:rowOff>
    </xdr:to>
    <xdr:sp macro="" textlink="">
      <xdr:nvSpPr>
        <xdr:cNvPr id="603" name="Rectangle 602">
          <a:extLst>
            <a:ext uri="{FF2B5EF4-FFF2-40B4-BE49-F238E27FC236}">
              <a16:creationId xmlns:a16="http://schemas.microsoft.com/office/drawing/2014/main" id="{00000000-0008-0000-0700-00005B020000}"/>
            </a:ext>
          </a:extLst>
        </xdr:cNvPr>
        <xdr:cNvSpPr>
          <a:spLocks noChangeArrowheads="1"/>
        </xdr:cNvSpPr>
      </xdr:nvSpPr>
      <xdr:spPr bwMode="auto">
        <a:xfrm>
          <a:off x="6100762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98</xdr:col>
      <xdr:colOff>0</xdr:colOff>
      <xdr:row>29</xdr:row>
      <xdr:rowOff>0</xdr:rowOff>
    </xdr:from>
    <xdr:to>
      <xdr:col>100</xdr:col>
      <xdr:colOff>0</xdr:colOff>
      <xdr:row>34</xdr:row>
      <xdr:rowOff>0</xdr:rowOff>
    </xdr:to>
    <xdr:sp macro="" textlink="">
      <xdr:nvSpPr>
        <xdr:cNvPr id="604" name="Rectangle 603">
          <a:extLst>
            <a:ext uri="{FF2B5EF4-FFF2-40B4-BE49-F238E27FC236}">
              <a16:creationId xmlns:a16="http://schemas.microsoft.com/office/drawing/2014/main" id="{00000000-0008-0000-0700-00005C020000}"/>
            </a:ext>
          </a:extLst>
        </xdr:cNvPr>
        <xdr:cNvSpPr>
          <a:spLocks noChangeArrowheads="1"/>
        </xdr:cNvSpPr>
      </xdr:nvSpPr>
      <xdr:spPr bwMode="auto">
        <a:xfrm>
          <a:off x="6100762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98</xdr:col>
      <xdr:colOff>0</xdr:colOff>
      <xdr:row>34</xdr:row>
      <xdr:rowOff>0</xdr:rowOff>
    </xdr:from>
    <xdr:to>
      <xdr:col>100</xdr:col>
      <xdr:colOff>0</xdr:colOff>
      <xdr:row>35</xdr:row>
      <xdr:rowOff>0</xdr:rowOff>
    </xdr:to>
    <xdr:sp macro="" textlink="">
      <xdr:nvSpPr>
        <xdr:cNvPr id="605" name="Rectangle 604">
          <a:extLst>
            <a:ext uri="{FF2B5EF4-FFF2-40B4-BE49-F238E27FC236}">
              <a16:creationId xmlns:a16="http://schemas.microsoft.com/office/drawing/2014/main" id="{00000000-0008-0000-0700-00005D020000}"/>
            </a:ext>
          </a:extLst>
        </xdr:cNvPr>
        <xdr:cNvSpPr>
          <a:spLocks noChangeArrowheads="1"/>
        </xdr:cNvSpPr>
      </xdr:nvSpPr>
      <xdr:spPr bwMode="auto">
        <a:xfrm>
          <a:off x="6100762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98</xdr:col>
      <xdr:colOff>0</xdr:colOff>
      <xdr:row>36</xdr:row>
      <xdr:rowOff>0</xdr:rowOff>
    </xdr:from>
    <xdr:to>
      <xdr:col>100</xdr:col>
      <xdr:colOff>0</xdr:colOff>
      <xdr:row>37</xdr:row>
      <xdr:rowOff>0</xdr:rowOff>
    </xdr:to>
    <xdr:sp macro="" textlink="">
      <xdr:nvSpPr>
        <xdr:cNvPr id="606" name="Rectangle 605">
          <a:extLst>
            <a:ext uri="{FF2B5EF4-FFF2-40B4-BE49-F238E27FC236}">
              <a16:creationId xmlns:a16="http://schemas.microsoft.com/office/drawing/2014/main" id="{00000000-0008-0000-0700-00005E020000}"/>
            </a:ext>
          </a:extLst>
        </xdr:cNvPr>
        <xdr:cNvSpPr>
          <a:spLocks noChangeArrowheads="1"/>
        </xdr:cNvSpPr>
      </xdr:nvSpPr>
      <xdr:spPr bwMode="auto">
        <a:xfrm>
          <a:off x="6100762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98</xdr:col>
      <xdr:colOff>0</xdr:colOff>
      <xdr:row>37</xdr:row>
      <xdr:rowOff>0</xdr:rowOff>
    </xdr:from>
    <xdr:to>
      <xdr:col>100</xdr:col>
      <xdr:colOff>0</xdr:colOff>
      <xdr:row>42</xdr:row>
      <xdr:rowOff>0</xdr:rowOff>
    </xdr:to>
    <xdr:sp macro="" textlink="">
      <xdr:nvSpPr>
        <xdr:cNvPr id="607" name="Rectangle 606">
          <a:extLst>
            <a:ext uri="{FF2B5EF4-FFF2-40B4-BE49-F238E27FC236}">
              <a16:creationId xmlns:a16="http://schemas.microsoft.com/office/drawing/2014/main" id="{00000000-0008-0000-0700-00005F020000}"/>
            </a:ext>
          </a:extLst>
        </xdr:cNvPr>
        <xdr:cNvSpPr>
          <a:spLocks noChangeArrowheads="1"/>
        </xdr:cNvSpPr>
      </xdr:nvSpPr>
      <xdr:spPr bwMode="auto">
        <a:xfrm>
          <a:off x="6100762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98</xdr:col>
      <xdr:colOff>0</xdr:colOff>
      <xdr:row>42</xdr:row>
      <xdr:rowOff>0</xdr:rowOff>
    </xdr:from>
    <xdr:to>
      <xdr:col>100</xdr:col>
      <xdr:colOff>0</xdr:colOff>
      <xdr:row>43</xdr:row>
      <xdr:rowOff>0</xdr:rowOff>
    </xdr:to>
    <xdr:sp macro="" textlink="">
      <xdr:nvSpPr>
        <xdr:cNvPr id="608" name="Rectangle 607">
          <a:extLst>
            <a:ext uri="{FF2B5EF4-FFF2-40B4-BE49-F238E27FC236}">
              <a16:creationId xmlns:a16="http://schemas.microsoft.com/office/drawing/2014/main" id="{00000000-0008-0000-0700-000060020000}"/>
            </a:ext>
          </a:extLst>
        </xdr:cNvPr>
        <xdr:cNvSpPr>
          <a:spLocks noChangeArrowheads="1"/>
        </xdr:cNvSpPr>
      </xdr:nvSpPr>
      <xdr:spPr bwMode="auto">
        <a:xfrm>
          <a:off x="6100762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98</xdr:col>
      <xdr:colOff>0</xdr:colOff>
      <xdr:row>12</xdr:row>
      <xdr:rowOff>0</xdr:rowOff>
    </xdr:from>
    <xdr:to>
      <xdr:col>100</xdr:col>
      <xdr:colOff>0</xdr:colOff>
      <xdr:row>13</xdr:row>
      <xdr:rowOff>0</xdr:rowOff>
    </xdr:to>
    <xdr:sp macro="" textlink="">
      <xdr:nvSpPr>
        <xdr:cNvPr id="609" name="Rectangle 608">
          <a:extLst>
            <a:ext uri="{FF2B5EF4-FFF2-40B4-BE49-F238E27FC236}">
              <a16:creationId xmlns:a16="http://schemas.microsoft.com/office/drawing/2014/main" id="{00000000-0008-0000-0700-000061020000}"/>
            </a:ext>
          </a:extLst>
        </xdr:cNvPr>
        <xdr:cNvSpPr>
          <a:spLocks noChangeArrowheads="1"/>
        </xdr:cNvSpPr>
      </xdr:nvSpPr>
      <xdr:spPr bwMode="auto">
        <a:xfrm>
          <a:off x="6100762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98</xdr:col>
      <xdr:colOff>0</xdr:colOff>
      <xdr:row>13</xdr:row>
      <xdr:rowOff>0</xdr:rowOff>
    </xdr:from>
    <xdr:to>
      <xdr:col>100</xdr:col>
      <xdr:colOff>0</xdr:colOff>
      <xdr:row>18</xdr:row>
      <xdr:rowOff>0</xdr:rowOff>
    </xdr:to>
    <xdr:sp macro="" textlink="">
      <xdr:nvSpPr>
        <xdr:cNvPr id="610" name="Rectangle 609">
          <a:extLst>
            <a:ext uri="{FF2B5EF4-FFF2-40B4-BE49-F238E27FC236}">
              <a16:creationId xmlns:a16="http://schemas.microsoft.com/office/drawing/2014/main" id="{00000000-0008-0000-0700-000062020000}"/>
            </a:ext>
          </a:extLst>
        </xdr:cNvPr>
        <xdr:cNvSpPr>
          <a:spLocks noChangeArrowheads="1"/>
        </xdr:cNvSpPr>
      </xdr:nvSpPr>
      <xdr:spPr bwMode="auto">
        <a:xfrm>
          <a:off x="6100762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98</xdr:col>
      <xdr:colOff>0</xdr:colOff>
      <xdr:row>18</xdr:row>
      <xdr:rowOff>0</xdr:rowOff>
    </xdr:from>
    <xdr:to>
      <xdr:col>100</xdr:col>
      <xdr:colOff>0</xdr:colOff>
      <xdr:row>19</xdr:row>
      <xdr:rowOff>0</xdr:rowOff>
    </xdr:to>
    <xdr:sp macro="" textlink="">
      <xdr:nvSpPr>
        <xdr:cNvPr id="611" name="Rectangle 610">
          <a:extLst>
            <a:ext uri="{FF2B5EF4-FFF2-40B4-BE49-F238E27FC236}">
              <a16:creationId xmlns:a16="http://schemas.microsoft.com/office/drawing/2014/main" id="{00000000-0008-0000-0700-000063020000}"/>
            </a:ext>
          </a:extLst>
        </xdr:cNvPr>
        <xdr:cNvSpPr>
          <a:spLocks noChangeArrowheads="1"/>
        </xdr:cNvSpPr>
      </xdr:nvSpPr>
      <xdr:spPr bwMode="auto">
        <a:xfrm>
          <a:off x="6100762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98</xdr:col>
      <xdr:colOff>0</xdr:colOff>
      <xdr:row>20</xdr:row>
      <xdr:rowOff>0</xdr:rowOff>
    </xdr:from>
    <xdr:to>
      <xdr:col>100</xdr:col>
      <xdr:colOff>0</xdr:colOff>
      <xdr:row>21</xdr:row>
      <xdr:rowOff>0</xdr:rowOff>
    </xdr:to>
    <xdr:sp macro="" textlink="">
      <xdr:nvSpPr>
        <xdr:cNvPr id="612" name="Rectangle 611">
          <a:extLst>
            <a:ext uri="{FF2B5EF4-FFF2-40B4-BE49-F238E27FC236}">
              <a16:creationId xmlns:a16="http://schemas.microsoft.com/office/drawing/2014/main" id="{00000000-0008-0000-0700-000064020000}"/>
            </a:ext>
          </a:extLst>
        </xdr:cNvPr>
        <xdr:cNvSpPr>
          <a:spLocks noChangeArrowheads="1"/>
        </xdr:cNvSpPr>
      </xdr:nvSpPr>
      <xdr:spPr bwMode="auto">
        <a:xfrm>
          <a:off x="6100762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98</xdr:col>
      <xdr:colOff>0</xdr:colOff>
      <xdr:row>21</xdr:row>
      <xdr:rowOff>0</xdr:rowOff>
    </xdr:from>
    <xdr:to>
      <xdr:col>100</xdr:col>
      <xdr:colOff>0</xdr:colOff>
      <xdr:row>26</xdr:row>
      <xdr:rowOff>0</xdr:rowOff>
    </xdr:to>
    <xdr:sp macro="" textlink="">
      <xdr:nvSpPr>
        <xdr:cNvPr id="613" name="Rectangle 612">
          <a:extLst>
            <a:ext uri="{FF2B5EF4-FFF2-40B4-BE49-F238E27FC236}">
              <a16:creationId xmlns:a16="http://schemas.microsoft.com/office/drawing/2014/main" id="{00000000-0008-0000-0700-000065020000}"/>
            </a:ext>
          </a:extLst>
        </xdr:cNvPr>
        <xdr:cNvSpPr>
          <a:spLocks noChangeArrowheads="1"/>
        </xdr:cNvSpPr>
      </xdr:nvSpPr>
      <xdr:spPr bwMode="auto">
        <a:xfrm>
          <a:off x="6100762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98</xdr:col>
      <xdr:colOff>0</xdr:colOff>
      <xdr:row>26</xdr:row>
      <xdr:rowOff>0</xdr:rowOff>
    </xdr:from>
    <xdr:to>
      <xdr:col>100</xdr:col>
      <xdr:colOff>0</xdr:colOff>
      <xdr:row>26</xdr:row>
      <xdr:rowOff>0</xdr:rowOff>
    </xdr:to>
    <xdr:sp macro="" textlink="">
      <xdr:nvSpPr>
        <xdr:cNvPr id="614" name="Rectangle 613">
          <a:extLst>
            <a:ext uri="{FF2B5EF4-FFF2-40B4-BE49-F238E27FC236}">
              <a16:creationId xmlns:a16="http://schemas.microsoft.com/office/drawing/2014/main" id="{00000000-0008-0000-0700-000066020000}"/>
            </a:ext>
          </a:extLst>
        </xdr:cNvPr>
        <xdr:cNvSpPr>
          <a:spLocks noChangeArrowheads="1"/>
        </xdr:cNvSpPr>
      </xdr:nvSpPr>
      <xdr:spPr bwMode="auto">
        <a:xfrm>
          <a:off x="6100762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98</xdr:col>
      <xdr:colOff>0</xdr:colOff>
      <xdr:row>26</xdr:row>
      <xdr:rowOff>0</xdr:rowOff>
    </xdr:from>
    <xdr:to>
      <xdr:col>100</xdr:col>
      <xdr:colOff>0</xdr:colOff>
      <xdr:row>27</xdr:row>
      <xdr:rowOff>0</xdr:rowOff>
    </xdr:to>
    <xdr:sp macro="" textlink="">
      <xdr:nvSpPr>
        <xdr:cNvPr id="615" name="Rectangle 614">
          <a:extLst>
            <a:ext uri="{FF2B5EF4-FFF2-40B4-BE49-F238E27FC236}">
              <a16:creationId xmlns:a16="http://schemas.microsoft.com/office/drawing/2014/main" id="{00000000-0008-0000-0700-000067020000}"/>
            </a:ext>
          </a:extLst>
        </xdr:cNvPr>
        <xdr:cNvSpPr>
          <a:spLocks noChangeArrowheads="1"/>
        </xdr:cNvSpPr>
      </xdr:nvSpPr>
      <xdr:spPr bwMode="auto">
        <a:xfrm>
          <a:off x="6100762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101</xdr:col>
      <xdr:colOff>0</xdr:colOff>
      <xdr:row>44</xdr:row>
      <xdr:rowOff>0</xdr:rowOff>
    </xdr:from>
    <xdr:to>
      <xdr:col>103</xdr:col>
      <xdr:colOff>0</xdr:colOff>
      <xdr:row>45</xdr:row>
      <xdr:rowOff>0</xdr:rowOff>
    </xdr:to>
    <xdr:sp macro="" textlink="">
      <xdr:nvSpPr>
        <xdr:cNvPr id="616" name="Rectangle 615">
          <a:extLst>
            <a:ext uri="{FF2B5EF4-FFF2-40B4-BE49-F238E27FC236}">
              <a16:creationId xmlns:a16="http://schemas.microsoft.com/office/drawing/2014/main" id="{00000000-0008-0000-0700-000068020000}"/>
            </a:ext>
          </a:extLst>
        </xdr:cNvPr>
        <xdr:cNvSpPr>
          <a:spLocks noChangeArrowheads="1"/>
        </xdr:cNvSpPr>
      </xdr:nvSpPr>
      <xdr:spPr bwMode="auto">
        <a:xfrm>
          <a:off x="628840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101</xdr:col>
      <xdr:colOff>0</xdr:colOff>
      <xdr:row>45</xdr:row>
      <xdr:rowOff>0</xdr:rowOff>
    </xdr:from>
    <xdr:to>
      <xdr:col>103</xdr:col>
      <xdr:colOff>0</xdr:colOff>
      <xdr:row>50</xdr:row>
      <xdr:rowOff>0</xdr:rowOff>
    </xdr:to>
    <xdr:sp macro="" textlink="">
      <xdr:nvSpPr>
        <xdr:cNvPr id="617" name="Rectangle 616">
          <a:extLst>
            <a:ext uri="{FF2B5EF4-FFF2-40B4-BE49-F238E27FC236}">
              <a16:creationId xmlns:a16="http://schemas.microsoft.com/office/drawing/2014/main" id="{00000000-0008-0000-0700-000069020000}"/>
            </a:ext>
          </a:extLst>
        </xdr:cNvPr>
        <xdr:cNvSpPr>
          <a:spLocks noChangeArrowheads="1"/>
        </xdr:cNvSpPr>
      </xdr:nvSpPr>
      <xdr:spPr bwMode="auto">
        <a:xfrm>
          <a:off x="628840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101</xdr:col>
      <xdr:colOff>0</xdr:colOff>
      <xdr:row>50</xdr:row>
      <xdr:rowOff>0</xdr:rowOff>
    </xdr:from>
    <xdr:to>
      <xdr:col>103</xdr:col>
      <xdr:colOff>0</xdr:colOff>
      <xdr:row>51</xdr:row>
      <xdr:rowOff>0</xdr:rowOff>
    </xdr:to>
    <xdr:sp macro="" textlink="">
      <xdr:nvSpPr>
        <xdr:cNvPr id="618" name="Rectangle 617">
          <a:extLst>
            <a:ext uri="{FF2B5EF4-FFF2-40B4-BE49-F238E27FC236}">
              <a16:creationId xmlns:a16="http://schemas.microsoft.com/office/drawing/2014/main" id="{00000000-0008-0000-0700-00006A020000}"/>
            </a:ext>
          </a:extLst>
        </xdr:cNvPr>
        <xdr:cNvSpPr>
          <a:spLocks noChangeArrowheads="1"/>
        </xdr:cNvSpPr>
      </xdr:nvSpPr>
      <xdr:spPr bwMode="auto">
        <a:xfrm>
          <a:off x="628840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101</xdr:col>
      <xdr:colOff>0</xdr:colOff>
      <xdr:row>52</xdr:row>
      <xdr:rowOff>0</xdr:rowOff>
    </xdr:from>
    <xdr:to>
      <xdr:col>103</xdr:col>
      <xdr:colOff>0</xdr:colOff>
      <xdr:row>53</xdr:row>
      <xdr:rowOff>0</xdr:rowOff>
    </xdr:to>
    <xdr:sp macro="" textlink="">
      <xdr:nvSpPr>
        <xdr:cNvPr id="619" name="Rectangle 618">
          <a:extLst>
            <a:ext uri="{FF2B5EF4-FFF2-40B4-BE49-F238E27FC236}">
              <a16:creationId xmlns:a16="http://schemas.microsoft.com/office/drawing/2014/main" id="{00000000-0008-0000-0700-00006B020000}"/>
            </a:ext>
          </a:extLst>
        </xdr:cNvPr>
        <xdr:cNvSpPr>
          <a:spLocks noChangeArrowheads="1"/>
        </xdr:cNvSpPr>
      </xdr:nvSpPr>
      <xdr:spPr bwMode="auto">
        <a:xfrm>
          <a:off x="628840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101</xdr:col>
      <xdr:colOff>0</xdr:colOff>
      <xdr:row>53</xdr:row>
      <xdr:rowOff>0</xdr:rowOff>
    </xdr:from>
    <xdr:to>
      <xdr:col>103</xdr:col>
      <xdr:colOff>0</xdr:colOff>
      <xdr:row>58</xdr:row>
      <xdr:rowOff>0</xdr:rowOff>
    </xdr:to>
    <xdr:sp macro="" textlink="">
      <xdr:nvSpPr>
        <xdr:cNvPr id="620" name="Rectangle 619">
          <a:extLst>
            <a:ext uri="{FF2B5EF4-FFF2-40B4-BE49-F238E27FC236}">
              <a16:creationId xmlns:a16="http://schemas.microsoft.com/office/drawing/2014/main" id="{00000000-0008-0000-0700-00006C020000}"/>
            </a:ext>
          </a:extLst>
        </xdr:cNvPr>
        <xdr:cNvSpPr>
          <a:spLocks noChangeArrowheads="1"/>
        </xdr:cNvSpPr>
      </xdr:nvSpPr>
      <xdr:spPr bwMode="auto">
        <a:xfrm>
          <a:off x="628840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101</xdr:col>
      <xdr:colOff>0</xdr:colOff>
      <xdr:row>58</xdr:row>
      <xdr:rowOff>0</xdr:rowOff>
    </xdr:from>
    <xdr:to>
      <xdr:col>103</xdr:col>
      <xdr:colOff>0</xdr:colOff>
      <xdr:row>59</xdr:row>
      <xdr:rowOff>0</xdr:rowOff>
    </xdr:to>
    <xdr:sp macro="" textlink="">
      <xdr:nvSpPr>
        <xdr:cNvPr id="621" name="Rectangle 620">
          <a:extLst>
            <a:ext uri="{FF2B5EF4-FFF2-40B4-BE49-F238E27FC236}">
              <a16:creationId xmlns:a16="http://schemas.microsoft.com/office/drawing/2014/main" id="{00000000-0008-0000-0700-00006D020000}"/>
            </a:ext>
          </a:extLst>
        </xdr:cNvPr>
        <xdr:cNvSpPr>
          <a:spLocks noChangeArrowheads="1"/>
        </xdr:cNvSpPr>
      </xdr:nvSpPr>
      <xdr:spPr bwMode="auto">
        <a:xfrm>
          <a:off x="628840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101</xdr:col>
      <xdr:colOff>0</xdr:colOff>
      <xdr:row>28</xdr:row>
      <xdr:rowOff>0</xdr:rowOff>
    </xdr:from>
    <xdr:to>
      <xdr:col>103</xdr:col>
      <xdr:colOff>0</xdr:colOff>
      <xdr:row>29</xdr:row>
      <xdr:rowOff>0</xdr:rowOff>
    </xdr:to>
    <xdr:sp macro="" textlink="">
      <xdr:nvSpPr>
        <xdr:cNvPr id="622" name="Rectangle 621">
          <a:extLst>
            <a:ext uri="{FF2B5EF4-FFF2-40B4-BE49-F238E27FC236}">
              <a16:creationId xmlns:a16="http://schemas.microsoft.com/office/drawing/2014/main" id="{00000000-0008-0000-0700-00006E020000}"/>
            </a:ext>
          </a:extLst>
        </xdr:cNvPr>
        <xdr:cNvSpPr>
          <a:spLocks noChangeArrowheads="1"/>
        </xdr:cNvSpPr>
      </xdr:nvSpPr>
      <xdr:spPr bwMode="auto">
        <a:xfrm>
          <a:off x="628840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101</xdr:col>
      <xdr:colOff>0</xdr:colOff>
      <xdr:row>29</xdr:row>
      <xdr:rowOff>0</xdr:rowOff>
    </xdr:from>
    <xdr:to>
      <xdr:col>103</xdr:col>
      <xdr:colOff>0</xdr:colOff>
      <xdr:row>34</xdr:row>
      <xdr:rowOff>0</xdr:rowOff>
    </xdr:to>
    <xdr:sp macro="" textlink="">
      <xdr:nvSpPr>
        <xdr:cNvPr id="623" name="Rectangle 622">
          <a:extLst>
            <a:ext uri="{FF2B5EF4-FFF2-40B4-BE49-F238E27FC236}">
              <a16:creationId xmlns:a16="http://schemas.microsoft.com/office/drawing/2014/main" id="{00000000-0008-0000-0700-00006F020000}"/>
            </a:ext>
          </a:extLst>
        </xdr:cNvPr>
        <xdr:cNvSpPr>
          <a:spLocks noChangeArrowheads="1"/>
        </xdr:cNvSpPr>
      </xdr:nvSpPr>
      <xdr:spPr bwMode="auto">
        <a:xfrm>
          <a:off x="628840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101</xdr:col>
      <xdr:colOff>0</xdr:colOff>
      <xdr:row>34</xdr:row>
      <xdr:rowOff>0</xdr:rowOff>
    </xdr:from>
    <xdr:to>
      <xdr:col>103</xdr:col>
      <xdr:colOff>0</xdr:colOff>
      <xdr:row>35</xdr:row>
      <xdr:rowOff>0</xdr:rowOff>
    </xdr:to>
    <xdr:sp macro="" textlink="">
      <xdr:nvSpPr>
        <xdr:cNvPr id="624" name="Rectangle 623">
          <a:extLst>
            <a:ext uri="{FF2B5EF4-FFF2-40B4-BE49-F238E27FC236}">
              <a16:creationId xmlns:a16="http://schemas.microsoft.com/office/drawing/2014/main" id="{00000000-0008-0000-0700-000070020000}"/>
            </a:ext>
          </a:extLst>
        </xdr:cNvPr>
        <xdr:cNvSpPr>
          <a:spLocks noChangeArrowheads="1"/>
        </xdr:cNvSpPr>
      </xdr:nvSpPr>
      <xdr:spPr bwMode="auto">
        <a:xfrm>
          <a:off x="628840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101</xdr:col>
      <xdr:colOff>0</xdr:colOff>
      <xdr:row>36</xdr:row>
      <xdr:rowOff>0</xdr:rowOff>
    </xdr:from>
    <xdr:to>
      <xdr:col>103</xdr:col>
      <xdr:colOff>0</xdr:colOff>
      <xdr:row>37</xdr:row>
      <xdr:rowOff>0</xdr:rowOff>
    </xdr:to>
    <xdr:sp macro="" textlink="">
      <xdr:nvSpPr>
        <xdr:cNvPr id="625" name="Rectangle 624">
          <a:extLst>
            <a:ext uri="{FF2B5EF4-FFF2-40B4-BE49-F238E27FC236}">
              <a16:creationId xmlns:a16="http://schemas.microsoft.com/office/drawing/2014/main" id="{00000000-0008-0000-0700-000071020000}"/>
            </a:ext>
          </a:extLst>
        </xdr:cNvPr>
        <xdr:cNvSpPr>
          <a:spLocks noChangeArrowheads="1"/>
        </xdr:cNvSpPr>
      </xdr:nvSpPr>
      <xdr:spPr bwMode="auto">
        <a:xfrm>
          <a:off x="628840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101</xdr:col>
      <xdr:colOff>0</xdr:colOff>
      <xdr:row>37</xdr:row>
      <xdr:rowOff>0</xdr:rowOff>
    </xdr:from>
    <xdr:to>
      <xdr:col>103</xdr:col>
      <xdr:colOff>0</xdr:colOff>
      <xdr:row>42</xdr:row>
      <xdr:rowOff>0</xdr:rowOff>
    </xdr:to>
    <xdr:sp macro="" textlink="">
      <xdr:nvSpPr>
        <xdr:cNvPr id="626" name="Rectangle 625">
          <a:extLst>
            <a:ext uri="{FF2B5EF4-FFF2-40B4-BE49-F238E27FC236}">
              <a16:creationId xmlns:a16="http://schemas.microsoft.com/office/drawing/2014/main" id="{00000000-0008-0000-0700-000072020000}"/>
            </a:ext>
          </a:extLst>
        </xdr:cNvPr>
        <xdr:cNvSpPr>
          <a:spLocks noChangeArrowheads="1"/>
        </xdr:cNvSpPr>
      </xdr:nvSpPr>
      <xdr:spPr bwMode="auto">
        <a:xfrm>
          <a:off x="628840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101</xdr:col>
      <xdr:colOff>0</xdr:colOff>
      <xdr:row>42</xdr:row>
      <xdr:rowOff>0</xdr:rowOff>
    </xdr:from>
    <xdr:to>
      <xdr:col>103</xdr:col>
      <xdr:colOff>0</xdr:colOff>
      <xdr:row>43</xdr:row>
      <xdr:rowOff>0</xdr:rowOff>
    </xdr:to>
    <xdr:sp macro="" textlink="">
      <xdr:nvSpPr>
        <xdr:cNvPr id="627" name="Rectangle 626">
          <a:extLst>
            <a:ext uri="{FF2B5EF4-FFF2-40B4-BE49-F238E27FC236}">
              <a16:creationId xmlns:a16="http://schemas.microsoft.com/office/drawing/2014/main" id="{00000000-0008-0000-0700-000073020000}"/>
            </a:ext>
          </a:extLst>
        </xdr:cNvPr>
        <xdr:cNvSpPr>
          <a:spLocks noChangeArrowheads="1"/>
        </xdr:cNvSpPr>
      </xdr:nvSpPr>
      <xdr:spPr bwMode="auto">
        <a:xfrm>
          <a:off x="628840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101</xdr:col>
      <xdr:colOff>0</xdr:colOff>
      <xdr:row>12</xdr:row>
      <xdr:rowOff>0</xdr:rowOff>
    </xdr:from>
    <xdr:to>
      <xdr:col>103</xdr:col>
      <xdr:colOff>0</xdr:colOff>
      <xdr:row>13</xdr:row>
      <xdr:rowOff>0</xdr:rowOff>
    </xdr:to>
    <xdr:sp macro="" textlink="">
      <xdr:nvSpPr>
        <xdr:cNvPr id="628" name="Rectangle 627">
          <a:extLst>
            <a:ext uri="{FF2B5EF4-FFF2-40B4-BE49-F238E27FC236}">
              <a16:creationId xmlns:a16="http://schemas.microsoft.com/office/drawing/2014/main" id="{00000000-0008-0000-0700-000074020000}"/>
            </a:ext>
          </a:extLst>
        </xdr:cNvPr>
        <xdr:cNvSpPr>
          <a:spLocks noChangeArrowheads="1"/>
        </xdr:cNvSpPr>
      </xdr:nvSpPr>
      <xdr:spPr bwMode="auto">
        <a:xfrm>
          <a:off x="628840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101</xdr:col>
      <xdr:colOff>0</xdr:colOff>
      <xdr:row>13</xdr:row>
      <xdr:rowOff>0</xdr:rowOff>
    </xdr:from>
    <xdr:to>
      <xdr:col>103</xdr:col>
      <xdr:colOff>0</xdr:colOff>
      <xdr:row>18</xdr:row>
      <xdr:rowOff>0</xdr:rowOff>
    </xdr:to>
    <xdr:sp macro="" textlink="">
      <xdr:nvSpPr>
        <xdr:cNvPr id="629" name="Rectangle 628">
          <a:extLst>
            <a:ext uri="{FF2B5EF4-FFF2-40B4-BE49-F238E27FC236}">
              <a16:creationId xmlns:a16="http://schemas.microsoft.com/office/drawing/2014/main" id="{00000000-0008-0000-0700-000075020000}"/>
            </a:ext>
          </a:extLst>
        </xdr:cNvPr>
        <xdr:cNvSpPr>
          <a:spLocks noChangeArrowheads="1"/>
        </xdr:cNvSpPr>
      </xdr:nvSpPr>
      <xdr:spPr bwMode="auto">
        <a:xfrm>
          <a:off x="628840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101</xdr:col>
      <xdr:colOff>0</xdr:colOff>
      <xdr:row>18</xdr:row>
      <xdr:rowOff>0</xdr:rowOff>
    </xdr:from>
    <xdr:to>
      <xdr:col>103</xdr:col>
      <xdr:colOff>0</xdr:colOff>
      <xdr:row>19</xdr:row>
      <xdr:rowOff>0</xdr:rowOff>
    </xdr:to>
    <xdr:sp macro="" textlink="">
      <xdr:nvSpPr>
        <xdr:cNvPr id="630" name="Rectangle 629">
          <a:extLst>
            <a:ext uri="{FF2B5EF4-FFF2-40B4-BE49-F238E27FC236}">
              <a16:creationId xmlns:a16="http://schemas.microsoft.com/office/drawing/2014/main" id="{00000000-0008-0000-0700-000076020000}"/>
            </a:ext>
          </a:extLst>
        </xdr:cNvPr>
        <xdr:cNvSpPr>
          <a:spLocks noChangeArrowheads="1"/>
        </xdr:cNvSpPr>
      </xdr:nvSpPr>
      <xdr:spPr bwMode="auto">
        <a:xfrm>
          <a:off x="628840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101</xdr:col>
      <xdr:colOff>0</xdr:colOff>
      <xdr:row>20</xdr:row>
      <xdr:rowOff>0</xdr:rowOff>
    </xdr:from>
    <xdr:to>
      <xdr:col>103</xdr:col>
      <xdr:colOff>0</xdr:colOff>
      <xdr:row>21</xdr:row>
      <xdr:rowOff>0</xdr:rowOff>
    </xdr:to>
    <xdr:sp macro="" textlink="">
      <xdr:nvSpPr>
        <xdr:cNvPr id="631" name="Rectangle 630">
          <a:extLst>
            <a:ext uri="{FF2B5EF4-FFF2-40B4-BE49-F238E27FC236}">
              <a16:creationId xmlns:a16="http://schemas.microsoft.com/office/drawing/2014/main" id="{00000000-0008-0000-0700-000077020000}"/>
            </a:ext>
          </a:extLst>
        </xdr:cNvPr>
        <xdr:cNvSpPr>
          <a:spLocks noChangeArrowheads="1"/>
        </xdr:cNvSpPr>
      </xdr:nvSpPr>
      <xdr:spPr bwMode="auto">
        <a:xfrm>
          <a:off x="628840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101</xdr:col>
      <xdr:colOff>0</xdr:colOff>
      <xdr:row>21</xdr:row>
      <xdr:rowOff>0</xdr:rowOff>
    </xdr:from>
    <xdr:to>
      <xdr:col>103</xdr:col>
      <xdr:colOff>0</xdr:colOff>
      <xdr:row>26</xdr:row>
      <xdr:rowOff>0</xdr:rowOff>
    </xdr:to>
    <xdr:sp macro="" textlink="">
      <xdr:nvSpPr>
        <xdr:cNvPr id="632" name="Rectangle 631">
          <a:extLst>
            <a:ext uri="{FF2B5EF4-FFF2-40B4-BE49-F238E27FC236}">
              <a16:creationId xmlns:a16="http://schemas.microsoft.com/office/drawing/2014/main" id="{00000000-0008-0000-0700-000078020000}"/>
            </a:ext>
          </a:extLst>
        </xdr:cNvPr>
        <xdr:cNvSpPr>
          <a:spLocks noChangeArrowheads="1"/>
        </xdr:cNvSpPr>
      </xdr:nvSpPr>
      <xdr:spPr bwMode="auto">
        <a:xfrm>
          <a:off x="628840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101</xdr:col>
      <xdr:colOff>0</xdr:colOff>
      <xdr:row>26</xdr:row>
      <xdr:rowOff>0</xdr:rowOff>
    </xdr:from>
    <xdr:to>
      <xdr:col>103</xdr:col>
      <xdr:colOff>0</xdr:colOff>
      <xdr:row>26</xdr:row>
      <xdr:rowOff>0</xdr:rowOff>
    </xdr:to>
    <xdr:sp macro="" textlink="">
      <xdr:nvSpPr>
        <xdr:cNvPr id="633" name="Rectangle 632">
          <a:extLst>
            <a:ext uri="{FF2B5EF4-FFF2-40B4-BE49-F238E27FC236}">
              <a16:creationId xmlns:a16="http://schemas.microsoft.com/office/drawing/2014/main" id="{00000000-0008-0000-0700-000079020000}"/>
            </a:ext>
          </a:extLst>
        </xdr:cNvPr>
        <xdr:cNvSpPr>
          <a:spLocks noChangeArrowheads="1"/>
        </xdr:cNvSpPr>
      </xdr:nvSpPr>
      <xdr:spPr bwMode="auto">
        <a:xfrm>
          <a:off x="628840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101</xdr:col>
      <xdr:colOff>0</xdr:colOff>
      <xdr:row>26</xdr:row>
      <xdr:rowOff>0</xdr:rowOff>
    </xdr:from>
    <xdr:to>
      <xdr:col>103</xdr:col>
      <xdr:colOff>0</xdr:colOff>
      <xdr:row>27</xdr:row>
      <xdr:rowOff>0</xdr:rowOff>
    </xdr:to>
    <xdr:sp macro="" textlink="">
      <xdr:nvSpPr>
        <xdr:cNvPr id="634" name="Rectangle 633">
          <a:extLst>
            <a:ext uri="{FF2B5EF4-FFF2-40B4-BE49-F238E27FC236}">
              <a16:creationId xmlns:a16="http://schemas.microsoft.com/office/drawing/2014/main" id="{00000000-0008-0000-0700-00007A020000}"/>
            </a:ext>
          </a:extLst>
        </xdr:cNvPr>
        <xdr:cNvSpPr>
          <a:spLocks noChangeArrowheads="1"/>
        </xdr:cNvSpPr>
      </xdr:nvSpPr>
      <xdr:spPr bwMode="auto">
        <a:xfrm>
          <a:off x="628840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104</xdr:col>
      <xdr:colOff>0</xdr:colOff>
      <xdr:row>44</xdr:row>
      <xdr:rowOff>0</xdr:rowOff>
    </xdr:from>
    <xdr:to>
      <xdr:col>106</xdr:col>
      <xdr:colOff>0</xdr:colOff>
      <xdr:row>45</xdr:row>
      <xdr:rowOff>0</xdr:rowOff>
    </xdr:to>
    <xdr:sp macro="" textlink="">
      <xdr:nvSpPr>
        <xdr:cNvPr id="635" name="Rectangle 634">
          <a:extLst>
            <a:ext uri="{FF2B5EF4-FFF2-40B4-BE49-F238E27FC236}">
              <a16:creationId xmlns:a16="http://schemas.microsoft.com/office/drawing/2014/main" id="{00000000-0008-0000-0700-00007B020000}"/>
            </a:ext>
          </a:extLst>
        </xdr:cNvPr>
        <xdr:cNvSpPr>
          <a:spLocks noChangeArrowheads="1"/>
        </xdr:cNvSpPr>
      </xdr:nvSpPr>
      <xdr:spPr bwMode="auto">
        <a:xfrm>
          <a:off x="647604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104</xdr:col>
      <xdr:colOff>0</xdr:colOff>
      <xdr:row>45</xdr:row>
      <xdr:rowOff>0</xdr:rowOff>
    </xdr:from>
    <xdr:to>
      <xdr:col>106</xdr:col>
      <xdr:colOff>0</xdr:colOff>
      <xdr:row>50</xdr:row>
      <xdr:rowOff>0</xdr:rowOff>
    </xdr:to>
    <xdr:sp macro="" textlink="">
      <xdr:nvSpPr>
        <xdr:cNvPr id="636" name="Rectangle 635">
          <a:extLst>
            <a:ext uri="{FF2B5EF4-FFF2-40B4-BE49-F238E27FC236}">
              <a16:creationId xmlns:a16="http://schemas.microsoft.com/office/drawing/2014/main" id="{00000000-0008-0000-0700-00007C020000}"/>
            </a:ext>
          </a:extLst>
        </xdr:cNvPr>
        <xdr:cNvSpPr>
          <a:spLocks noChangeArrowheads="1"/>
        </xdr:cNvSpPr>
      </xdr:nvSpPr>
      <xdr:spPr bwMode="auto">
        <a:xfrm>
          <a:off x="647604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104</xdr:col>
      <xdr:colOff>0</xdr:colOff>
      <xdr:row>50</xdr:row>
      <xdr:rowOff>0</xdr:rowOff>
    </xdr:from>
    <xdr:to>
      <xdr:col>106</xdr:col>
      <xdr:colOff>0</xdr:colOff>
      <xdr:row>51</xdr:row>
      <xdr:rowOff>0</xdr:rowOff>
    </xdr:to>
    <xdr:sp macro="" textlink="">
      <xdr:nvSpPr>
        <xdr:cNvPr id="637" name="Rectangle 636">
          <a:extLst>
            <a:ext uri="{FF2B5EF4-FFF2-40B4-BE49-F238E27FC236}">
              <a16:creationId xmlns:a16="http://schemas.microsoft.com/office/drawing/2014/main" id="{00000000-0008-0000-0700-00007D020000}"/>
            </a:ext>
          </a:extLst>
        </xdr:cNvPr>
        <xdr:cNvSpPr>
          <a:spLocks noChangeArrowheads="1"/>
        </xdr:cNvSpPr>
      </xdr:nvSpPr>
      <xdr:spPr bwMode="auto">
        <a:xfrm>
          <a:off x="647604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104</xdr:col>
      <xdr:colOff>0</xdr:colOff>
      <xdr:row>52</xdr:row>
      <xdr:rowOff>0</xdr:rowOff>
    </xdr:from>
    <xdr:to>
      <xdr:col>106</xdr:col>
      <xdr:colOff>0</xdr:colOff>
      <xdr:row>53</xdr:row>
      <xdr:rowOff>0</xdr:rowOff>
    </xdr:to>
    <xdr:sp macro="" textlink="">
      <xdr:nvSpPr>
        <xdr:cNvPr id="638" name="Rectangle 637">
          <a:extLst>
            <a:ext uri="{FF2B5EF4-FFF2-40B4-BE49-F238E27FC236}">
              <a16:creationId xmlns:a16="http://schemas.microsoft.com/office/drawing/2014/main" id="{00000000-0008-0000-0700-00007E020000}"/>
            </a:ext>
          </a:extLst>
        </xdr:cNvPr>
        <xdr:cNvSpPr>
          <a:spLocks noChangeArrowheads="1"/>
        </xdr:cNvSpPr>
      </xdr:nvSpPr>
      <xdr:spPr bwMode="auto">
        <a:xfrm>
          <a:off x="647604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104</xdr:col>
      <xdr:colOff>0</xdr:colOff>
      <xdr:row>53</xdr:row>
      <xdr:rowOff>0</xdr:rowOff>
    </xdr:from>
    <xdr:to>
      <xdr:col>106</xdr:col>
      <xdr:colOff>0</xdr:colOff>
      <xdr:row>58</xdr:row>
      <xdr:rowOff>0</xdr:rowOff>
    </xdr:to>
    <xdr:sp macro="" textlink="">
      <xdr:nvSpPr>
        <xdr:cNvPr id="639" name="Rectangle 638">
          <a:extLst>
            <a:ext uri="{FF2B5EF4-FFF2-40B4-BE49-F238E27FC236}">
              <a16:creationId xmlns:a16="http://schemas.microsoft.com/office/drawing/2014/main" id="{00000000-0008-0000-0700-00007F020000}"/>
            </a:ext>
          </a:extLst>
        </xdr:cNvPr>
        <xdr:cNvSpPr>
          <a:spLocks noChangeArrowheads="1"/>
        </xdr:cNvSpPr>
      </xdr:nvSpPr>
      <xdr:spPr bwMode="auto">
        <a:xfrm>
          <a:off x="647604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104</xdr:col>
      <xdr:colOff>0</xdr:colOff>
      <xdr:row>58</xdr:row>
      <xdr:rowOff>0</xdr:rowOff>
    </xdr:from>
    <xdr:to>
      <xdr:col>106</xdr:col>
      <xdr:colOff>0</xdr:colOff>
      <xdr:row>59</xdr:row>
      <xdr:rowOff>0</xdr:rowOff>
    </xdr:to>
    <xdr:sp macro="" textlink="">
      <xdr:nvSpPr>
        <xdr:cNvPr id="640" name="Rectangle 639">
          <a:extLst>
            <a:ext uri="{FF2B5EF4-FFF2-40B4-BE49-F238E27FC236}">
              <a16:creationId xmlns:a16="http://schemas.microsoft.com/office/drawing/2014/main" id="{00000000-0008-0000-0700-000080020000}"/>
            </a:ext>
          </a:extLst>
        </xdr:cNvPr>
        <xdr:cNvSpPr>
          <a:spLocks noChangeArrowheads="1"/>
        </xdr:cNvSpPr>
      </xdr:nvSpPr>
      <xdr:spPr bwMode="auto">
        <a:xfrm>
          <a:off x="647604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104</xdr:col>
      <xdr:colOff>0</xdr:colOff>
      <xdr:row>28</xdr:row>
      <xdr:rowOff>0</xdr:rowOff>
    </xdr:from>
    <xdr:to>
      <xdr:col>106</xdr:col>
      <xdr:colOff>0</xdr:colOff>
      <xdr:row>29</xdr:row>
      <xdr:rowOff>0</xdr:rowOff>
    </xdr:to>
    <xdr:sp macro="" textlink="">
      <xdr:nvSpPr>
        <xdr:cNvPr id="641" name="Rectangle 640">
          <a:extLst>
            <a:ext uri="{FF2B5EF4-FFF2-40B4-BE49-F238E27FC236}">
              <a16:creationId xmlns:a16="http://schemas.microsoft.com/office/drawing/2014/main" id="{00000000-0008-0000-0700-000081020000}"/>
            </a:ext>
          </a:extLst>
        </xdr:cNvPr>
        <xdr:cNvSpPr>
          <a:spLocks noChangeArrowheads="1"/>
        </xdr:cNvSpPr>
      </xdr:nvSpPr>
      <xdr:spPr bwMode="auto">
        <a:xfrm>
          <a:off x="647604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104</xdr:col>
      <xdr:colOff>0</xdr:colOff>
      <xdr:row>29</xdr:row>
      <xdr:rowOff>0</xdr:rowOff>
    </xdr:from>
    <xdr:to>
      <xdr:col>106</xdr:col>
      <xdr:colOff>0</xdr:colOff>
      <xdr:row>34</xdr:row>
      <xdr:rowOff>0</xdr:rowOff>
    </xdr:to>
    <xdr:sp macro="" textlink="">
      <xdr:nvSpPr>
        <xdr:cNvPr id="642" name="Rectangle 641">
          <a:extLst>
            <a:ext uri="{FF2B5EF4-FFF2-40B4-BE49-F238E27FC236}">
              <a16:creationId xmlns:a16="http://schemas.microsoft.com/office/drawing/2014/main" id="{00000000-0008-0000-0700-000082020000}"/>
            </a:ext>
          </a:extLst>
        </xdr:cNvPr>
        <xdr:cNvSpPr>
          <a:spLocks noChangeArrowheads="1"/>
        </xdr:cNvSpPr>
      </xdr:nvSpPr>
      <xdr:spPr bwMode="auto">
        <a:xfrm>
          <a:off x="647604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104</xdr:col>
      <xdr:colOff>0</xdr:colOff>
      <xdr:row>34</xdr:row>
      <xdr:rowOff>0</xdr:rowOff>
    </xdr:from>
    <xdr:to>
      <xdr:col>106</xdr:col>
      <xdr:colOff>0</xdr:colOff>
      <xdr:row>35</xdr:row>
      <xdr:rowOff>0</xdr:rowOff>
    </xdr:to>
    <xdr:sp macro="" textlink="">
      <xdr:nvSpPr>
        <xdr:cNvPr id="643" name="Rectangle 642">
          <a:extLst>
            <a:ext uri="{FF2B5EF4-FFF2-40B4-BE49-F238E27FC236}">
              <a16:creationId xmlns:a16="http://schemas.microsoft.com/office/drawing/2014/main" id="{00000000-0008-0000-0700-000083020000}"/>
            </a:ext>
          </a:extLst>
        </xdr:cNvPr>
        <xdr:cNvSpPr>
          <a:spLocks noChangeArrowheads="1"/>
        </xdr:cNvSpPr>
      </xdr:nvSpPr>
      <xdr:spPr bwMode="auto">
        <a:xfrm>
          <a:off x="647604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104</xdr:col>
      <xdr:colOff>0</xdr:colOff>
      <xdr:row>36</xdr:row>
      <xdr:rowOff>0</xdr:rowOff>
    </xdr:from>
    <xdr:to>
      <xdr:col>106</xdr:col>
      <xdr:colOff>0</xdr:colOff>
      <xdr:row>37</xdr:row>
      <xdr:rowOff>0</xdr:rowOff>
    </xdr:to>
    <xdr:sp macro="" textlink="">
      <xdr:nvSpPr>
        <xdr:cNvPr id="644" name="Rectangle 643">
          <a:extLst>
            <a:ext uri="{FF2B5EF4-FFF2-40B4-BE49-F238E27FC236}">
              <a16:creationId xmlns:a16="http://schemas.microsoft.com/office/drawing/2014/main" id="{00000000-0008-0000-0700-000084020000}"/>
            </a:ext>
          </a:extLst>
        </xdr:cNvPr>
        <xdr:cNvSpPr>
          <a:spLocks noChangeArrowheads="1"/>
        </xdr:cNvSpPr>
      </xdr:nvSpPr>
      <xdr:spPr bwMode="auto">
        <a:xfrm>
          <a:off x="647604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104</xdr:col>
      <xdr:colOff>0</xdr:colOff>
      <xdr:row>37</xdr:row>
      <xdr:rowOff>0</xdr:rowOff>
    </xdr:from>
    <xdr:to>
      <xdr:col>106</xdr:col>
      <xdr:colOff>0</xdr:colOff>
      <xdr:row>42</xdr:row>
      <xdr:rowOff>0</xdr:rowOff>
    </xdr:to>
    <xdr:sp macro="" textlink="">
      <xdr:nvSpPr>
        <xdr:cNvPr id="645" name="Rectangle 644">
          <a:extLst>
            <a:ext uri="{FF2B5EF4-FFF2-40B4-BE49-F238E27FC236}">
              <a16:creationId xmlns:a16="http://schemas.microsoft.com/office/drawing/2014/main" id="{00000000-0008-0000-0700-000085020000}"/>
            </a:ext>
          </a:extLst>
        </xdr:cNvPr>
        <xdr:cNvSpPr>
          <a:spLocks noChangeArrowheads="1"/>
        </xdr:cNvSpPr>
      </xdr:nvSpPr>
      <xdr:spPr bwMode="auto">
        <a:xfrm>
          <a:off x="647604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104</xdr:col>
      <xdr:colOff>0</xdr:colOff>
      <xdr:row>42</xdr:row>
      <xdr:rowOff>0</xdr:rowOff>
    </xdr:from>
    <xdr:to>
      <xdr:col>106</xdr:col>
      <xdr:colOff>0</xdr:colOff>
      <xdr:row>43</xdr:row>
      <xdr:rowOff>0</xdr:rowOff>
    </xdr:to>
    <xdr:sp macro="" textlink="">
      <xdr:nvSpPr>
        <xdr:cNvPr id="646" name="Rectangle 645">
          <a:extLst>
            <a:ext uri="{FF2B5EF4-FFF2-40B4-BE49-F238E27FC236}">
              <a16:creationId xmlns:a16="http://schemas.microsoft.com/office/drawing/2014/main" id="{00000000-0008-0000-0700-000086020000}"/>
            </a:ext>
          </a:extLst>
        </xdr:cNvPr>
        <xdr:cNvSpPr>
          <a:spLocks noChangeArrowheads="1"/>
        </xdr:cNvSpPr>
      </xdr:nvSpPr>
      <xdr:spPr bwMode="auto">
        <a:xfrm>
          <a:off x="647604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104</xdr:col>
      <xdr:colOff>0</xdr:colOff>
      <xdr:row>12</xdr:row>
      <xdr:rowOff>0</xdr:rowOff>
    </xdr:from>
    <xdr:to>
      <xdr:col>106</xdr:col>
      <xdr:colOff>0</xdr:colOff>
      <xdr:row>13</xdr:row>
      <xdr:rowOff>0</xdr:rowOff>
    </xdr:to>
    <xdr:sp macro="" textlink="">
      <xdr:nvSpPr>
        <xdr:cNvPr id="647" name="Rectangle 646">
          <a:extLst>
            <a:ext uri="{FF2B5EF4-FFF2-40B4-BE49-F238E27FC236}">
              <a16:creationId xmlns:a16="http://schemas.microsoft.com/office/drawing/2014/main" id="{00000000-0008-0000-0700-000087020000}"/>
            </a:ext>
          </a:extLst>
        </xdr:cNvPr>
        <xdr:cNvSpPr>
          <a:spLocks noChangeArrowheads="1"/>
        </xdr:cNvSpPr>
      </xdr:nvSpPr>
      <xdr:spPr bwMode="auto">
        <a:xfrm>
          <a:off x="647604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104</xdr:col>
      <xdr:colOff>0</xdr:colOff>
      <xdr:row>13</xdr:row>
      <xdr:rowOff>0</xdr:rowOff>
    </xdr:from>
    <xdr:to>
      <xdr:col>106</xdr:col>
      <xdr:colOff>0</xdr:colOff>
      <xdr:row>18</xdr:row>
      <xdr:rowOff>0</xdr:rowOff>
    </xdr:to>
    <xdr:sp macro="" textlink="">
      <xdr:nvSpPr>
        <xdr:cNvPr id="648" name="Rectangle 647">
          <a:extLst>
            <a:ext uri="{FF2B5EF4-FFF2-40B4-BE49-F238E27FC236}">
              <a16:creationId xmlns:a16="http://schemas.microsoft.com/office/drawing/2014/main" id="{00000000-0008-0000-0700-000088020000}"/>
            </a:ext>
          </a:extLst>
        </xdr:cNvPr>
        <xdr:cNvSpPr>
          <a:spLocks noChangeArrowheads="1"/>
        </xdr:cNvSpPr>
      </xdr:nvSpPr>
      <xdr:spPr bwMode="auto">
        <a:xfrm>
          <a:off x="647604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104</xdr:col>
      <xdr:colOff>0</xdr:colOff>
      <xdr:row>18</xdr:row>
      <xdr:rowOff>0</xdr:rowOff>
    </xdr:from>
    <xdr:to>
      <xdr:col>106</xdr:col>
      <xdr:colOff>0</xdr:colOff>
      <xdr:row>19</xdr:row>
      <xdr:rowOff>0</xdr:rowOff>
    </xdr:to>
    <xdr:sp macro="" textlink="">
      <xdr:nvSpPr>
        <xdr:cNvPr id="649" name="Rectangle 648">
          <a:extLst>
            <a:ext uri="{FF2B5EF4-FFF2-40B4-BE49-F238E27FC236}">
              <a16:creationId xmlns:a16="http://schemas.microsoft.com/office/drawing/2014/main" id="{00000000-0008-0000-0700-000089020000}"/>
            </a:ext>
          </a:extLst>
        </xdr:cNvPr>
        <xdr:cNvSpPr>
          <a:spLocks noChangeArrowheads="1"/>
        </xdr:cNvSpPr>
      </xdr:nvSpPr>
      <xdr:spPr bwMode="auto">
        <a:xfrm>
          <a:off x="647604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104</xdr:col>
      <xdr:colOff>0</xdr:colOff>
      <xdr:row>20</xdr:row>
      <xdr:rowOff>0</xdr:rowOff>
    </xdr:from>
    <xdr:to>
      <xdr:col>106</xdr:col>
      <xdr:colOff>0</xdr:colOff>
      <xdr:row>21</xdr:row>
      <xdr:rowOff>0</xdr:rowOff>
    </xdr:to>
    <xdr:sp macro="" textlink="">
      <xdr:nvSpPr>
        <xdr:cNvPr id="650" name="Rectangle 649">
          <a:extLst>
            <a:ext uri="{FF2B5EF4-FFF2-40B4-BE49-F238E27FC236}">
              <a16:creationId xmlns:a16="http://schemas.microsoft.com/office/drawing/2014/main" id="{00000000-0008-0000-0700-00008A020000}"/>
            </a:ext>
          </a:extLst>
        </xdr:cNvPr>
        <xdr:cNvSpPr>
          <a:spLocks noChangeArrowheads="1"/>
        </xdr:cNvSpPr>
      </xdr:nvSpPr>
      <xdr:spPr bwMode="auto">
        <a:xfrm>
          <a:off x="647604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104</xdr:col>
      <xdr:colOff>0</xdr:colOff>
      <xdr:row>21</xdr:row>
      <xdr:rowOff>0</xdr:rowOff>
    </xdr:from>
    <xdr:to>
      <xdr:col>106</xdr:col>
      <xdr:colOff>0</xdr:colOff>
      <xdr:row>26</xdr:row>
      <xdr:rowOff>0</xdr:rowOff>
    </xdr:to>
    <xdr:sp macro="" textlink="">
      <xdr:nvSpPr>
        <xdr:cNvPr id="651" name="Rectangle 650">
          <a:extLst>
            <a:ext uri="{FF2B5EF4-FFF2-40B4-BE49-F238E27FC236}">
              <a16:creationId xmlns:a16="http://schemas.microsoft.com/office/drawing/2014/main" id="{00000000-0008-0000-0700-00008B020000}"/>
            </a:ext>
          </a:extLst>
        </xdr:cNvPr>
        <xdr:cNvSpPr>
          <a:spLocks noChangeArrowheads="1"/>
        </xdr:cNvSpPr>
      </xdr:nvSpPr>
      <xdr:spPr bwMode="auto">
        <a:xfrm>
          <a:off x="647604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104</xdr:col>
      <xdr:colOff>0</xdr:colOff>
      <xdr:row>26</xdr:row>
      <xdr:rowOff>0</xdr:rowOff>
    </xdr:from>
    <xdr:to>
      <xdr:col>106</xdr:col>
      <xdr:colOff>0</xdr:colOff>
      <xdr:row>26</xdr:row>
      <xdr:rowOff>0</xdr:rowOff>
    </xdr:to>
    <xdr:sp macro="" textlink="">
      <xdr:nvSpPr>
        <xdr:cNvPr id="652" name="Rectangle 651">
          <a:extLst>
            <a:ext uri="{FF2B5EF4-FFF2-40B4-BE49-F238E27FC236}">
              <a16:creationId xmlns:a16="http://schemas.microsoft.com/office/drawing/2014/main" id="{00000000-0008-0000-0700-00008C020000}"/>
            </a:ext>
          </a:extLst>
        </xdr:cNvPr>
        <xdr:cNvSpPr>
          <a:spLocks noChangeArrowheads="1"/>
        </xdr:cNvSpPr>
      </xdr:nvSpPr>
      <xdr:spPr bwMode="auto">
        <a:xfrm>
          <a:off x="647604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104</xdr:col>
      <xdr:colOff>0</xdr:colOff>
      <xdr:row>26</xdr:row>
      <xdr:rowOff>0</xdr:rowOff>
    </xdr:from>
    <xdr:to>
      <xdr:col>106</xdr:col>
      <xdr:colOff>0</xdr:colOff>
      <xdr:row>27</xdr:row>
      <xdr:rowOff>0</xdr:rowOff>
    </xdr:to>
    <xdr:sp macro="" textlink="">
      <xdr:nvSpPr>
        <xdr:cNvPr id="653" name="Rectangle 652">
          <a:extLst>
            <a:ext uri="{FF2B5EF4-FFF2-40B4-BE49-F238E27FC236}">
              <a16:creationId xmlns:a16="http://schemas.microsoft.com/office/drawing/2014/main" id="{00000000-0008-0000-0700-00008D020000}"/>
            </a:ext>
          </a:extLst>
        </xdr:cNvPr>
        <xdr:cNvSpPr>
          <a:spLocks noChangeArrowheads="1"/>
        </xdr:cNvSpPr>
      </xdr:nvSpPr>
      <xdr:spPr bwMode="auto">
        <a:xfrm>
          <a:off x="647604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107</xdr:col>
      <xdr:colOff>0</xdr:colOff>
      <xdr:row>44</xdr:row>
      <xdr:rowOff>0</xdr:rowOff>
    </xdr:from>
    <xdr:to>
      <xdr:col>109</xdr:col>
      <xdr:colOff>0</xdr:colOff>
      <xdr:row>45</xdr:row>
      <xdr:rowOff>0</xdr:rowOff>
    </xdr:to>
    <xdr:sp macro="" textlink="">
      <xdr:nvSpPr>
        <xdr:cNvPr id="654" name="Rectangle 653">
          <a:extLst>
            <a:ext uri="{FF2B5EF4-FFF2-40B4-BE49-F238E27FC236}">
              <a16:creationId xmlns:a16="http://schemas.microsoft.com/office/drawing/2014/main" id="{00000000-0008-0000-0700-00008E020000}"/>
            </a:ext>
          </a:extLst>
        </xdr:cNvPr>
        <xdr:cNvSpPr>
          <a:spLocks noChangeArrowheads="1"/>
        </xdr:cNvSpPr>
      </xdr:nvSpPr>
      <xdr:spPr bwMode="auto">
        <a:xfrm>
          <a:off x="666369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107</xdr:col>
      <xdr:colOff>0</xdr:colOff>
      <xdr:row>45</xdr:row>
      <xdr:rowOff>0</xdr:rowOff>
    </xdr:from>
    <xdr:to>
      <xdr:col>109</xdr:col>
      <xdr:colOff>0</xdr:colOff>
      <xdr:row>50</xdr:row>
      <xdr:rowOff>0</xdr:rowOff>
    </xdr:to>
    <xdr:sp macro="" textlink="">
      <xdr:nvSpPr>
        <xdr:cNvPr id="655" name="Rectangle 654">
          <a:extLst>
            <a:ext uri="{FF2B5EF4-FFF2-40B4-BE49-F238E27FC236}">
              <a16:creationId xmlns:a16="http://schemas.microsoft.com/office/drawing/2014/main" id="{00000000-0008-0000-0700-00008F020000}"/>
            </a:ext>
          </a:extLst>
        </xdr:cNvPr>
        <xdr:cNvSpPr>
          <a:spLocks noChangeArrowheads="1"/>
        </xdr:cNvSpPr>
      </xdr:nvSpPr>
      <xdr:spPr bwMode="auto">
        <a:xfrm>
          <a:off x="666369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107</xdr:col>
      <xdr:colOff>0</xdr:colOff>
      <xdr:row>50</xdr:row>
      <xdr:rowOff>0</xdr:rowOff>
    </xdr:from>
    <xdr:to>
      <xdr:col>109</xdr:col>
      <xdr:colOff>0</xdr:colOff>
      <xdr:row>51</xdr:row>
      <xdr:rowOff>0</xdr:rowOff>
    </xdr:to>
    <xdr:sp macro="" textlink="">
      <xdr:nvSpPr>
        <xdr:cNvPr id="656" name="Rectangle 655">
          <a:extLst>
            <a:ext uri="{FF2B5EF4-FFF2-40B4-BE49-F238E27FC236}">
              <a16:creationId xmlns:a16="http://schemas.microsoft.com/office/drawing/2014/main" id="{00000000-0008-0000-0700-000090020000}"/>
            </a:ext>
          </a:extLst>
        </xdr:cNvPr>
        <xdr:cNvSpPr>
          <a:spLocks noChangeArrowheads="1"/>
        </xdr:cNvSpPr>
      </xdr:nvSpPr>
      <xdr:spPr bwMode="auto">
        <a:xfrm>
          <a:off x="666369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107</xdr:col>
      <xdr:colOff>0</xdr:colOff>
      <xdr:row>52</xdr:row>
      <xdr:rowOff>0</xdr:rowOff>
    </xdr:from>
    <xdr:to>
      <xdr:col>109</xdr:col>
      <xdr:colOff>0</xdr:colOff>
      <xdr:row>53</xdr:row>
      <xdr:rowOff>0</xdr:rowOff>
    </xdr:to>
    <xdr:sp macro="" textlink="">
      <xdr:nvSpPr>
        <xdr:cNvPr id="657" name="Rectangle 656">
          <a:extLst>
            <a:ext uri="{FF2B5EF4-FFF2-40B4-BE49-F238E27FC236}">
              <a16:creationId xmlns:a16="http://schemas.microsoft.com/office/drawing/2014/main" id="{00000000-0008-0000-0700-000091020000}"/>
            </a:ext>
          </a:extLst>
        </xdr:cNvPr>
        <xdr:cNvSpPr>
          <a:spLocks noChangeArrowheads="1"/>
        </xdr:cNvSpPr>
      </xdr:nvSpPr>
      <xdr:spPr bwMode="auto">
        <a:xfrm>
          <a:off x="666369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107</xdr:col>
      <xdr:colOff>0</xdr:colOff>
      <xdr:row>53</xdr:row>
      <xdr:rowOff>0</xdr:rowOff>
    </xdr:from>
    <xdr:to>
      <xdr:col>109</xdr:col>
      <xdr:colOff>0</xdr:colOff>
      <xdr:row>58</xdr:row>
      <xdr:rowOff>0</xdr:rowOff>
    </xdr:to>
    <xdr:sp macro="" textlink="">
      <xdr:nvSpPr>
        <xdr:cNvPr id="658" name="Rectangle 657">
          <a:extLst>
            <a:ext uri="{FF2B5EF4-FFF2-40B4-BE49-F238E27FC236}">
              <a16:creationId xmlns:a16="http://schemas.microsoft.com/office/drawing/2014/main" id="{00000000-0008-0000-0700-000092020000}"/>
            </a:ext>
          </a:extLst>
        </xdr:cNvPr>
        <xdr:cNvSpPr>
          <a:spLocks noChangeArrowheads="1"/>
        </xdr:cNvSpPr>
      </xdr:nvSpPr>
      <xdr:spPr bwMode="auto">
        <a:xfrm>
          <a:off x="666369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107</xdr:col>
      <xdr:colOff>0</xdr:colOff>
      <xdr:row>58</xdr:row>
      <xdr:rowOff>0</xdr:rowOff>
    </xdr:from>
    <xdr:to>
      <xdr:col>109</xdr:col>
      <xdr:colOff>0</xdr:colOff>
      <xdr:row>59</xdr:row>
      <xdr:rowOff>0</xdr:rowOff>
    </xdr:to>
    <xdr:sp macro="" textlink="">
      <xdr:nvSpPr>
        <xdr:cNvPr id="659" name="Rectangle 658">
          <a:extLst>
            <a:ext uri="{FF2B5EF4-FFF2-40B4-BE49-F238E27FC236}">
              <a16:creationId xmlns:a16="http://schemas.microsoft.com/office/drawing/2014/main" id="{00000000-0008-0000-0700-000093020000}"/>
            </a:ext>
          </a:extLst>
        </xdr:cNvPr>
        <xdr:cNvSpPr>
          <a:spLocks noChangeArrowheads="1"/>
        </xdr:cNvSpPr>
      </xdr:nvSpPr>
      <xdr:spPr bwMode="auto">
        <a:xfrm>
          <a:off x="666369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107</xdr:col>
      <xdr:colOff>0</xdr:colOff>
      <xdr:row>28</xdr:row>
      <xdr:rowOff>0</xdr:rowOff>
    </xdr:from>
    <xdr:to>
      <xdr:col>109</xdr:col>
      <xdr:colOff>0</xdr:colOff>
      <xdr:row>29</xdr:row>
      <xdr:rowOff>0</xdr:rowOff>
    </xdr:to>
    <xdr:sp macro="" textlink="">
      <xdr:nvSpPr>
        <xdr:cNvPr id="660" name="Rectangle 659">
          <a:extLst>
            <a:ext uri="{FF2B5EF4-FFF2-40B4-BE49-F238E27FC236}">
              <a16:creationId xmlns:a16="http://schemas.microsoft.com/office/drawing/2014/main" id="{00000000-0008-0000-0700-000094020000}"/>
            </a:ext>
          </a:extLst>
        </xdr:cNvPr>
        <xdr:cNvSpPr>
          <a:spLocks noChangeArrowheads="1"/>
        </xdr:cNvSpPr>
      </xdr:nvSpPr>
      <xdr:spPr bwMode="auto">
        <a:xfrm>
          <a:off x="666369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107</xdr:col>
      <xdr:colOff>0</xdr:colOff>
      <xdr:row>29</xdr:row>
      <xdr:rowOff>0</xdr:rowOff>
    </xdr:from>
    <xdr:to>
      <xdr:col>109</xdr:col>
      <xdr:colOff>0</xdr:colOff>
      <xdr:row>34</xdr:row>
      <xdr:rowOff>0</xdr:rowOff>
    </xdr:to>
    <xdr:sp macro="" textlink="">
      <xdr:nvSpPr>
        <xdr:cNvPr id="661" name="Rectangle 660">
          <a:extLst>
            <a:ext uri="{FF2B5EF4-FFF2-40B4-BE49-F238E27FC236}">
              <a16:creationId xmlns:a16="http://schemas.microsoft.com/office/drawing/2014/main" id="{00000000-0008-0000-0700-000095020000}"/>
            </a:ext>
          </a:extLst>
        </xdr:cNvPr>
        <xdr:cNvSpPr>
          <a:spLocks noChangeArrowheads="1"/>
        </xdr:cNvSpPr>
      </xdr:nvSpPr>
      <xdr:spPr bwMode="auto">
        <a:xfrm>
          <a:off x="666369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107</xdr:col>
      <xdr:colOff>0</xdr:colOff>
      <xdr:row>34</xdr:row>
      <xdr:rowOff>0</xdr:rowOff>
    </xdr:from>
    <xdr:to>
      <xdr:col>109</xdr:col>
      <xdr:colOff>0</xdr:colOff>
      <xdr:row>35</xdr:row>
      <xdr:rowOff>0</xdr:rowOff>
    </xdr:to>
    <xdr:sp macro="" textlink="">
      <xdr:nvSpPr>
        <xdr:cNvPr id="662" name="Rectangle 661">
          <a:extLst>
            <a:ext uri="{FF2B5EF4-FFF2-40B4-BE49-F238E27FC236}">
              <a16:creationId xmlns:a16="http://schemas.microsoft.com/office/drawing/2014/main" id="{00000000-0008-0000-0700-000096020000}"/>
            </a:ext>
          </a:extLst>
        </xdr:cNvPr>
        <xdr:cNvSpPr>
          <a:spLocks noChangeArrowheads="1"/>
        </xdr:cNvSpPr>
      </xdr:nvSpPr>
      <xdr:spPr bwMode="auto">
        <a:xfrm>
          <a:off x="666369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107</xdr:col>
      <xdr:colOff>0</xdr:colOff>
      <xdr:row>36</xdr:row>
      <xdr:rowOff>0</xdr:rowOff>
    </xdr:from>
    <xdr:to>
      <xdr:col>109</xdr:col>
      <xdr:colOff>0</xdr:colOff>
      <xdr:row>37</xdr:row>
      <xdr:rowOff>0</xdr:rowOff>
    </xdr:to>
    <xdr:sp macro="" textlink="">
      <xdr:nvSpPr>
        <xdr:cNvPr id="663" name="Rectangle 662">
          <a:extLst>
            <a:ext uri="{FF2B5EF4-FFF2-40B4-BE49-F238E27FC236}">
              <a16:creationId xmlns:a16="http://schemas.microsoft.com/office/drawing/2014/main" id="{00000000-0008-0000-0700-000097020000}"/>
            </a:ext>
          </a:extLst>
        </xdr:cNvPr>
        <xdr:cNvSpPr>
          <a:spLocks noChangeArrowheads="1"/>
        </xdr:cNvSpPr>
      </xdr:nvSpPr>
      <xdr:spPr bwMode="auto">
        <a:xfrm>
          <a:off x="666369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107</xdr:col>
      <xdr:colOff>0</xdr:colOff>
      <xdr:row>37</xdr:row>
      <xdr:rowOff>0</xdr:rowOff>
    </xdr:from>
    <xdr:to>
      <xdr:col>109</xdr:col>
      <xdr:colOff>0</xdr:colOff>
      <xdr:row>42</xdr:row>
      <xdr:rowOff>0</xdr:rowOff>
    </xdr:to>
    <xdr:sp macro="" textlink="">
      <xdr:nvSpPr>
        <xdr:cNvPr id="664" name="Rectangle 663">
          <a:extLst>
            <a:ext uri="{FF2B5EF4-FFF2-40B4-BE49-F238E27FC236}">
              <a16:creationId xmlns:a16="http://schemas.microsoft.com/office/drawing/2014/main" id="{00000000-0008-0000-0700-000098020000}"/>
            </a:ext>
          </a:extLst>
        </xdr:cNvPr>
        <xdr:cNvSpPr>
          <a:spLocks noChangeArrowheads="1"/>
        </xdr:cNvSpPr>
      </xdr:nvSpPr>
      <xdr:spPr bwMode="auto">
        <a:xfrm>
          <a:off x="666369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107</xdr:col>
      <xdr:colOff>0</xdr:colOff>
      <xdr:row>42</xdr:row>
      <xdr:rowOff>0</xdr:rowOff>
    </xdr:from>
    <xdr:to>
      <xdr:col>109</xdr:col>
      <xdr:colOff>0</xdr:colOff>
      <xdr:row>43</xdr:row>
      <xdr:rowOff>0</xdr:rowOff>
    </xdr:to>
    <xdr:sp macro="" textlink="">
      <xdr:nvSpPr>
        <xdr:cNvPr id="665" name="Rectangle 664">
          <a:extLst>
            <a:ext uri="{FF2B5EF4-FFF2-40B4-BE49-F238E27FC236}">
              <a16:creationId xmlns:a16="http://schemas.microsoft.com/office/drawing/2014/main" id="{00000000-0008-0000-0700-000099020000}"/>
            </a:ext>
          </a:extLst>
        </xdr:cNvPr>
        <xdr:cNvSpPr>
          <a:spLocks noChangeArrowheads="1"/>
        </xdr:cNvSpPr>
      </xdr:nvSpPr>
      <xdr:spPr bwMode="auto">
        <a:xfrm>
          <a:off x="666369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107</xdr:col>
      <xdr:colOff>0</xdr:colOff>
      <xdr:row>12</xdr:row>
      <xdr:rowOff>0</xdr:rowOff>
    </xdr:from>
    <xdr:to>
      <xdr:col>109</xdr:col>
      <xdr:colOff>0</xdr:colOff>
      <xdr:row>13</xdr:row>
      <xdr:rowOff>0</xdr:rowOff>
    </xdr:to>
    <xdr:sp macro="" textlink="">
      <xdr:nvSpPr>
        <xdr:cNvPr id="666" name="Rectangle 665">
          <a:extLst>
            <a:ext uri="{FF2B5EF4-FFF2-40B4-BE49-F238E27FC236}">
              <a16:creationId xmlns:a16="http://schemas.microsoft.com/office/drawing/2014/main" id="{00000000-0008-0000-0700-00009A020000}"/>
            </a:ext>
          </a:extLst>
        </xdr:cNvPr>
        <xdr:cNvSpPr>
          <a:spLocks noChangeArrowheads="1"/>
        </xdr:cNvSpPr>
      </xdr:nvSpPr>
      <xdr:spPr bwMode="auto">
        <a:xfrm>
          <a:off x="666369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107</xdr:col>
      <xdr:colOff>0</xdr:colOff>
      <xdr:row>13</xdr:row>
      <xdr:rowOff>0</xdr:rowOff>
    </xdr:from>
    <xdr:to>
      <xdr:col>109</xdr:col>
      <xdr:colOff>0</xdr:colOff>
      <xdr:row>18</xdr:row>
      <xdr:rowOff>0</xdr:rowOff>
    </xdr:to>
    <xdr:sp macro="" textlink="">
      <xdr:nvSpPr>
        <xdr:cNvPr id="667" name="Rectangle 666">
          <a:extLst>
            <a:ext uri="{FF2B5EF4-FFF2-40B4-BE49-F238E27FC236}">
              <a16:creationId xmlns:a16="http://schemas.microsoft.com/office/drawing/2014/main" id="{00000000-0008-0000-0700-00009B020000}"/>
            </a:ext>
          </a:extLst>
        </xdr:cNvPr>
        <xdr:cNvSpPr>
          <a:spLocks noChangeArrowheads="1"/>
        </xdr:cNvSpPr>
      </xdr:nvSpPr>
      <xdr:spPr bwMode="auto">
        <a:xfrm>
          <a:off x="666369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107</xdr:col>
      <xdr:colOff>0</xdr:colOff>
      <xdr:row>18</xdr:row>
      <xdr:rowOff>0</xdr:rowOff>
    </xdr:from>
    <xdr:to>
      <xdr:col>109</xdr:col>
      <xdr:colOff>0</xdr:colOff>
      <xdr:row>19</xdr:row>
      <xdr:rowOff>0</xdr:rowOff>
    </xdr:to>
    <xdr:sp macro="" textlink="">
      <xdr:nvSpPr>
        <xdr:cNvPr id="668" name="Rectangle 667">
          <a:extLst>
            <a:ext uri="{FF2B5EF4-FFF2-40B4-BE49-F238E27FC236}">
              <a16:creationId xmlns:a16="http://schemas.microsoft.com/office/drawing/2014/main" id="{00000000-0008-0000-0700-00009C020000}"/>
            </a:ext>
          </a:extLst>
        </xdr:cNvPr>
        <xdr:cNvSpPr>
          <a:spLocks noChangeArrowheads="1"/>
        </xdr:cNvSpPr>
      </xdr:nvSpPr>
      <xdr:spPr bwMode="auto">
        <a:xfrm>
          <a:off x="666369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107</xdr:col>
      <xdr:colOff>0</xdr:colOff>
      <xdr:row>20</xdr:row>
      <xdr:rowOff>0</xdr:rowOff>
    </xdr:from>
    <xdr:to>
      <xdr:col>109</xdr:col>
      <xdr:colOff>0</xdr:colOff>
      <xdr:row>21</xdr:row>
      <xdr:rowOff>0</xdr:rowOff>
    </xdr:to>
    <xdr:sp macro="" textlink="">
      <xdr:nvSpPr>
        <xdr:cNvPr id="669" name="Rectangle 668">
          <a:extLst>
            <a:ext uri="{FF2B5EF4-FFF2-40B4-BE49-F238E27FC236}">
              <a16:creationId xmlns:a16="http://schemas.microsoft.com/office/drawing/2014/main" id="{00000000-0008-0000-0700-00009D020000}"/>
            </a:ext>
          </a:extLst>
        </xdr:cNvPr>
        <xdr:cNvSpPr>
          <a:spLocks noChangeArrowheads="1"/>
        </xdr:cNvSpPr>
      </xdr:nvSpPr>
      <xdr:spPr bwMode="auto">
        <a:xfrm>
          <a:off x="666369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107</xdr:col>
      <xdr:colOff>0</xdr:colOff>
      <xdr:row>21</xdr:row>
      <xdr:rowOff>0</xdr:rowOff>
    </xdr:from>
    <xdr:to>
      <xdr:col>109</xdr:col>
      <xdr:colOff>0</xdr:colOff>
      <xdr:row>26</xdr:row>
      <xdr:rowOff>0</xdr:rowOff>
    </xdr:to>
    <xdr:sp macro="" textlink="">
      <xdr:nvSpPr>
        <xdr:cNvPr id="670" name="Rectangle 669">
          <a:extLst>
            <a:ext uri="{FF2B5EF4-FFF2-40B4-BE49-F238E27FC236}">
              <a16:creationId xmlns:a16="http://schemas.microsoft.com/office/drawing/2014/main" id="{00000000-0008-0000-0700-00009E020000}"/>
            </a:ext>
          </a:extLst>
        </xdr:cNvPr>
        <xdr:cNvSpPr>
          <a:spLocks noChangeArrowheads="1"/>
        </xdr:cNvSpPr>
      </xdr:nvSpPr>
      <xdr:spPr bwMode="auto">
        <a:xfrm>
          <a:off x="666369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107</xdr:col>
      <xdr:colOff>0</xdr:colOff>
      <xdr:row>26</xdr:row>
      <xdr:rowOff>0</xdr:rowOff>
    </xdr:from>
    <xdr:to>
      <xdr:col>109</xdr:col>
      <xdr:colOff>0</xdr:colOff>
      <xdr:row>26</xdr:row>
      <xdr:rowOff>0</xdr:rowOff>
    </xdr:to>
    <xdr:sp macro="" textlink="">
      <xdr:nvSpPr>
        <xdr:cNvPr id="671" name="Rectangle 670">
          <a:extLst>
            <a:ext uri="{FF2B5EF4-FFF2-40B4-BE49-F238E27FC236}">
              <a16:creationId xmlns:a16="http://schemas.microsoft.com/office/drawing/2014/main" id="{00000000-0008-0000-0700-00009F020000}"/>
            </a:ext>
          </a:extLst>
        </xdr:cNvPr>
        <xdr:cNvSpPr>
          <a:spLocks noChangeArrowheads="1"/>
        </xdr:cNvSpPr>
      </xdr:nvSpPr>
      <xdr:spPr bwMode="auto">
        <a:xfrm>
          <a:off x="666369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107</xdr:col>
      <xdr:colOff>0</xdr:colOff>
      <xdr:row>26</xdr:row>
      <xdr:rowOff>0</xdr:rowOff>
    </xdr:from>
    <xdr:to>
      <xdr:col>109</xdr:col>
      <xdr:colOff>0</xdr:colOff>
      <xdr:row>27</xdr:row>
      <xdr:rowOff>0</xdr:rowOff>
    </xdr:to>
    <xdr:sp macro="" textlink="">
      <xdr:nvSpPr>
        <xdr:cNvPr id="672" name="Rectangle 671">
          <a:extLst>
            <a:ext uri="{FF2B5EF4-FFF2-40B4-BE49-F238E27FC236}">
              <a16:creationId xmlns:a16="http://schemas.microsoft.com/office/drawing/2014/main" id="{00000000-0008-0000-0700-0000A0020000}"/>
            </a:ext>
          </a:extLst>
        </xdr:cNvPr>
        <xdr:cNvSpPr>
          <a:spLocks noChangeArrowheads="1"/>
        </xdr:cNvSpPr>
      </xdr:nvSpPr>
      <xdr:spPr bwMode="auto">
        <a:xfrm>
          <a:off x="666369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110</xdr:col>
      <xdr:colOff>0</xdr:colOff>
      <xdr:row>44</xdr:row>
      <xdr:rowOff>0</xdr:rowOff>
    </xdr:from>
    <xdr:to>
      <xdr:col>112</xdr:col>
      <xdr:colOff>0</xdr:colOff>
      <xdr:row>45</xdr:row>
      <xdr:rowOff>0</xdr:rowOff>
    </xdr:to>
    <xdr:sp macro="" textlink="">
      <xdr:nvSpPr>
        <xdr:cNvPr id="673" name="Rectangle 672">
          <a:extLst>
            <a:ext uri="{FF2B5EF4-FFF2-40B4-BE49-F238E27FC236}">
              <a16:creationId xmlns:a16="http://schemas.microsoft.com/office/drawing/2014/main" id="{00000000-0008-0000-0700-0000A1020000}"/>
            </a:ext>
          </a:extLst>
        </xdr:cNvPr>
        <xdr:cNvSpPr>
          <a:spLocks noChangeArrowheads="1"/>
        </xdr:cNvSpPr>
      </xdr:nvSpPr>
      <xdr:spPr bwMode="auto">
        <a:xfrm>
          <a:off x="6851332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110</xdr:col>
      <xdr:colOff>0</xdr:colOff>
      <xdr:row>45</xdr:row>
      <xdr:rowOff>0</xdr:rowOff>
    </xdr:from>
    <xdr:to>
      <xdr:col>112</xdr:col>
      <xdr:colOff>0</xdr:colOff>
      <xdr:row>50</xdr:row>
      <xdr:rowOff>0</xdr:rowOff>
    </xdr:to>
    <xdr:sp macro="" textlink="">
      <xdr:nvSpPr>
        <xdr:cNvPr id="674" name="Rectangle 673">
          <a:extLst>
            <a:ext uri="{FF2B5EF4-FFF2-40B4-BE49-F238E27FC236}">
              <a16:creationId xmlns:a16="http://schemas.microsoft.com/office/drawing/2014/main" id="{00000000-0008-0000-0700-0000A2020000}"/>
            </a:ext>
          </a:extLst>
        </xdr:cNvPr>
        <xdr:cNvSpPr>
          <a:spLocks noChangeArrowheads="1"/>
        </xdr:cNvSpPr>
      </xdr:nvSpPr>
      <xdr:spPr bwMode="auto">
        <a:xfrm>
          <a:off x="6851332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110</xdr:col>
      <xdr:colOff>0</xdr:colOff>
      <xdr:row>50</xdr:row>
      <xdr:rowOff>0</xdr:rowOff>
    </xdr:from>
    <xdr:to>
      <xdr:col>112</xdr:col>
      <xdr:colOff>0</xdr:colOff>
      <xdr:row>51</xdr:row>
      <xdr:rowOff>0</xdr:rowOff>
    </xdr:to>
    <xdr:sp macro="" textlink="">
      <xdr:nvSpPr>
        <xdr:cNvPr id="675" name="Rectangle 674">
          <a:extLst>
            <a:ext uri="{FF2B5EF4-FFF2-40B4-BE49-F238E27FC236}">
              <a16:creationId xmlns:a16="http://schemas.microsoft.com/office/drawing/2014/main" id="{00000000-0008-0000-0700-0000A3020000}"/>
            </a:ext>
          </a:extLst>
        </xdr:cNvPr>
        <xdr:cNvSpPr>
          <a:spLocks noChangeArrowheads="1"/>
        </xdr:cNvSpPr>
      </xdr:nvSpPr>
      <xdr:spPr bwMode="auto">
        <a:xfrm>
          <a:off x="6851332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110</xdr:col>
      <xdr:colOff>0</xdr:colOff>
      <xdr:row>52</xdr:row>
      <xdr:rowOff>0</xdr:rowOff>
    </xdr:from>
    <xdr:to>
      <xdr:col>112</xdr:col>
      <xdr:colOff>0</xdr:colOff>
      <xdr:row>53</xdr:row>
      <xdr:rowOff>0</xdr:rowOff>
    </xdr:to>
    <xdr:sp macro="" textlink="">
      <xdr:nvSpPr>
        <xdr:cNvPr id="676" name="Rectangle 675">
          <a:extLst>
            <a:ext uri="{FF2B5EF4-FFF2-40B4-BE49-F238E27FC236}">
              <a16:creationId xmlns:a16="http://schemas.microsoft.com/office/drawing/2014/main" id="{00000000-0008-0000-0700-0000A4020000}"/>
            </a:ext>
          </a:extLst>
        </xdr:cNvPr>
        <xdr:cNvSpPr>
          <a:spLocks noChangeArrowheads="1"/>
        </xdr:cNvSpPr>
      </xdr:nvSpPr>
      <xdr:spPr bwMode="auto">
        <a:xfrm>
          <a:off x="6851332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110</xdr:col>
      <xdr:colOff>0</xdr:colOff>
      <xdr:row>53</xdr:row>
      <xdr:rowOff>0</xdr:rowOff>
    </xdr:from>
    <xdr:to>
      <xdr:col>112</xdr:col>
      <xdr:colOff>0</xdr:colOff>
      <xdr:row>58</xdr:row>
      <xdr:rowOff>0</xdr:rowOff>
    </xdr:to>
    <xdr:sp macro="" textlink="">
      <xdr:nvSpPr>
        <xdr:cNvPr id="677" name="Rectangle 676">
          <a:extLst>
            <a:ext uri="{FF2B5EF4-FFF2-40B4-BE49-F238E27FC236}">
              <a16:creationId xmlns:a16="http://schemas.microsoft.com/office/drawing/2014/main" id="{00000000-0008-0000-0700-0000A5020000}"/>
            </a:ext>
          </a:extLst>
        </xdr:cNvPr>
        <xdr:cNvSpPr>
          <a:spLocks noChangeArrowheads="1"/>
        </xdr:cNvSpPr>
      </xdr:nvSpPr>
      <xdr:spPr bwMode="auto">
        <a:xfrm>
          <a:off x="6851332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110</xdr:col>
      <xdr:colOff>0</xdr:colOff>
      <xdr:row>58</xdr:row>
      <xdr:rowOff>0</xdr:rowOff>
    </xdr:from>
    <xdr:to>
      <xdr:col>112</xdr:col>
      <xdr:colOff>0</xdr:colOff>
      <xdr:row>59</xdr:row>
      <xdr:rowOff>0</xdr:rowOff>
    </xdr:to>
    <xdr:sp macro="" textlink="">
      <xdr:nvSpPr>
        <xdr:cNvPr id="678" name="Rectangle 677">
          <a:extLst>
            <a:ext uri="{FF2B5EF4-FFF2-40B4-BE49-F238E27FC236}">
              <a16:creationId xmlns:a16="http://schemas.microsoft.com/office/drawing/2014/main" id="{00000000-0008-0000-0700-0000A6020000}"/>
            </a:ext>
          </a:extLst>
        </xdr:cNvPr>
        <xdr:cNvSpPr>
          <a:spLocks noChangeArrowheads="1"/>
        </xdr:cNvSpPr>
      </xdr:nvSpPr>
      <xdr:spPr bwMode="auto">
        <a:xfrm>
          <a:off x="6851332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110</xdr:col>
      <xdr:colOff>0</xdr:colOff>
      <xdr:row>28</xdr:row>
      <xdr:rowOff>0</xdr:rowOff>
    </xdr:from>
    <xdr:to>
      <xdr:col>112</xdr:col>
      <xdr:colOff>0</xdr:colOff>
      <xdr:row>29</xdr:row>
      <xdr:rowOff>0</xdr:rowOff>
    </xdr:to>
    <xdr:sp macro="" textlink="">
      <xdr:nvSpPr>
        <xdr:cNvPr id="679" name="Rectangle 678">
          <a:extLst>
            <a:ext uri="{FF2B5EF4-FFF2-40B4-BE49-F238E27FC236}">
              <a16:creationId xmlns:a16="http://schemas.microsoft.com/office/drawing/2014/main" id="{00000000-0008-0000-0700-0000A7020000}"/>
            </a:ext>
          </a:extLst>
        </xdr:cNvPr>
        <xdr:cNvSpPr>
          <a:spLocks noChangeArrowheads="1"/>
        </xdr:cNvSpPr>
      </xdr:nvSpPr>
      <xdr:spPr bwMode="auto">
        <a:xfrm>
          <a:off x="6851332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110</xdr:col>
      <xdr:colOff>0</xdr:colOff>
      <xdr:row>29</xdr:row>
      <xdr:rowOff>0</xdr:rowOff>
    </xdr:from>
    <xdr:to>
      <xdr:col>112</xdr:col>
      <xdr:colOff>0</xdr:colOff>
      <xdr:row>34</xdr:row>
      <xdr:rowOff>0</xdr:rowOff>
    </xdr:to>
    <xdr:sp macro="" textlink="">
      <xdr:nvSpPr>
        <xdr:cNvPr id="680" name="Rectangle 679">
          <a:extLst>
            <a:ext uri="{FF2B5EF4-FFF2-40B4-BE49-F238E27FC236}">
              <a16:creationId xmlns:a16="http://schemas.microsoft.com/office/drawing/2014/main" id="{00000000-0008-0000-0700-0000A8020000}"/>
            </a:ext>
          </a:extLst>
        </xdr:cNvPr>
        <xdr:cNvSpPr>
          <a:spLocks noChangeArrowheads="1"/>
        </xdr:cNvSpPr>
      </xdr:nvSpPr>
      <xdr:spPr bwMode="auto">
        <a:xfrm>
          <a:off x="6851332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110</xdr:col>
      <xdr:colOff>0</xdr:colOff>
      <xdr:row>34</xdr:row>
      <xdr:rowOff>0</xdr:rowOff>
    </xdr:from>
    <xdr:to>
      <xdr:col>112</xdr:col>
      <xdr:colOff>0</xdr:colOff>
      <xdr:row>35</xdr:row>
      <xdr:rowOff>0</xdr:rowOff>
    </xdr:to>
    <xdr:sp macro="" textlink="">
      <xdr:nvSpPr>
        <xdr:cNvPr id="681" name="Rectangle 680">
          <a:extLst>
            <a:ext uri="{FF2B5EF4-FFF2-40B4-BE49-F238E27FC236}">
              <a16:creationId xmlns:a16="http://schemas.microsoft.com/office/drawing/2014/main" id="{00000000-0008-0000-0700-0000A9020000}"/>
            </a:ext>
          </a:extLst>
        </xdr:cNvPr>
        <xdr:cNvSpPr>
          <a:spLocks noChangeArrowheads="1"/>
        </xdr:cNvSpPr>
      </xdr:nvSpPr>
      <xdr:spPr bwMode="auto">
        <a:xfrm>
          <a:off x="6851332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110</xdr:col>
      <xdr:colOff>0</xdr:colOff>
      <xdr:row>36</xdr:row>
      <xdr:rowOff>0</xdr:rowOff>
    </xdr:from>
    <xdr:to>
      <xdr:col>112</xdr:col>
      <xdr:colOff>0</xdr:colOff>
      <xdr:row>37</xdr:row>
      <xdr:rowOff>0</xdr:rowOff>
    </xdr:to>
    <xdr:sp macro="" textlink="">
      <xdr:nvSpPr>
        <xdr:cNvPr id="682" name="Rectangle 681">
          <a:extLst>
            <a:ext uri="{FF2B5EF4-FFF2-40B4-BE49-F238E27FC236}">
              <a16:creationId xmlns:a16="http://schemas.microsoft.com/office/drawing/2014/main" id="{00000000-0008-0000-0700-0000AA020000}"/>
            </a:ext>
          </a:extLst>
        </xdr:cNvPr>
        <xdr:cNvSpPr>
          <a:spLocks noChangeArrowheads="1"/>
        </xdr:cNvSpPr>
      </xdr:nvSpPr>
      <xdr:spPr bwMode="auto">
        <a:xfrm>
          <a:off x="6851332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110</xdr:col>
      <xdr:colOff>0</xdr:colOff>
      <xdr:row>37</xdr:row>
      <xdr:rowOff>0</xdr:rowOff>
    </xdr:from>
    <xdr:to>
      <xdr:col>112</xdr:col>
      <xdr:colOff>0</xdr:colOff>
      <xdr:row>42</xdr:row>
      <xdr:rowOff>0</xdr:rowOff>
    </xdr:to>
    <xdr:sp macro="" textlink="">
      <xdr:nvSpPr>
        <xdr:cNvPr id="683" name="Rectangle 682">
          <a:extLst>
            <a:ext uri="{FF2B5EF4-FFF2-40B4-BE49-F238E27FC236}">
              <a16:creationId xmlns:a16="http://schemas.microsoft.com/office/drawing/2014/main" id="{00000000-0008-0000-0700-0000AB020000}"/>
            </a:ext>
          </a:extLst>
        </xdr:cNvPr>
        <xdr:cNvSpPr>
          <a:spLocks noChangeArrowheads="1"/>
        </xdr:cNvSpPr>
      </xdr:nvSpPr>
      <xdr:spPr bwMode="auto">
        <a:xfrm>
          <a:off x="6851332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110</xdr:col>
      <xdr:colOff>0</xdr:colOff>
      <xdr:row>42</xdr:row>
      <xdr:rowOff>0</xdr:rowOff>
    </xdr:from>
    <xdr:to>
      <xdr:col>112</xdr:col>
      <xdr:colOff>0</xdr:colOff>
      <xdr:row>43</xdr:row>
      <xdr:rowOff>0</xdr:rowOff>
    </xdr:to>
    <xdr:sp macro="" textlink="">
      <xdr:nvSpPr>
        <xdr:cNvPr id="684" name="Rectangle 683">
          <a:extLst>
            <a:ext uri="{FF2B5EF4-FFF2-40B4-BE49-F238E27FC236}">
              <a16:creationId xmlns:a16="http://schemas.microsoft.com/office/drawing/2014/main" id="{00000000-0008-0000-0700-0000AC020000}"/>
            </a:ext>
          </a:extLst>
        </xdr:cNvPr>
        <xdr:cNvSpPr>
          <a:spLocks noChangeArrowheads="1"/>
        </xdr:cNvSpPr>
      </xdr:nvSpPr>
      <xdr:spPr bwMode="auto">
        <a:xfrm>
          <a:off x="6851332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110</xdr:col>
      <xdr:colOff>0</xdr:colOff>
      <xdr:row>12</xdr:row>
      <xdr:rowOff>0</xdr:rowOff>
    </xdr:from>
    <xdr:to>
      <xdr:col>112</xdr:col>
      <xdr:colOff>0</xdr:colOff>
      <xdr:row>13</xdr:row>
      <xdr:rowOff>0</xdr:rowOff>
    </xdr:to>
    <xdr:sp macro="" textlink="">
      <xdr:nvSpPr>
        <xdr:cNvPr id="685" name="Rectangle 684">
          <a:extLst>
            <a:ext uri="{FF2B5EF4-FFF2-40B4-BE49-F238E27FC236}">
              <a16:creationId xmlns:a16="http://schemas.microsoft.com/office/drawing/2014/main" id="{00000000-0008-0000-0700-0000AD020000}"/>
            </a:ext>
          </a:extLst>
        </xdr:cNvPr>
        <xdr:cNvSpPr>
          <a:spLocks noChangeArrowheads="1"/>
        </xdr:cNvSpPr>
      </xdr:nvSpPr>
      <xdr:spPr bwMode="auto">
        <a:xfrm>
          <a:off x="6851332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110</xdr:col>
      <xdr:colOff>0</xdr:colOff>
      <xdr:row>13</xdr:row>
      <xdr:rowOff>0</xdr:rowOff>
    </xdr:from>
    <xdr:to>
      <xdr:col>112</xdr:col>
      <xdr:colOff>0</xdr:colOff>
      <xdr:row>18</xdr:row>
      <xdr:rowOff>0</xdr:rowOff>
    </xdr:to>
    <xdr:sp macro="" textlink="">
      <xdr:nvSpPr>
        <xdr:cNvPr id="686" name="Rectangle 685">
          <a:extLst>
            <a:ext uri="{FF2B5EF4-FFF2-40B4-BE49-F238E27FC236}">
              <a16:creationId xmlns:a16="http://schemas.microsoft.com/office/drawing/2014/main" id="{00000000-0008-0000-0700-0000AE020000}"/>
            </a:ext>
          </a:extLst>
        </xdr:cNvPr>
        <xdr:cNvSpPr>
          <a:spLocks noChangeArrowheads="1"/>
        </xdr:cNvSpPr>
      </xdr:nvSpPr>
      <xdr:spPr bwMode="auto">
        <a:xfrm>
          <a:off x="6851332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110</xdr:col>
      <xdr:colOff>0</xdr:colOff>
      <xdr:row>18</xdr:row>
      <xdr:rowOff>0</xdr:rowOff>
    </xdr:from>
    <xdr:to>
      <xdr:col>112</xdr:col>
      <xdr:colOff>0</xdr:colOff>
      <xdr:row>19</xdr:row>
      <xdr:rowOff>0</xdr:rowOff>
    </xdr:to>
    <xdr:sp macro="" textlink="">
      <xdr:nvSpPr>
        <xdr:cNvPr id="687" name="Rectangle 686">
          <a:extLst>
            <a:ext uri="{FF2B5EF4-FFF2-40B4-BE49-F238E27FC236}">
              <a16:creationId xmlns:a16="http://schemas.microsoft.com/office/drawing/2014/main" id="{00000000-0008-0000-0700-0000AF020000}"/>
            </a:ext>
          </a:extLst>
        </xdr:cNvPr>
        <xdr:cNvSpPr>
          <a:spLocks noChangeArrowheads="1"/>
        </xdr:cNvSpPr>
      </xdr:nvSpPr>
      <xdr:spPr bwMode="auto">
        <a:xfrm>
          <a:off x="6851332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110</xdr:col>
      <xdr:colOff>0</xdr:colOff>
      <xdr:row>20</xdr:row>
      <xdr:rowOff>0</xdr:rowOff>
    </xdr:from>
    <xdr:to>
      <xdr:col>112</xdr:col>
      <xdr:colOff>0</xdr:colOff>
      <xdr:row>21</xdr:row>
      <xdr:rowOff>0</xdr:rowOff>
    </xdr:to>
    <xdr:sp macro="" textlink="">
      <xdr:nvSpPr>
        <xdr:cNvPr id="688" name="Rectangle 687">
          <a:extLst>
            <a:ext uri="{FF2B5EF4-FFF2-40B4-BE49-F238E27FC236}">
              <a16:creationId xmlns:a16="http://schemas.microsoft.com/office/drawing/2014/main" id="{00000000-0008-0000-0700-0000B0020000}"/>
            </a:ext>
          </a:extLst>
        </xdr:cNvPr>
        <xdr:cNvSpPr>
          <a:spLocks noChangeArrowheads="1"/>
        </xdr:cNvSpPr>
      </xdr:nvSpPr>
      <xdr:spPr bwMode="auto">
        <a:xfrm>
          <a:off x="6851332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110</xdr:col>
      <xdr:colOff>0</xdr:colOff>
      <xdr:row>21</xdr:row>
      <xdr:rowOff>0</xdr:rowOff>
    </xdr:from>
    <xdr:to>
      <xdr:col>112</xdr:col>
      <xdr:colOff>0</xdr:colOff>
      <xdr:row>26</xdr:row>
      <xdr:rowOff>0</xdr:rowOff>
    </xdr:to>
    <xdr:sp macro="" textlink="">
      <xdr:nvSpPr>
        <xdr:cNvPr id="689" name="Rectangle 688">
          <a:extLst>
            <a:ext uri="{FF2B5EF4-FFF2-40B4-BE49-F238E27FC236}">
              <a16:creationId xmlns:a16="http://schemas.microsoft.com/office/drawing/2014/main" id="{00000000-0008-0000-0700-0000B1020000}"/>
            </a:ext>
          </a:extLst>
        </xdr:cNvPr>
        <xdr:cNvSpPr>
          <a:spLocks noChangeArrowheads="1"/>
        </xdr:cNvSpPr>
      </xdr:nvSpPr>
      <xdr:spPr bwMode="auto">
        <a:xfrm>
          <a:off x="6851332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110</xdr:col>
      <xdr:colOff>0</xdr:colOff>
      <xdr:row>26</xdr:row>
      <xdr:rowOff>0</xdr:rowOff>
    </xdr:from>
    <xdr:to>
      <xdr:col>112</xdr:col>
      <xdr:colOff>0</xdr:colOff>
      <xdr:row>26</xdr:row>
      <xdr:rowOff>0</xdr:rowOff>
    </xdr:to>
    <xdr:sp macro="" textlink="">
      <xdr:nvSpPr>
        <xdr:cNvPr id="690" name="Rectangle 689">
          <a:extLst>
            <a:ext uri="{FF2B5EF4-FFF2-40B4-BE49-F238E27FC236}">
              <a16:creationId xmlns:a16="http://schemas.microsoft.com/office/drawing/2014/main" id="{00000000-0008-0000-0700-0000B2020000}"/>
            </a:ext>
          </a:extLst>
        </xdr:cNvPr>
        <xdr:cNvSpPr>
          <a:spLocks noChangeArrowheads="1"/>
        </xdr:cNvSpPr>
      </xdr:nvSpPr>
      <xdr:spPr bwMode="auto">
        <a:xfrm>
          <a:off x="6851332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110</xdr:col>
      <xdr:colOff>0</xdr:colOff>
      <xdr:row>26</xdr:row>
      <xdr:rowOff>0</xdr:rowOff>
    </xdr:from>
    <xdr:to>
      <xdr:col>112</xdr:col>
      <xdr:colOff>0</xdr:colOff>
      <xdr:row>27</xdr:row>
      <xdr:rowOff>0</xdr:rowOff>
    </xdr:to>
    <xdr:sp macro="" textlink="">
      <xdr:nvSpPr>
        <xdr:cNvPr id="691" name="Rectangle 690">
          <a:extLst>
            <a:ext uri="{FF2B5EF4-FFF2-40B4-BE49-F238E27FC236}">
              <a16:creationId xmlns:a16="http://schemas.microsoft.com/office/drawing/2014/main" id="{00000000-0008-0000-0700-0000B3020000}"/>
            </a:ext>
          </a:extLst>
        </xdr:cNvPr>
        <xdr:cNvSpPr>
          <a:spLocks noChangeArrowheads="1"/>
        </xdr:cNvSpPr>
      </xdr:nvSpPr>
      <xdr:spPr bwMode="auto">
        <a:xfrm>
          <a:off x="6851332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113</xdr:col>
      <xdr:colOff>0</xdr:colOff>
      <xdr:row>44</xdr:row>
      <xdr:rowOff>0</xdr:rowOff>
    </xdr:from>
    <xdr:to>
      <xdr:col>115</xdr:col>
      <xdr:colOff>0</xdr:colOff>
      <xdr:row>45</xdr:row>
      <xdr:rowOff>0</xdr:rowOff>
    </xdr:to>
    <xdr:sp macro="" textlink="">
      <xdr:nvSpPr>
        <xdr:cNvPr id="692" name="Rectangle 691">
          <a:extLst>
            <a:ext uri="{FF2B5EF4-FFF2-40B4-BE49-F238E27FC236}">
              <a16:creationId xmlns:a16="http://schemas.microsoft.com/office/drawing/2014/main" id="{00000000-0008-0000-0700-0000B4020000}"/>
            </a:ext>
          </a:extLst>
        </xdr:cNvPr>
        <xdr:cNvSpPr>
          <a:spLocks noChangeArrowheads="1"/>
        </xdr:cNvSpPr>
      </xdr:nvSpPr>
      <xdr:spPr bwMode="auto">
        <a:xfrm>
          <a:off x="703897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113</xdr:col>
      <xdr:colOff>0</xdr:colOff>
      <xdr:row>45</xdr:row>
      <xdr:rowOff>0</xdr:rowOff>
    </xdr:from>
    <xdr:to>
      <xdr:col>115</xdr:col>
      <xdr:colOff>0</xdr:colOff>
      <xdr:row>50</xdr:row>
      <xdr:rowOff>0</xdr:rowOff>
    </xdr:to>
    <xdr:sp macro="" textlink="">
      <xdr:nvSpPr>
        <xdr:cNvPr id="693" name="Rectangle 692">
          <a:extLst>
            <a:ext uri="{FF2B5EF4-FFF2-40B4-BE49-F238E27FC236}">
              <a16:creationId xmlns:a16="http://schemas.microsoft.com/office/drawing/2014/main" id="{00000000-0008-0000-0700-0000B5020000}"/>
            </a:ext>
          </a:extLst>
        </xdr:cNvPr>
        <xdr:cNvSpPr>
          <a:spLocks noChangeArrowheads="1"/>
        </xdr:cNvSpPr>
      </xdr:nvSpPr>
      <xdr:spPr bwMode="auto">
        <a:xfrm>
          <a:off x="703897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113</xdr:col>
      <xdr:colOff>0</xdr:colOff>
      <xdr:row>50</xdr:row>
      <xdr:rowOff>0</xdr:rowOff>
    </xdr:from>
    <xdr:to>
      <xdr:col>115</xdr:col>
      <xdr:colOff>0</xdr:colOff>
      <xdr:row>51</xdr:row>
      <xdr:rowOff>0</xdr:rowOff>
    </xdr:to>
    <xdr:sp macro="" textlink="">
      <xdr:nvSpPr>
        <xdr:cNvPr id="694" name="Rectangle 693">
          <a:extLst>
            <a:ext uri="{FF2B5EF4-FFF2-40B4-BE49-F238E27FC236}">
              <a16:creationId xmlns:a16="http://schemas.microsoft.com/office/drawing/2014/main" id="{00000000-0008-0000-0700-0000B6020000}"/>
            </a:ext>
          </a:extLst>
        </xdr:cNvPr>
        <xdr:cNvSpPr>
          <a:spLocks noChangeArrowheads="1"/>
        </xdr:cNvSpPr>
      </xdr:nvSpPr>
      <xdr:spPr bwMode="auto">
        <a:xfrm>
          <a:off x="703897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113</xdr:col>
      <xdr:colOff>0</xdr:colOff>
      <xdr:row>52</xdr:row>
      <xdr:rowOff>0</xdr:rowOff>
    </xdr:from>
    <xdr:to>
      <xdr:col>115</xdr:col>
      <xdr:colOff>0</xdr:colOff>
      <xdr:row>53</xdr:row>
      <xdr:rowOff>0</xdr:rowOff>
    </xdr:to>
    <xdr:sp macro="" textlink="">
      <xdr:nvSpPr>
        <xdr:cNvPr id="695" name="Rectangle 694">
          <a:extLst>
            <a:ext uri="{FF2B5EF4-FFF2-40B4-BE49-F238E27FC236}">
              <a16:creationId xmlns:a16="http://schemas.microsoft.com/office/drawing/2014/main" id="{00000000-0008-0000-0700-0000B7020000}"/>
            </a:ext>
          </a:extLst>
        </xdr:cNvPr>
        <xdr:cNvSpPr>
          <a:spLocks noChangeArrowheads="1"/>
        </xdr:cNvSpPr>
      </xdr:nvSpPr>
      <xdr:spPr bwMode="auto">
        <a:xfrm>
          <a:off x="703897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113</xdr:col>
      <xdr:colOff>0</xdr:colOff>
      <xdr:row>53</xdr:row>
      <xdr:rowOff>0</xdr:rowOff>
    </xdr:from>
    <xdr:to>
      <xdr:col>115</xdr:col>
      <xdr:colOff>0</xdr:colOff>
      <xdr:row>58</xdr:row>
      <xdr:rowOff>0</xdr:rowOff>
    </xdr:to>
    <xdr:sp macro="" textlink="">
      <xdr:nvSpPr>
        <xdr:cNvPr id="696" name="Rectangle 695">
          <a:extLst>
            <a:ext uri="{FF2B5EF4-FFF2-40B4-BE49-F238E27FC236}">
              <a16:creationId xmlns:a16="http://schemas.microsoft.com/office/drawing/2014/main" id="{00000000-0008-0000-0700-0000B8020000}"/>
            </a:ext>
          </a:extLst>
        </xdr:cNvPr>
        <xdr:cNvSpPr>
          <a:spLocks noChangeArrowheads="1"/>
        </xdr:cNvSpPr>
      </xdr:nvSpPr>
      <xdr:spPr bwMode="auto">
        <a:xfrm>
          <a:off x="703897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113</xdr:col>
      <xdr:colOff>0</xdr:colOff>
      <xdr:row>58</xdr:row>
      <xdr:rowOff>0</xdr:rowOff>
    </xdr:from>
    <xdr:to>
      <xdr:col>115</xdr:col>
      <xdr:colOff>0</xdr:colOff>
      <xdr:row>59</xdr:row>
      <xdr:rowOff>0</xdr:rowOff>
    </xdr:to>
    <xdr:sp macro="" textlink="">
      <xdr:nvSpPr>
        <xdr:cNvPr id="697" name="Rectangle 696">
          <a:extLst>
            <a:ext uri="{FF2B5EF4-FFF2-40B4-BE49-F238E27FC236}">
              <a16:creationId xmlns:a16="http://schemas.microsoft.com/office/drawing/2014/main" id="{00000000-0008-0000-0700-0000B9020000}"/>
            </a:ext>
          </a:extLst>
        </xdr:cNvPr>
        <xdr:cNvSpPr>
          <a:spLocks noChangeArrowheads="1"/>
        </xdr:cNvSpPr>
      </xdr:nvSpPr>
      <xdr:spPr bwMode="auto">
        <a:xfrm>
          <a:off x="703897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113</xdr:col>
      <xdr:colOff>0</xdr:colOff>
      <xdr:row>28</xdr:row>
      <xdr:rowOff>0</xdr:rowOff>
    </xdr:from>
    <xdr:to>
      <xdr:col>115</xdr:col>
      <xdr:colOff>0</xdr:colOff>
      <xdr:row>29</xdr:row>
      <xdr:rowOff>0</xdr:rowOff>
    </xdr:to>
    <xdr:sp macro="" textlink="">
      <xdr:nvSpPr>
        <xdr:cNvPr id="698" name="Rectangle 697">
          <a:extLst>
            <a:ext uri="{FF2B5EF4-FFF2-40B4-BE49-F238E27FC236}">
              <a16:creationId xmlns:a16="http://schemas.microsoft.com/office/drawing/2014/main" id="{00000000-0008-0000-0700-0000BA020000}"/>
            </a:ext>
          </a:extLst>
        </xdr:cNvPr>
        <xdr:cNvSpPr>
          <a:spLocks noChangeArrowheads="1"/>
        </xdr:cNvSpPr>
      </xdr:nvSpPr>
      <xdr:spPr bwMode="auto">
        <a:xfrm>
          <a:off x="703897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113</xdr:col>
      <xdr:colOff>0</xdr:colOff>
      <xdr:row>29</xdr:row>
      <xdr:rowOff>0</xdr:rowOff>
    </xdr:from>
    <xdr:to>
      <xdr:col>115</xdr:col>
      <xdr:colOff>0</xdr:colOff>
      <xdr:row>34</xdr:row>
      <xdr:rowOff>0</xdr:rowOff>
    </xdr:to>
    <xdr:sp macro="" textlink="">
      <xdr:nvSpPr>
        <xdr:cNvPr id="699" name="Rectangle 698">
          <a:extLst>
            <a:ext uri="{FF2B5EF4-FFF2-40B4-BE49-F238E27FC236}">
              <a16:creationId xmlns:a16="http://schemas.microsoft.com/office/drawing/2014/main" id="{00000000-0008-0000-0700-0000BB020000}"/>
            </a:ext>
          </a:extLst>
        </xdr:cNvPr>
        <xdr:cNvSpPr>
          <a:spLocks noChangeArrowheads="1"/>
        </xdr:cNvSpPr>
      </xdr:nvSpPr>
      <xdr:spPr bwMode="auto">
        <a:xfrm>
          <a:off x="703897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113</xdr:col>
      <xdr:colOff>0</xdr:colOff>
      <xdr:row>34</xdr:row>
      <xdr:rowOff>0</xdr:rowOff>
    </xdr:from>
    <xdr:to>
      <xdr:col>115</xdr:col>
      <xdr:colOff>0</xdr:colOff>
      <xdr:row>35</xdr:row>
      <xdr:rowOff>0</xdr:rowOff>
    </xdr:to>
    <xdr:sp macro="" textlink="">
      <xdr:nvSpPr>
        <xdr:cNvPr id="700" name="Rectangle 699">
          <a:extLst>
            <a:ext uri="{FF2B5EF4-FFF2-40B4-BE49-F238E27FC236}">
              <a16:creationId xmlns:a16="http://schemas.microsoft.com/office/drawing/2014/main" id="{00000000-0008-0000-0700-0000BC020000}"/>
            </a:ext>
          </a:extLst>
        </xdr:cNvPr>
        <xdr:cNvSpPr>
          <a:spLocks noChangeArrowheads="1"/>
        </xdr:cNvSpPr>
      </xdr:nvSpPr>
      <xdr:spPr bwMode="auto">
        <a:xfrm>
          <a:off x="703897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113</xdr:col>
      <xdr:colOff>0</xdr:colOff>
      <xdr:row>36</xdr:row>
      <xdr:rowOff>0</xdr:rowOff>
    </xdr:from>
    <xdr:to>
      <xdr:col>115</xdr:col>
      <xdr:colOff>0</xdr:colOff>
      <xdr:row>37</xdr:row>
      <xdr:rowOff>0</xdr:rowOff>
    </xdr:to>
    <xdr:sp macro="" textlink="">
      <xdr:nvSpPr>
        <xdr:cNvPr id="701" name="Rectangle 700">
          <a:extLst>
            <a:ext uri="{FF2B5EF4-FFF2-40B4-BE49-F238E27FC236}">
              <a16:creationId xmlns:a16="http://schemas.microsoft.com/office/drawing/2014/main" id="{00000000-0008-0000-0700-0000BD020000}"/>
            </a:ext>
          </a:extLst>
        </xdr:cNvPr>
        <xdr:cNvSpPr>
          <a:spLocks noChangeArrowheads="1"/>
        </xdr:cNvSpPr>
      </xdr:nvSpPr>
      <xdr:spPr bwMode="auto">
        <a:xfrm>
          <a:off x="703897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113</xdr:col>
      <xdr:colOff>0</xdr:colOff>
      <xdr:row>37</xdr:row>
      <xdr:rowOff>0</xdr:rowOff>
    </xdr:from>
    <xdr:to>
      <xdr:col>115</xdr:col>
      <xdr:colOff>0</xdr:colOff>
      <xdr:row>42</xdr:row>
      <xdr:rowOff>0</xdr:rowOff>
    </xdr:to>
    <xdr:sp macro="" textlink="">
      <xdr:nvSpPr>
        <xdr:cNvPr id="702" name="Rectangle 701">
          <a:extLst>
            <a:ext uri="{FF2B5EF4-FFF2-40B4-BE49-F238E27FC236}">
              <a16:creationId xmlns:a16="http://schemas.microsoft.com/office/drawing/2014/main" id="{00000000-0008-0000-0700-0000BE020000}"/>
            </a:ext>
          </a:extLst>
        </xdr:cNvPr>
        <xdr:cNvSpPr>
          <a:spLocks noChangeArrowheads="1"/>
        </xdr:cNvSpPr>
      </xdr:nvSpPr>
      <xdr:spPr bwMode="auto">
        <a:xfrm>
          <a:off x="703897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113</xdr:col>
      <xdr:colOff>0</xdr:colOff>
      <xdr:row>42</xdr:row>
      <xdr:rowOff>0</xdr:rowOff>
    </xdr:from>
    <xdr:to>
      <xdr:col>115</xdr:col>
      <xdr:colOff>0</xdr:colOff>
      <xdr:row>43</xdr:row>
      <xdr:rowOff>0</xdr:rowOff>
    </xdr:to>
    <xdr:sp macro="" textlink="">
      <xdr:nvSpPr>
        <xdr:cNvPr id="703" name="Rectangle 702">
          <a:extLst>
            <a:ext uri="{FF2B5EF4-FFF2-40B4-BE49-F238E27FC236}">
              <a16:creationId xmlns:a16="http://schemas.microsoft.com/office/drawing/2014/main" id="{00000000-0008-0000-0700-0000BF020000}"/>
            </a:ext>
          </a:extLst>
        </xdr:cNvPr>
        <xdr:cNvSpPr>
          <a:spLocks noChangeArrowheads="1"/>
        </xdr:cNvSpPr>
      </xdr:nvSpPr>
      <xdr:spPr bwMode="auto">
        <a:xfrm>
          <a:off x="703897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113</xdr:col>
      <xdr:colOff>0</xdr:colOff>
      <xdr:row>12</xdr:row>
      <xdr:rowOff>0</xdr:rowOff>
    </xdr:from>
    <xdr:to>
      <xdr:col>115</xdr:col>
      <xdr:colOff>0</xdr:colOff>
      <xdr:row>13</xdr:row>
      <xdr:rowOff>0</xdr:rowOff>
    </xdr:to>
    <xdr:sp macro="" textlink="">
      <xdr:nvSpPr>
        <xdr:cNvPr id="704" name="Rectangle 703">
          <a:extLst>
            <a:ext uri="{FF2B5EF4-FFF2-40B4-BE49-F238E27FC236}">
              <a16:creationId xmlns:a16="http://schemas.microsoft.com/office/drawing/2014/main" id="{00000000-0008-0000-0700-0000C0020000}"/>
            </a:ext>
          </a:extLst>
        </xdr:cNvPr>
        <xdr:cNvSpPr>
          <a:spLocks noChangeArrowheads="1"/>
        </xdr:cNvSpPr>
      </xdr:nvSpPr>
      <xdr:spPr bwMode="auto">
        <a:xfrm>
          <a:off x="703897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113</xdr:col>
      <xdr:colOff>0</xdr:colOff>
      <xdr:row>13</xdr:row>
      <xdr:rowOff>0</xdr:rowOff>
    </xdr:from>
    <xdr:to>
      <xdr:col>115</xdr:col>
      <xdr:colOff>0</xdr:colOff>
      <xdr:row>18</xdr:row>
      <xdr:rowOff>0</xdr:rowOff>
    </xdr:to>
    <xdr:sp macro="" textlink="">
      <xdr:nvSpPr>
        <xdr:cNvPr id="705" name="Rectangle 704">
          <a:extLst>
            <a:ext uri="{FF2B5EF4-FFF2-40B4-BE49-F238E27FC236}">
              <a16:creationId xmlns:a16="http://schemas.microsoft.com/office/drawing/2014/main" id="{00000000-0008-0000-0700-0000C1020000}"/>
            </a:ext>
          </a:extLst>
        </xdr:cNvPr>
        <xdr:cNvSpPr>
          <a:spLocks noChangeArrowheads="1"/>
        </xdr:cNvSpPr>
      </xdr:nvSpPr>
      <xdr:spPr bwMode="auto">
        <a:xfrm>
          <a:off x="703897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113</xdr:col>
      <xdr:colOff>0</xdr:colOff>
      <xdr:row>18</xdr:row>
      <xdr:rowOff>0</xdr:rowOff>
    </xdr:from>
    <xdr:to>
      <xdr:col>115</xdr:col>
      <xdr:colOff>0</xdr:colOff>
      <xdr:row>19</xdr:row>
      <xdr:rowOff>0</xdr:rowOff>
    </xdr:to>
    <xdr:sp macro="" textlink="">
      <xdr:nvSpPr>
        <xdr:cNvPr id="706" name="Rectangle 705">
          <a:extLst>
            <a:ext uri="{FF2B5EF4-FFF2-40B4-BE49-F238E27FC236}">
              <a16:creationId xmlns:a16="http://schemas.microsoft.com/office/drawing/2014/main" id="{00000000-0008-0000-0700-0000C2020000}"/>
            </a:ext>
          </a:extLst>
        </xdr:cNvPr>
        <xdr:cNvSpPr>
          <a:spLocks noChangeArrowheads="1"/>
        </xdr:cNvSpPr>
      </xdr:nvSpPr>
      <xdr:spPr bwMode="auto">
        <a:xfrm>
          <a:off x="703897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113</xdr:col>
      <xdr:colOff>0</xdr:colOff>
      <xdr:row>20</xdr:row>
      <xdr:rowOff>0</xdr:rowOff>
    </xdr:from>
    <xdr:to>
      <xdr:col>115</xdr:col>
      <xdr:colOff>0</xdr:colOff>
      <xdr:row>21</xdr:row>
      <xdr:rowOff>0</xdr:rowOff>
    </xdr:to>
    <xdr:sp macro="" textlink="">
      <xdr:nvSpPr>
        <xdr:cNvPr id="707" name="Rectangle 706">
          <a:extLst>
            <a:ext uri="{FF2B5EF4-FFF2-40B4-BE49-F238E27FC236}">
              <a16:creationId xmlns:a16="http://schemas.microsoft.com/office/drawing/2014/main" id="{00000000-0008-0000-0700-0000C3020000}"/>
            </a:ext>
          </a:extLst>
        </xdr:cNvPr>
        <xdr:cNvSpPr>
          <a:spLocks noChangeArrowheads="1"/>
        </xdr:cNvSpPr>
      </xdr:nvSpPr>
      <xdr:spPr bwMode="auto">
        <a:xfrm>
          <a:off x="703897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113</xdr:col>
      <xdr:colOff>0</xdr:colOff>
      <xdr:row>21</xdr:row>
      <xdr:rowOff>0</xdr:rowOff>
    </xdr:from>
    <xdr:to>
      <xdr:col>115</xdr:col>
      <xdr:colOff>0</xdr:colOff>
      <xdr:row>26</xdr:row>
      <xdr:rowOff>0</xdr:rowOff>
    </xdr:to>
    <xdr:sp macro="" textlink="">
      <xdr:nvSpPr>
        <xdr:cNvPr id="708" name="Rectangle 707">
          <a:extLst>
            <a:ext uri="{FF2B5EF4-FFF2-40B4-BE49-F238E27FC236}">
              <a16:creationId xmlns:a16="http://schemas.microsoft.com/office/drawing/2014/main" id="{00000000-0008-0000-0700-0000C4020000}"/>
            </a:ext>
          </a:extLst>
        </xdr:cNvPr>
        <xdr:cNvSpPr>
          <a:spLocks noChangeArrowheads="1"/>
        </xdr:cNvSpPr>
      </xdr:nvSpPr>
      <xdr:spPr bwMode="auto">
        <a:xfrm>
          <a:off x="703897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113</xdr:col>
      <xdr:colOff>0</xdr:colOff>
      <xdr:row>26</xdr:row>
      <xdr:rowOff>0</xdr:rowOff>
    </xdr:from>
    <xdr:to>
      <xdr:col>115</xdr:col>
      <xdr:colOff>0</xdr:colOff>
      <xdr:row>26</xdr:row>
      <xdr:rowOff>0</xdr:rowOff>
    </xdr:to>
    <xdr:sp macro="" textlink="">
      <xdr:nvSpPr>
        <xdr:cNvPr id="709" name="Rectangle 708">
          <a:extLst>
            <a:ext uri="{FF2B5EF4-FFF2-40B4-BE49-F238E27FC236}">
              <a16:creationId xmlns:a16="http://schemas.microsoft.com/office/drawing/2014/main" id="{00000000-0008-0000-0700-0000C5020000}"/>
            </a:ext>
          </a:extLst>
        </xdr:cNvPr>
        <xdr:cNvSpPr>
          <a:spLocks noChangeArrowheads="1"/>
        </xdr:cNvSpPr>
      </xdr:nvSpPr>
      <xdr:spPr bwMode="auto">
        <a:xfrm>
          <a:off x="703897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113</xdr:col>
      <xdr:colOff>0</xdr:colOff>
      <xdr:row>26</xdr:row>
      <xdr:rowOff>0</xdr:rowOff>
    </xdr:from>
    <xdr:to>
      <xdr:col>115</xdr:col>
      <xdr:colOff>0</xdr:colOff>
      <xdr:row>27</xdr:row>
      <xdr:rowOff>0</xdr:rowOff>
    </xdr:to>
    <xdr:sp macro="" textlink="">
      <xdr:nvSpPr>
        <xdr:cNvPr id="710" name="Rectangle 709">
          <a:extLst>
            <a:ext uri="{FF2B5EF4-FFF2-40B4-BE49-F238E27FC236}">
              <a16:creationId xmlns:a16="http://schemas.microsoft.com/office/drawing/2014/main" id="{00000000-0008-0000-0700-0000C6020000}"/>
            </a:ext>
          </a:extLst>
        </xdr:cNvPr>
        <xdr:cNvSpPr>
          <a:spLocks noChangeArrowheads="1"/>
        </xdr:cNvSpPr>
      </xdr:nvSpPr>
      <xdr:spPr bwMode="auto">
        <a:xfrm>
          <a:off x="703897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116</xdr:col>
      <xdr:colOff>0</xdr:colOff>
      <xdr:row>44</xdr:row>
      <xdr:rowOff>0</xdr:rowOff>
    </xdr:from>
    <xdr:to>
      <xdr:col>118</xdr:col>
      <xdr:colOff>0</xdr:colOff>
      <xdr:row>45</xdr:row>
      <xdr:rowOff>0</xdr:rowOff>
    </xdr:to>
    <xdr:sp macro="" textlink="">
      <xdr:nvSpPr>
        <xdr:cNvPr id="711" name="Rectangle 710">
          <a:extLst>
            <a:ext uri="{FF2B5EF4-FFF2-40B4-BE49-F238E27FC236}">
              <a16:creationId xmlns:a16="http://schemas.microsoft.com/office/drawing/2014/main" id="{00000000-0008-0000-0700-0000C7020000}"/>
            </a:ext>
          </a:extLst>
        </xdr:cNvPr>
        <xdr:cNvSpPr>
          <a:spLocks noChangeArrowheads="1"/>
        </xdr:cNvSpPr>
      </xdr:nvSpPr>
      <xdr:spPr bwMode="auto">
        <a:xfrm>
          <a:off x="722661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116</xdr:col>
      <xdr:colOff>0</xdr:colOff>
      <xdr:row>45</xdr:row>
      <xdr:rowOff>0</xdr:rowOff>
    </xdr:from>
    <xdr:to>
      <xdr:col>118</xdr:col>
      <xdr:colOff>0</xdr:colOff>
      <xdr:row>50</xdr:row>
      <xdr:rowOff>0</xdr:rowOff>
    </xdr:to>
    <xdr:sp macro="" textlink="">
      <xdr:nvSpPr>
        <xdr:cNvPr id="712" name="Rectangle 711">
          <a:extLst>
            <a:ext uri="{FF2B5EF4-FFF2-40B4-BE49-F238E27FC236}">
              <a16:creationId xmlns:a16="http://schemas.microsoft.com/office/drawing/2014/main" id="{00000000-0008-0000-0700-0000C8020000}"/>
            </a:ext>
          </a:extLst>
        </xdr:cNvPr>
        <xdr:cNvSpPr>
          <a:spLocks noChangeArrowheads="1"/>
        </xdr:cNvSpPr>
      </xdr:nvSpPr>
      <xdr:spPr bwMode="auto">
        <a:xfrm>
          <a:off x="722661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116</xdr:col>
      <xdr:colOff>0</xdr:colOff>
      <xdr:row>50</xdr:row>
      <xdr:rowOff>0</xdr:rowOff>
    </xdr:from>
    <xdr:to>
      <xdr:col>118</xdr:col>
      <xdr:colOff>0</xdr:colOff>
      <xdr:row>51</xdr:row>
      <xdr:rowOff>0</xdr:rowOff>
    </xdr:to>
    <xdr:sp macro="" textlink="">
      <xdr:nvSpPr>
        <xdr:cNvPr id="713" name="Rectangle 712">
          <a:extLst>
            <a:ext uri="{FF2B5EF4-FFF2-40B4-BE49-F238E27FC236}">
              <a16:creationId xmlns:a16="http://schemas.microsoft.com/office/drawing/2014/main" id="{00000000-0008-0000-0700-0000C9020000}"/>
            </a:ext>
          </a:extLst>
        </xdr:cNvPr>
        <xdr:cNvSpPr>
          <a:spLocks noChangeArrowheads="1"/>
        </xdr:cNvSpPr>
      </xdr:nvSpPr>
      <xdr:spPr bwMode="auto">
        <a:xfrm>
          <a:off x="722661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116</xdr:col>
      <xdr:colOff>0</xdr:colOff>
      <xdr:row>52</xdr:row>
      <xdr:rowOff>0</xdr:rowOff>
    </xdr:from>
    <xdr:to>
      <xdr:col>118</xdr:col>
      <xdr:colOff>0</xdr:colOff>
      <xdr:row>53</xdr:row>
      <xdr:rowOff>0</xdr:rowOff>
    </xdr:to>
    <xdr:sp macro="" textlink="">
      <xdr:nvSpPr>
        <xdr:cNvPr id="714" name="Rectangle 713">
          <a:extLst>
            <a:ext uri="{FF2B5EF4-FFF2-40B4-BE49-F238E27FC236}">
              <a16:creationId xmlns:a16="http://schemas.microsoft.com/office/drawing/2014/main" id="{00000000-0008-0000-0700-0000CA020000}"/>
            </a:ext>
          </a:extLst>
        </xdr:cNvPr>
        <xdr:cNvSpPr>
          <a:spLocks noChangeArrowheads="1"/>
        </xdr:cNvSpPr>
      </xdr:nvSpPr>
      <xdr:spPr bwMode="auto">
        <a:xfrm>
          <a:off x="722661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116</xdr:col>
      <xdr:colOff>0</xdr:colOff>
      <xdr:row>53</xdr:row>
      <xdr:rowOff>0</xdr:rowOff>
    </xdr:from>
    <xdr:to>
      <xdr:col>118</xdr:col>
      <xdr:colOff>0</xdr:colOff>
      <xdr:row>58</xdr:row>
      <xdr:rowOff>0</xdr:rowOff>
    </xdr:to>
    <xdr:sp macro="" textlink="">
      <xdr:nvSpPr>
        <xdr:cNvPr id="715" name="Rectangle 714">
          <a:extLst>
            <a:ext uri="{FF2B5EF4-FFF2-40B4-BE49-F238E27FC236}">
              <a16:creationId xmlns:a16="http://schemas.microsoft.com/office/drawing/2014/main" id="{00000000-0008-0000-0700-0000CB020000}"/>
            </a:ext>
          </a:extLst>
        </xdr:cNvPr>
        <xdr:cNvSpPr>
          <a:spLocks noChangeArrowheads="1"/>
        </xdr:cNvSpPr>
      </xdr:nvSpPr>
      <xdr:spPr bwMode="auto">
        <a:xfrm>
          <a:off x="722661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116</xdr:col>
      <xdr:colOff>0</xdr:colOff>
      <xdr:row>58</xdr:row>
      <xdr:rowOff>0</xdr:rowOff>
    </xdr:from>
    <xdr:to>
      <xdr:col>118</xdr:col>
      <xdr:colOff>0</xdr:colOff>
      <xdr:row>59</xdr:row>
      <xdr:rowOff>0</xdr:rowOff>
    </xdr:to>
    <xdr:sp macro="" textlink="">
      <xdr:nvSpPr>
        <xdr:cNvPr id="716" name="Rectangle 715">
          <a:extLst>
            <a:ext uri="{FF2B5EF4-FFF2-40B4-BE49-F238E27FC236}">
              <a16:creationId xmlns:a16="http://schemas.microsoft.com/office/drawing/2014/main" id="{00000000-0008-0000-0700-0000CC020000}"/>
            </a:ext>
          </a:extLst>
        </xdr:cNvPr>
        <xdr:cNvSpPr>
          <a:spLocks noChangeArrowheads="1"/>
        </xdr:cNvSpPr>
      </xdr:nvSpPr>
      <xdr:spPr bwMode="auto">
        <a:xfrm>
          <a:off x="722661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116</xdr:col>
      <xdr:colOff>0</xdr:colOff>
      <xdr:row>28</xdr:row>
      <xdr:rowOff>0</xdr:rowOff>
    </xdr:from>
    <xdr:to>
      <xdr:col>118</xdr:col>
      <xdr:colOff>0</xdr:colOff>
      <xdr:row>29</xdr:row>
      <xdr:rowOff>0</xdr:rowOff>
    </xdr:to>
    <xdr:sp macro="" textlink="">
      <xdr:nvSpPr>
        <xdr:cNvPr id="717" name="Rectangle 716">
          <a:extLst>
            <a:ext uri="{FF2B5EF4-FFF2-40B4-BE49-F238E27FC236}">
              <a16:creationId xmlns:a16="http://schemas.microsoft.com/office/drawing/2014/main" id="{00000000-0008-0000-0700-0000CD020000}"/>
            </a:ext>
          </a:extLst>
        </xdr:cNvPr>
        <xdr:cNvSpPr>
          <a:spLocks noChangeArrowheads="1"/>
        </xdr:cNvSpPr>
      </xdr:nvSpPr>
      <xdr:spPr bwMode="auto">
        <a:xfrm>
          <a:off x="722661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116</xdr:col>
      <xdr:colOff>0</xdr:colOff>
      <xdr:row>29</xdr:row>
      <xdr:rowOff>0</xdr:rowOff>
    </xdr:from>
    <xdr:to>
      <xdr:col>118</xdr:col>
      <xdr:colOff>0</xdr:colOff>
      <xdr:row>34</xdr:row>
      <xdr:rowOff>0</xdr:rowOff>
    </xdr:to>
    <xdr:sp macro="" textlink="">
      <xdr:nvSpPr>
        <xdr:cNvPr id="718" name="Rectangle 717">
          <a:extLst>
            <a:ext uri="{FF2B5EF4-FFF2-40B4-BE49-F238E27FC236}">
              <a16:creationId xmlns:a16="http://schemas.microsoft.com/office/drawing/2014/main" id="{00000000-0008-0000-0700-0000CE020000}"/>
            </a:ext>
          </a:extLst>
        </xdr:cNvPr>
        <xdr:cNvSpPr>
          <a:spLocks noChangeArrowheads="1"/>
        </xdr:cNvSpPr>
      </xdr:nvSpPr>
      <xdr:spPr bwMode="auto">
        <a:xfrm>
          <a:off x="722661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116</xdr:col>
      <xdr:colOff>0</xdr:colOff>
      <xdr:row>34</xdr:row>
      <xdr:rowOff>0</xdr:rowOff>
    </xdr:from>
    <xdr:to>
      <xdr:col>118</xdr:col>
      <xdr:colOff>0</xdr:colOff>
      <xdr:row>35</xdr:row>
      <xdr:rowOff>0</xdr:rowOff>
    </xdr:to>
    <xdr:sp macro="" textlink="">
      <xdr:nvSpPr>
        <xdr:cNvPr id="719" name="Rectangle 718">
          <a:extLst>
            <a:ext uri="{FF2B5EF4-FFF2-40B4-BE49-F238E27FC236}">
              <a16:creationId xmlns:a16="http://schemas.microsoft.com/office/drawing/2014/main" id="{00000000-0008-0000-0700-0000CF020000}"/>
            </a:ext>
          </a:extLst>
        </xdr:cNvPr>
        <xdr:cNvSpPr>
          <a:spLocks noChangeArrowheads="1"/>
        </xdr:cNvSpPr>
      </xdr:nvSpPr>
      <xdr:spPr bwMode="auto">
        <a:xfrm>
          <a:off x="722661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116</xdr:col>
      <xdr:colOff>0</xdr:colOff>
      <xdr:row>36</xdr:row>
      <xdr:rowOff>0</xdr:rowOff>
    </xdr:from>
    <xdr:to>
      <xdr:col>118</xdr:col>
      <xdr:colOff>0</xdr:colOff>
      <xdr:row>37</xdr:row>
      <xdr:rowOff>0</xdr:rowOff>
    </xdr:to>
    <xdr:sp macro="" textlink="">
      <xdr:nvSpPr>
        <xdr:cNvPr id="720" name="Rectangle 719">
          <a:extLst>
            <a:ext uri="{FF2B5EF4-FFF2-40B4-BE49-F238E27FC236}">
              <a16:creationId xmlns:a16="http://schemas.microsoft.com/office/drawing/2014/main" id="{00000000-0008-0000-0700-0000D0020000}"/>
            </a:ext>
          </a:extLst>
        </xdr:cNvPr>
        <xdr:cNvSpPr>
          <a:spLocks noChangeArrowheads="1"/>
        </xdr:cNvSpPr>
      </xdr:nvSpPr>
      <xdr:spPr bwMode="auto">
        <a:xfrm>
          <a:off x="722661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116</xdr:col>
      <xdr:colOff>0</xdr:colOff>
      <xdr:row>37</xdr:row>
      <xdr:rowOff>0</xdr:rowOff>
    </xdr:from>
    <xdr:to>
      <xdr:col>118</xdr:col>
      <xdr:colOff>0</xdr:colOff>
      <xdr:row>42</xdr:row>
      <xdr:rowOff>0</xdr:rowOff>
    </xdr:to>
    <xdr:sp macro="" textlink="">
      <xdr:nvSpPr>
        <xdr:cNvPr id="721" name="Rectangle 720">
          <a:extLst>
            <a:ext uri="{FF2B5EF4-FFF2-40B4-BE49-F238E27FC236}">
              <a16:creationId xmlns:a16="http://schemas.microsoft.com/office/drawing/2014/main" id="{00000000-0008-0000-0700-0000D1020000}"/>
            </a:ext>
          </a:extLst>
        </xdr:cNvPr>
        <xdr:cNvSpPr>
          <a:spLocks noChangeArrowheads="1"/>
        </xdr:cNvSpPr>
      </xdr:nvSpPr>
      <xdr:spPr bwMode="auto">
        <a:xfrm>
          <a:off x="722661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116</xdr:col>
      <xdr:colOff>0</xdr:colOff>
      <xdr:row>42</xdr:row>
      <xdr:rowOff>0</xdr:rowOff>
    </xdr:from>
    <xdr:to>
      <xdr:col>118</xdr:col>
      <xdr:colOff>0</xdr:colOff>
      <xdr:row>43</xdr:row>
      <xdr:rowOff>0</xdr:rowOff>
    </xdr:to>
    <xdr:sp macro="" textlink="">
      <xdr:nvSpPr>
        <xdr:cNvPr id="722" name="Rectangle 721">
          <a:extLst>
            <a:ext uri="{FF2B5EF4-FFF2-40B4-BE49-F238E27FC236}">
              <a16:creationId xmlns:a16="http://schemas.microsoft.com/office/drawing/2014/main" id="{00000000-0008-0000-0700-0000D2020000}"/>
            </a:ext>
          </a:extLst>
        </xdr:cNvPr>
        <xdr:cNvSpPr>
          <a:spLocks noChangeArrowheads="1"/>
        </xdr:cNvSpPr>
      </xdr:nvSpPr>
      <xdr:spPr bwMode="auto">
        <a:xfrm>
          <a:off x="722661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116</xdr:col>
      <xdr:colOff>0</xdr:colOff>
      <xdr:row>12</xdr:row>
      <xdr:rowOff>0</xdr:rowOff>
    </xdr:from>
    <xdr:to>
      <xdr:col>118</xdr:col>
      <xdr:colOff>0</xdr:colOff>
      <xdr:row>13</xdr:row>
      <xdr:rowOff>0</xdr:rowOff>
    </xdr:to>
    <xdr:sp macro="" textlink="">
      <xdr:nvSpPr>
        <xdr:cNvPr id="723" name="Rectangle 722">
          <a:extLst>
            <a:ext uri="{FF2B5EF4-FFF2-40B4-BE49-F238E27FC236}">
              <a16:creationId xmlns:a16="http://schemas.microsoft.com/office/drawing/2014/main" id="{00000000-0008-0000-0700-0000D3020000}"/>
            </a:ext>
          </a:extLst>
        </xdr:cNvPr>
        <xdr:cNvSpPr>
          <a:spLocks noChangeArrowheads="1"/>
        </xdr:cNvSpPr>
      </xdr:nvSpPr>
      <xdr:spPr bwMode="auto">
        <a:xfrm>
          <a:off x="722661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116</xdr:col>
      <xdr:colOff>0</xdr:colOff>
      <xdr:row>13</xdr:row>
      <xdr:rowOff>0</xdr:rowOff>
    </xdr:from>
    <xdr:to>
      <xdr:col>118</xdr:col>
      <xdr:colOff>0</xdr:colOff>
      <xdr:row>18</xdr:row>
      <xdr:rowOff>0</xdr:rowOff>
    </xdr:to>
    <xdr:sp macro="" textlink="">
      <xdr:nvSpPr>
        <xdr:cNvPr id="724" name="Rectangle 723">
          <a:extLst>
            <a:ext uri="{FF2B5EF4-FFF2-40B4-BE49-F238E27FC236}">
              <a16:creationId xmlns:a16="http://schemas.microsoft.com/office/drawing/2014/main" id="{00000000-0008-0000-0700-0000D4020000}"/>
            </a:ext>
          </a:extLst>
        </xdr:cNvPr>
        <xdr:cNvSpPr>
          <a:spLocks noChangeArrowheads="1"/>
        </xdr:cNvSpPr>
      </xdr:nvSpPr>
      <xdr:spPr bwMode="auto">
        <a:xfrm>
          <a:off x="722661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116</xdr:col>
      <xdr:colOff>0</xdr:colOff>
      <xdr:row>18</xdr:row>
      <xdr:rowOff>0</xdr:rowOff>
    </xdr:from>
    <xdr:to>
      <xdr:col>118</xdr:col>
      <xdr:colOff>0</xdr:colOff>
      <xdr:row>19</xdr:row>
      <xdr:rowOff>0</xdr:rowOff>
    </xdr:to>
    <xdr:sp macro="" textlink="">
      <xdr:nvSpPr>
        <xdr:cNvPr id="725" name="Rectangle 724">
          <a:extLst>
            <a:ext uri="{FF2B5EF4-FFF2-40B4-BE49-F238E27FC236}">
              <a16:creationId xmlns:a16="http://schemas.microsoft.com/office/drawing/2014/main" id="{00000000-0008-0000-0700-0000D5020000}"/>
            </a:ext>
          </a:extLst>
        </xdr:cNvPr>
        <xdr:cNvSpPr>
          <a:spLocks noChangeArrowheads="1"/>
        </xdr:cNvSpPr>
      </xdr:nvSpPr>
      <xdr:spPr bwMode="auto">
        <a:xfrm>
          <a:off x="722661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116</xdr:col>
      <xdr:colOff>0</xdr:colOff>
      <xdr:row>20</xdr:row>
      <xdr:rowOff>0</xdr:rowOff>
    </xdr:from>
    <xdr:to>
      <xdr:col>118</xdr:col>
      <xdr:colOff>0</xdr:colOff>
      <xdr:row>21</xdr:row>
      <xdr:rowOff>0</xdr:rowOff>
    </xdr:to>
    <xdr:sp macro="" textlink="">
      <xdr:nvSpPr>
        <xdr:cNvPr id="726" name="Rectangle 725">
          <a:extLst>
            <a:ext uri="{FF2B5EF4-FFF2-40B4-BE49-F238E27FC236}">
              <a16:creationId xmlns:a16="http://schemas.microsoft.com/office/drawing/2014/main" id="{00000000-0008-0000-0700-0000D6020000}"/>
            </a:ext>
          </a:extLst>
        </xdr:cNvPr>
        <xdr:cNvSpPr>
          <a:spLocks noChangeArrowheads="1"/>
        </xdr:cNvSpPr>
      </xdr:nvSpPr>
      <xdr:spPr bwMode="auto">
        <a:xfrm>
          <a:off x="722661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116</xdr:col>
      <xdr:colOff>0</xdr:colOff>
      <xdr:row>21</xdr:row>
      <xdr:rowOff>0</xdr:rowOff>
    </xdr:from>
    <xdr:to>
      <xdr:col>118</xdr:col>
      <xdr:colOff>0</xdr:colOff>
      <xdr:row>26</xdr:row>
      <xdr:rowOff>0</xdr:rowOff>
    </xdr:to>
    <xdr:sp macro="" textlink="">
      <xdr:nvSpPr>
        <xdr:cNvPr id="727" name="Rectangle 726">
          <a:extLst>
            <a:ext uri="{FF2B5EF4-FFF2-40B4-BE49-F238E27FC236}">
              <a16:creationId xmlns:a16="http://schemas.microsoft.com/office/drawing/2014/main" id="{00000000-0008-0000-0700-0000D7020000}"/>
            </a:ext>
          </a:extLst>
        </xdr:cNvPr>
        <xdr:cNvSpPr>
          <a:spLocks noChangeArrowheads="1"/>
        </xdr:cNvSpPr>
      </xdr:nvSpPr>
      <xdr:spPr bwMode="auto">
        <a:xfrm>
          <a:off x="722661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116</xdr:col>
      <xdr:colOff>0</xdr:colOff>
      <xdr:row>26</xdr:row>
      <xdr:rowOff>0</xdr:rowOff>
    </xdr:from>
    <xdr:to>
      <xdr:col>118</xdr:col>
      <xdr:colOff>0</xdr:colOff>
      <xdr:row>26</xdr:row>
      <xdr:rowOff>0</xdr:rowOff>
    </xdr:to>
    <xdr:sp macro="" textlink="">
      <xdr:nvSpPr>
        <xdr:cNvPr id="728" name="Rectangle 727">
          <a:extLst>
            <a:ext uri="{FF2B5EF4-FFF2-40B4-BE49-F238E27FC236}">
              <a16:creationId xmlns:a16="http://schemas.microsoft.com/office/drawing/2014/main" id="{00000000-0008-0000-0700-0000D8020000}"/>
            </a:ext>
          </a:extLst>
        </xdr:cNvPr>
        <xdr:cNvSpPr>
          <a:spLocks noChangeArrowheads="1"/>
        </xdr:cNvSpPr>
      </xdr:nvSpPr>
      <xdr:spPr bwMode="auto">
        <a:xfrm>
          <a:off x="722661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116</xdr:col>
      <xdr:colOff>0</xdr:colOff>
      <xdr:row>26</xdr:row>
      <xdr:rowOff>0</xdr:rowOff>
    </xdr:from>
    <xdr:to>
      <xdr:col>118</xdr:col>
      <xdr:colOff>0</xdr:colOff>
      <xdr:row>27</xdr:row>
      <xdr:rowOff>0</xdr:rowOff>
    </xdr:to>
    <xdr:sp macro="" textlink="">
      <xdr:nvSpPr>
        <xdr:cNvPr id="729" name="Rectangle 728">
          <a:extLst>
            <a:ext uri="{FF2B5EF4-FFF2-40B4-BE49-F238E27FC236}">
              <a16:creationId xmlns:a16="http://schemas.microsoft.com/office/drawing/2014/main" id="{00000000-0008-0000-0700-0000D9020000}"/>
            </a:ext>
          </a:extLst>
        </xdr:cNvPr>
        <xdr:cNvSpPr>
          <a:spLocks noChangeArrowheads="1"/>
        </xdr:cNvSpPr>
      </xdr:nvSpPr>
      <xdr:spPr bwMode="auto">
        <a:xfrm>
          <a:off x="722661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119</xdr:col>
      <xdr:colOff>0</xdr:colOff>
      <xdr:row>44</xdr:row>
      <xdr:rowOff>0</xdr:rowOff>
    </xdr:from>
    <xdr:to>
      <xdr:col>121</xdr:col>
      <xdr:colOff>0</xdr:colOff>
      <xdr:row>45</xdr:row>
      <xdr:rowOff>0</xdr:rowOff>
    </xdr:to>
    <xdr:sp macro="" textlink="">
      <xdr:nvSpPr>
        <xdr:cNvPr id="730" name="Rectangle 729">
          <a:extLst>
            <a:ext uri="{FF2B5EF4-FFF2-40B4-BE49-F238E27FC236}">
              <a16:creationId xmlns:a16="http://schemas.microsoft.com/office/drawing/2014/main" id="{00000000-0008-0000-0700-0000DA020000}"/>
            </a:ext>
          </a:extLst>
        </xdr:cNvPr>
        <xdr:cNvSpPr>
          <a:spLocks noChangeArrowheads="1"/>
        </xdr:cNvSpPr>
      </xdr:nvSpPr>
      <xdr:spPr bwMode="auto">
        <a:xfrm>
          <a:off x="741426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119</xdr:col>
      <xdr:colOff>0</xdr:colOff>
      <xdr:row>45</xdr:row>
      <xdr:rowOff>0</xdr:rowOff>
    </xdr:from>
    <xdr:to>
      <xdr:col>121</xdr:col>
      <xdr:colOff>0</xdr:colOff>
      <xdr:row>50</xdr:row>
      <xdr:rowOff>0</xdr:rowOff>
    </xdr:to>
    <xdr:sp macro="" textlink="">
      <xdr:nvSpPr>
        <xdr:cNvPr id="731" name="Rectangle 730">
          <a:extLst>
            <a:ext uri="{FF2B5EF4-FFF2-40B4-BE49-F238E27FC236}">
              <a16:creationId xmlns:a16="http://schemas.microsoft.com/office/drawing/2014/main" id="{00000000-0008-0000-0700-0000DB020000}"/>
            </a:ext>
          </a:extLst>
        </xdr:cNvPr>
        <xdr:cNvSpPr>
          <a:spLocks noChangeArrowheads="1"/>
        </xdr:cNvSpPr>
      </xdr:nvSpPr>
      <xdr:spPr bwMode="auto">
        <a:xfrm>
          <a:off x="741426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119</xdr:col>
      <xdr:colOff>0</xdr:colOff>
      <xdr:row>50</xdr:row>
      <xdr:rowOff>0</xdr:rowOff>
    </xdr:from>
    <xdr:to>
      <xdr:col>121</xdr:col>
      <xdr:colOff>0</xdr:colOff>
      <xdr:row>51</xdr:row>
      <xdr:rowOff>0</xdr:rowOff>
    </xdr:to>
    <xdr:sp macro="" textlink="">
      <xdr:nvSpPr>
        <xdr:cNvPr id="732" name="Rectangle 731">
          <a:extLst>
            <a:ext uri="{FF2B5EF4-FFF2-40B4-BE49-F238E27FC236}">
              <a16:creationId xmlns:a16="http://schemas.microsoft.com/office/drawing/2014/main" id="{00000000-0008-0000-0700-0000DC020000}"/>
            </a:ext>
          </a:extLst>
        </xdr:cNvPr>
        <xdr:cNvSpPr>
          <a:spLocks noChangeArrowheads="1"/>
        </xdr:cNvSpPr>
      </xdr:nvSpPr>
      <xdr:spPr bwMode="auto">
        <a:xfrm>
          <a:off x="741426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119</xdr:col>
      <xdr:colOff>0</xdr:colOff>
      <xdr:row>52</xdr:row>
      <xdr:rowOff>0</xdr:rowOff>
    </xdr:from>
    <xdr:to>
      <xdr:col>121</xdr:col>
      <xdr:colOff>0</xdr:colOff>
      <xdr:row>53</xdr:row>
      <xdr:rowOff>0</xdr:rowOff>
    </xdr:to>
    <xdr:sp macro="" textlink="">
      <xdr:nvSpPr>
        <xdr:cNvPr id="733" name="Rectangle 732">
          <a:extLst>
            <a:ext uri="{FF2B5EF4-FFF2-40B4-BE49-F238E27FC236}">
              <a16:creationId xmlns:a16="http://schemas.microsoft.com/office/drawing/2014/main" id="{00000000-0008-0000-0700-0000DD020000}"/>
            </a:ext>
          </a:extLst>
        </xdr:cNvPr>
        <xdr:cNvSpPr>
          <a:spLocks noChangeArrowheads="1"/>
        </xdr:cNvSpPr>
      </xdr:nvSpPr>
      <xdr:spPr bwMode="auto">
        <a:xfrm>
          <a:off x="741426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119</xdr:col>
      <xdr:colOff>0</xdr:colOff>
      <xdr:row>53</xdr:row>
      <xdr:rowOff>0</xdr:rowOff>
    </xdr:from>
    <xdr:to>
      <xdr:col>121</xdr:col>
      <xdr:colOff>0</xdr:colOff>
      <xdr:row>58</xdr:row>
      <xdr:rowOff>0</xdr:rowOff>
    </xdr:to>
    <xdr:sp macro="" textlink="">
      <xdr:nvSpPr>
        <xdr:cNvPr id="734" name="Rectangle 733">
          <a:extLst>
            <a:ext uri="{FF2B5EF4-FFF2-40B4-BE49-F238E27FC236}">
              <a16:creationId xmlns:a16="http://schemas.microsoft.com/office/drawing/2014/main" id="{00000000-0008-0000-0700-0000DE020000}"/>
            </a:ext>
          </a:extLst>
        </xdr:cNvPr>
        <xdr:cNvSpPr>
          <a:spLocks noChangeArrowheads="1"/>
        </xdr:cNvSpPr>
      </xdr:nvSpPr>
      <xdr:spPr bwMode="auto">
        <a:xfrm>
          <a:off x="741426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119</xdr:col>
      <xdr:colOff>0</xdr:colOff>
      <xdr:row>58</xdr:row>
      <xdr:rowOff>0</xdr:rowOff>
    </xdr:from>
    <xdr:to>
      <xdr:col>121</xdr:col>
      <xdr:colOff>0</xdr:colOff>
      <xdr:row>59</xdr:row>
      <xdr:rowOff>0</xdr:rowOff>
    </xdr:to>
    <xdr:sp macro="" textlink="">
      <xdr:nvSpPr>
        <xdr:cNvPr id="735" name="Rectangle 734">
          <a:extLst>
            <a:ext uri="{FF2B5EF4-FFF2-40B4-BE49-F238E27FC236}">
              <a16:creationId xmlns:a16="http://schemas.microsoft.com/office/drawing/2014/main" id="{00000000-0008-0000-0700-0000DF020000}"/>
            </a:ext>
          </a:extLst>
        </xdr:cNvPr>
        <xdr:cNvSpPr>
          <a:spLocks noChangeArrowheads="1"/>
        </xdr:cNvSpPr>
      </xdr:nvSpPr>
      <xdr:spPr bwMode="auto">
        <a:xfrm>
          <a:off x="741426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119</xdr:col>
      <xdr:colOff>0</xdr:colOff>
      <xdr:row>28</xdr:row>
      <xdr:rowOff>0</xdr:rowOff>
    </xdr:from>
    <xdr:to>
      <xdr:col>121</xdr:col>
      <xdr:colOff>0</xdr:colOff>
      <xdr:row>29</xdr:row>
      <xdr:rowOff>0</xdr:rowOff>
    </xdr:to>
    <xdr:sp macro="" textlink="">
      <xdr:nvSpPr>
        <xdr:cNvPr id="736" name="Rectangle 735">
          <a:extLst>
            <a:ext uri="{FF2B5EF4-FFF2-40B4-BE49-F238E27FC236}">
              <a16:creationId xmlns:a16="http://schemas.microsoft.com/office/drawing/2014/main" id="{00000000-0008-0000-0700-0000E0020000}"/>
            </a:ext>
          </a:extLst>
        </xdr:cNvPr>
        <xdr:cNvSpPr>
          <a:spLocks noChangeArrowheads="1"/>
        </xdr:cNvSpPr>
      </xdr:nvSpPr>
      <xdr:spPr bwMode="auto">
        <a:xfrm>
          <a:off x="741426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119</xdr:col>
      <xdr:colOff>0</xdr:colOff>
      <xdr:row>29</xdr:row>
      <xdr:rowOff>0</xdr:rowOff>
    </xdr:from>
    <xdr:to>
      <xdr:col>121</xdr:col>
      <xdr:colOff>0</xdr:colOff>
      <xdr:row>34</xdr:row>
      <xdr:rowOff>0</xdr:rowOff>
    </xdr:to>
    <xdr:sp macro="" textlink="">
      <xdr:nvSpPr>
        <xdr:cNvPr id="737" name="Rectangle 736">
          <a:extLst>
            <a:ext uri="{FF2B5EF4-FFF2-40B4-BE49-F238E27FC236}">
              <a16:creationId xmlns:a16="http://schemas.microsoft.com/office/drawing/2014/main" id="{00000000-0008-0000-0700-0000E1020000}"/>
            </a:ext>
          </a:extLst>
        </xdr:cNvPr>
        <xdr:cNvSpPr>
          <a:spLocks noChangeArrowheads="1"/>
        </xdr:cNvSpPr>
      </xdr:nvSpPr>
      <xdr:spPr bwMode="auto">
        <a:xfrm>
          <a:off x="741426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119</xdr:col>
      <xdr:colOff>0</xdr:colOff>
      <xdr:row>34</xdr:row>
      <xdr:rowOff>0</xdr:rowOff>
    </xdr:from>
    <xdr:to>
      <xdr:col>121</xdr:col>
      <xdr:colOff>0</xdr:colOff>
      <xdr:row>35</xdr:row>
      <xdr:rowOff>0</xdr:rowOff>
    </xdr:to>
    <xdr:sp macro="" textlink="">
      <xdr:nvSpPr>
        <xdr:cNvPr id="738" name="Rectangle 737">
          <a:extLst>
            <a:ext uri="{FF2B5EF4-FFF2-40B4-BE49-F238E27FC236}">
              <a16:creationId xmlns:a16="http://schemas.microsoft.com/office/drawing/2014/main" id="{00000000-0008-0000-0700-0000E2020000}"/>
            </a:ext>
          </a:extLst>
        </xdr:cNvPr>
        <xdr:cNvSpPr>
          <a:spLocks noChangeArrowheads="1"/>
        </xdr:cNvSpPr>
      </xdr:nvSpPr>
      <xdr:spPr bwMode="auto">
        <a:xfrm>
          <a:off x="741426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119</xdr:col>
      <xdr:colOff>0</xdr:colOff>
      <xdr:row>36</xdr:row>
      <xdr:rowOff>0</xdr:rowOff>
    </xdr:from>
    <xdr:to>
      <xdr:col>121</xdr:col>
      <xdr:colOff>0</xdr:colOff>
      <xdr:row>37</xdr:row>
      <xdr:rowOff>0</xdr:rowOff>
    </xdr:to>
    <xdr:sp macro="" textlink="">
      <xdr:nvSpPr>
        <xdr:cNvPr id="739" name="Rectangle 738">
          <a:extLst>
            <a:ext uri="{FF2B5EF4-FFF2-40B4-BE49-F238E27FC236}">
              <a16:creationId xmlns:a16="http://schemas.microsoft.com/office/drawing/2014/main" id="{00000000-0008-0000-0700-0000E3020000}"/>
            </a:ext>
          </a:extLst>
        </xdr:cNvPr>
        <xdr:cNvSpPr>
          <a:spLocks noChangeArrowheads="1"/>
        </xdr:cNvSpPr>
      </xdr:nvSpPr>
      <xdr:spPr bwMode="auto">
        <a:xfrm>
          <a:off x="741426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119</xdr:col>
      <xdr:colOff>0</xdr:colOff>
      <xdr:row>37</xdr:row>
      <xdr:rowOff>0</xdr:rowOff>
    </xdr:from>
    <xdr:to>
      <xdr:col>121</xdr:col>
      <xdr:colOff>0</xdr:colOff>
      <xdr:row>42</xdr:row>
      <xdr:rowOff>0</xdr:rowOff>
    </xdr:to>
    <xdr:sp macro="" textlink="">
      <xdr:nvSpPr>
        <xdr:cNvPr id="740" name="Rectangle 739">
          <a:extLst>
            <a:ext uri="{FF2B5EF4-FFF2-40B4-BE49-F238E27FC236}">
              <a16:creationId xmlns:a16="http://schemas.microsoft.com/office/drawing/2014/main" id="{00000000-0008-0000-0700-0000E4020000}"/>
            </a:ext>
          </a:extLst>
        </xdr:cNvPr>
        <xdr:cNvSpPr>
          <a:spLocks noChangeArrowheads="1"/>
        </xdr:cNvSpPr>
      </xdr:nvSpPr>
      <xdr:spPr bwMode="auto">
        <a:xfrm>
          <a:off x="741426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119</xdr:col>
      <xdr:colOff>0</xdr:colOff>
      <xdr:row>42</xdr:row>
      <xdr:rowOff>0</xdr:rowOff>
    </xdr:from>
    <xdr:to>
      <xdr:col>121</xdr:col>
      <xdr:colOff>0</xdr:colOff>
      <xdr:row>43</xdr:row>
      <xdr:rowOff>0</xdr:rowOff>
    </xdr:to>
    <xdr:sp macro="" textlink="">
      <xdr:nvSpPr>
        <xdr:cNvPr id="741" name="Rectangle 740">
          <a:extLst>
            <a:ext uri="{FF2B5EF4-FFF2-40B4-BE49-F238E27FC236}">
              <a16:creationId xmlns:a16="http://schemas.microsoft.com/office/drawing/2014/main" id="{00000000-0008-0000-0700-0000E5020000}"/>
            </a:ext>
          </a:extLst>
        </xdr:cNvPr>
        <xdr:cNvSpPr>
          <a:spLocks noChangeArrowheads="1"/>
        </xdr:cNvSpPr>
      </xdr:nvSpPr>
      <xdr:spPr bwMode="auto">
        <a:xfrm>
          <a:off x="741426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119</xdr:col>
      <xdr:colOff>0</xdr:colOff>
      <xdr:row>12</xdr:row>
      <xdr:rowOff>0</xdr:rowOff>
    </xdr:from>
    <xdr:to>
      <xdr:col>121</xdr:col>
      <xdr:colOff>0</xdr:colOff>
      <xdr:row>13</xdr:row>
      <xdr:rowOff>0</xdr:rowOff>
    </xdr:to>
    <xdr:sp macro="" textlink="">
      <xdr:nvSpPr>
        <xdr:cNvPr id="742" name="Rectangle 741">
          <a:extLst>
            <a:ext uri="{FF2B5EF4-FFF2-40B4-BE49-F238E27FC236}">
              <a16:creationId xmlns:a16="http://schemas.microsoft.com/office/drawing/2014/main" id="{00000000-0008-0000-0700-0000E6020000}"/>
            </a:ext>
          </a:extLst>
        </xdr:cNvPr>
        <xdr:cNvSpPr>
          <a:spLocks noChangeArrowheads="1"/>
        </xdr:cNvSpPr>
      </xdr:nvSpPr>
      <xdr:spPr bwMode="auto">
        <a:xfrm>
          <a:off x="741426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119</xdr:col>
      <xdr:colOff>0</xdr:colOff>
      <xdr:row>13</xdr:row>
      <xdr:rowOff>0</xdr:rowOff>
    </xdr:from>
    <xdr:to>
      <xdr:col>121</xdr:col>
      <xdr:colOff>0</xdr:colOff>
      <xdr:row>18</xdr:row>
      <xdr:rowOff>0</xdr:rowOff>
    </xdr:to>
    <xdr:sp macro="" textlink="">
      <xdr:nvSpPr>
        <xdr:cNvPr id="743" name="Rectangle 742">
          <a:extLst>
            <a:ext uri="{FF2B5EF4-FFF2-40B4-BE49-F238E27FC236}">
              <a16:creationId xmlns:a16="http://schemas.microsoft.com/office/drawing/2014/main" id="{00000000-0008-0000-0700-0000E7020000}"/>
            </a:ext>
          </a:extLst>
        </xdr:cNvPr>
        <xdr:cNvSpPr>
          <a:spLocks noChangeArrowheads="1"/>
        </xdr:cNvSpPr>
      </xdr:nvSpPr>
      <xdr:spPr bwMode="auto">
        <a:xfrm>
          <a:off x="741426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119</xdr:col>
      <xdr:colOff>0</xdr:colOff>
      <xdr:row>18</xdr:row>
      <xdr:rowOff>0</xdr:rowOff>
    </xdr:from>
    <xdr:to>
      <xdr:col>121</xdr:col>
      <xdr:colOff>0</xdr:colOff>
      <xdr:row>19</xdr:row>
      <xdr:rowOff>0</xdr:rowOff>
    </xdr:to>
    <xdr:sp macro="" textlink="">
      <xdr:nvSpPr>
        <xdr:cNvPr id="744" name="Rectangle 743">
          <a:extLst>
            <a:ext uri="{FF2B5EF4-FFF2-40B4-BE49-F238E27FC236}">
              <a16:creationId xmlns:a16="http://schemas.microsoft.com/office/drawing/2014/main" id="{00000000-0008-0000-0700-0000E8020000}"/>
            </a:ext>
          </a:extLst>
        </xdr:cNvPr>
        <xdr:cNvSpPr>
          <a:spLocks noChangeArrowheads="1"/>
        </xdr:cNvSpPr>
      </xdr:nvSpPr>
      <xdr:spPr bwMode="auto">
        <a:xfrm>
          <a:off x="741426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119</xdr:col>
      <xdr:colOff>0</xdr:colOff>
      <xdr:row>20</xdr:row>
      <xdr:rowOff>0</xdr:rowOff>
    </xdr:from>
    <xdr:to>
      <xdr:col>121</xdr:col>
      <xdr:colOff>0</xdr:colOff>
      <xdr:row>21</xdr:row>
      <xdr:rowOff>0</xdr:rowOff>
    </xdr:to>
    <xdr:sp macro="" textlink="">
      <xdr:nvSpPr>
        <xdr:cNvPr id="745" name="Rectangle 744">
          <a:extLst>
            <a:ext uri="{FF2B5EF4-FFF2-40B4-BE49-F238E27FC236}">
              <a16:creationId xmlns:a16="http://schemas.microsoft.com/office/drawing/2014/main" id="{00000000-0008-0000-0700-0000E9020000}"/>
            </a:ext>
          </a:extLst>
        </xdr:cNvPr>
        <xdr:cNvSpPr>
          <a:spLocks noChangeArrowheads="1"/>
        </xdr:cNvSpPr>
      </xdr:nvSpPr>
      <xdr:spPr bwMode="auto">
        <a:xfrm>
          <a:off x="741426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119</xdr:col>
      <xdr:colOff>0</xdr:colOff>
      <xdr:row>21</xdr:row>
      <xdr:rowOff>0</xdr:rowOff>
    </xdr:from>
    <xdr:to>
      <xdr:col>121</xdr:col>
      <xdr:colOff>0</xdr:colOff>
      <xdr:row>26</xdr:row>
      <xdr:rowOff>0</xdr:rowOff>
    </xdr:to>
    <xdr:sp macro="" textlink="">
      <xdr:nvSpPr>
        <xdr:cNvPr id="746" name="Rectangle 745">
          <a:extLst>
            <a:ext uri="{FF2B5EF4-FFF2-40B4-BE49-F238E27FC236}">
              <a16:creationId xmlns:a16="http://schemas.microsoft.com/office/drawing/2014/main" id="{00000000-0008-0000-0700-0000EA020000}"/>
            </a:ext>
          </a:extLst>
        </xdr:cNvPr>
        <xdr:cNvSpPr>
          <a:spLocks noChangeArrowheads="1"/>
        </xdr:cNvSpPr>
      </xdr:nvSpPr>
      <xdr:spPr bwMode="auto">
        <a:xfrm>
          <a:off x="741426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119</xdr:col>
      <xdr:colOff>0</xdr:colOff>
      <xdr:row>26</xdr:row>
      <xdr:rowOff>0</xdr:rowOff>
    </xdr:from>
    <xdr:to>
      <xdr:col>121</xdr:col>
      <xdr:colOff>0</xdr:colOff>
      <xdr:row>26</xdr:row>
      <xdr:rowOff>0</xdr:rowOff>
    </xdr:to>
    <xdr:sp macro="" textlink="">
      <xdr:nvSpPr>
        <xdr:cNvPr id="747" name="Rectangle 746">
          <a:extLst>
            <a:ext uri="{FF2B5EF4-FFF2-40B4-BE49-F238E27FC236}">
              <a16:creationId xmlns:a16="http://schemas.microsoft.com/office/drawing/2014/main" id="{00000000-0008-0000-0700-0000EB020000}"/>
            </a:ext>
          </a:extLst>
        </xdr:cNvPr>
        <xdr:cNvSpPr>
          <a:spLocks noChangeArrowheads="1"/>
        </xdr:cNvSpPr>
      </xdr:nvSpPr>
      <xdr:spPr bwMode="auto">
        <a:xfrm>
          <a:off x="741426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119</xdr:col>
      <xdr:colOff>0</xdr:colOff>
      <xdr:row>26</xdr:row>
      <xdr:rowOff>0</xdr:rowOff>
    </xdr:from>
    <xdr:to>
      <xdr:col>121</xdr:col>
      <xdr:colOff>0</xdr:colOff>
      <xdr:row>27</xdr:row>
      <xdr:rowOff>0</xdr:rowOff>
    </xdr:to>
    <xdr:sp macro="" textlink="">
      <xdr:nvSpPr>
        <xdr:cNvPr id="748" name="Rectangle 747">
          <a:extLst>
            <a:ext uri="{FF2B5EF4-FFF2-40B4-BE49-F238E27FC236}">
              <a16:creationId xmlns:a16="http://schemas.microsoft.com/office/drawing/2014/main" id="{00000000-0008-0000-0700-0000EC020000}"/>
            </a:ext>
          </a:extLst>
        </xdr:cNvPr>
        <xdr:cNvSpPr>
          <a:spLocks noChangeArrowheads="1"/>
        </xdr:cNvSpPr>
      </xdr:nvSpPr>
      <xdr:spPr bwMode="auto">
        <a:xfrm>
          <a:off x="741426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122</xdr:col>
      <xdr:colOff>0</xdr:colOff>
      <xdr:row>44</xdr:row>
      <xdr:rowOff>0</xdr:rowOff>
    </xdr:from>
    <xdr:to>
      <xdr:col>124</xdr:col>
      <xdr:colOff>0</xdr:colOff>
      <xdr:row>45</xdr:row>
      <xdr:rowOff>0</xdr:rowOff>
    </xdr:to>
    <xdr:sp macro="" textlink="">
      <xdr:nvSpPr>
        <xdr:cNvPr id="749" name="Rectangle 748">
          <a:extLst>
            <a:ext uri="{FF2B5EF4-FFF2-40B4-BE49-F238E27FC236}">
              <a16:creationId xmlns:a16="http://schemas.microsoft.com/office/drawing/2014/main" id="{00000000-0008-0000-0700-0000ED020000}"/>
            </a:ext>
          </a:extLst>
        </xdr:cNvPr>
        <xdr:cNvSpPr>
          <a:spLocks noChangeArrowheads="1"/>
        </xdr:cNvSpPr>
      </xdr:nvSpPr>
      <xdr:spPr bwMode="auto">
        <a:xfrm>
          <a:off x="7601902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122</xdr:col>
      <xdr:colOff>0</xdr:colOff>
      <xdr:row>45</xdr:row>
      <xdr:rowOff>0</xdr:rowOff>
    </xdr:from>
    <xdr:to>
      <xdr:col>124</xdr:col>
      <xdr:colOff>0</xdr:colOff>
      <xdr:row>50</xdr:row>
      <xdr:rowOff>0</xdr:rowOff>
    </xdr:to>
    <xdr:sp macro="" textlink="">
      <xdr:nvSpPr>
        <xdr:cNvPr id="750" name="Rectangle 749">
          <a:extLst>
            <a:ext uri="{FF2B5EF4-FFF2-40B4-BE49-F238E27FC236}">
              <a16:creationId xmlns:a16="http://schemas.microsoft.com/office/drawing/2014/main" id="{00000000-0008-0000-0700-0000EE020000}"/>
            </a:ext>
          </a:extLst>
        </xdr:cNvPr>
        <xdr:cNvSpPr>
          <a:spLocks noChangeArrowheads="1"/>
        </xdr:cNvSpPr>
      </xdr:nvSpPr>
      <xdr:spPr bwMode="auto">
        <a:xfrm>
          <a:off x="7601902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122</xdr:col>
      <xdr:colOff>0</xdr:colOff>
      <xdr:row>50</xdr:row>
      <xdr:rowOff>0</xdr:rowOff>
    </xdr:from>
    <xdr:to>
      <xdr:col>124</xdr:col>
      <xdr:colOff>0</xdr:colOff>
      <xdr:row>51</xdr:row>
      <xdr:rowOff>0</xdr:rowOff>
    </xdr:to>
    <xdr:sp macro="" textlink="">
      <xdr:nvSpPr>
        <xdr:cNvPr id="751" name="Rectangle 750">
          <a:extLst>
            <a:ext uri="{FF2B5EF4-FFF2-40B4-BE49-F238E27FC236}">
              <a16:creationId xmlns:a16="http://schemas.microsoft.com/office/drawing/2014/main" id="{00000000-0008-0000-0700-0000EF020000}"/>
            </a:ext>
          </a:extLst>
        </xdr:cNvPr>
        <xdr:cNvSpPr>
          <a:spLocks noChangeArrowheads="1"/>
        </xdr:cNvSpPr>
      </xdr:nvSpPr>
      <xdr:spPr bwMode="auto">
        <a:xfrm>
          <a:off x="7601902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122</xdr:col>
      <xdr:colOff>0</xdr:colOff>
      <xdr:row>52</xdr:row>
      <xdr:rowOff>0</xdr:rowOff>
    </xdr:from>
    <xdr:to>
      <xdr:col>124</xdr:col>
      <xdr:colOff>0</xdr:colOff>
      <xdr:row>53</xdr:row>
      <xdr:rowOff>0</xdr:rowOff>
    </xdr:to>
    <xdr:sp macro="" textlink="">
      <xdr:nvSpPr>
        <xdr:cNvPr id="752" name="Rectangle 751">
          <a:extLst>
            <a:ext uri="{FF2B5EF4-FFF2-40B4-BE49-F238E27FC236}">
              <a16:creationId xmlns:a16="http://schemas.microsoft.com/office/drawing/2014/main" id="{00000000-0008-0000-0700-0000F0020000}"/>
            </a:ext>
          </a:extLst>
        </xdr:cNvPr>
        <xdr:cNvSpPr>
          <a:spLocks noChangeArrowheads="1"/>
        </xdr:cNvSpPr>
      </xdr:nvSpPr>
      <xdr:spPr bwMode="auto">
        <a:xfrm>
          <a:off x="7601902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122</xdr:col>
      <xdr:colOff>0</xdr:colOff>
      <xdr:row>53</xdr:row>
      <xdr:rowOff>0</xdr:rowOff>
    </xdr:from>
    <xdr:to>
      <xdr:col>124</xdr:col>
      <xdr:colOff>0</xdr:colOff>
      <xdr:row>58</xdr:row>
      <xdr:rowOff>0</xdr:rowOff>
    </xdr:to>
    <xdr:sp macro="" textlink="">
      <xdr:nvSpPr>
        <xdr:cNvPr id="753" name="Rectangle 752">
          <a:extLst>
            <a:ext uri="{FF2B5EF4-FFF2-40B4-BE49-F238E27FC236}">
              <a16:creationId xmlns:a16="http://schemas.microsoft.com/office/drawing/2014/main" id="{00000000-0008-0000-0700-0000F1020000}"/>
            </a:ext>
          </a:extLst>
        </xdr:cNvPr>
        <xdr:cNvSpPr>
          <a:spLocks noChangeArrowheads="1"/>
        </xdr:cNvSpPr>
      </xdr:nvSpPr>
      <xdr:spPr bwMode="auto">
        <a:xfrm>
          <a:off x="7601902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122</xdr:col>
      <xdr:colOff>0</xdr:colOff>
      <xdr:row>58</xdr:row>
      <xdr:rowOff>0</xdr:rowOff>
    </xdr:from>
    <xdr:to>
      <xdr:col>124</xdr:col>
      <xdr:colOff>0</xdr:colOff>
      <xdr:row>59</xdr:row>
      <xdr:rowOff>0</xdr:rowOff>
    </xdr:to>
    <xdr:sp macro="" textlink="">
      <xdr:nvSpPr>
        <xdr:cNvPr id="754" name="Rectangle 753">
          <a:extLst>
            <a:ext uri="{FF2B5EF4-FFF2-40B4-BE49-F238E27FC236}">
              <a16:creationId xmlns:a16="http://schemas.microsoft.com/office/drawing/2014/main" id="{00000000-0008-0000-0700-0000F2020000}"/>
            </a:ext>
          </a:extLst>
        </xdr:cNvPr>
        <xdr:cNvSpPr>
          <a:spLocks noChangeArrowheads="1"/>
        </xdr:cNvSpPr>
      </xdr:nvSpPr>
      <xdr:spPr bwMode="auto">
        <a:xfrm>
          <a:off x="7601902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122</xdr:col>
      <xdr:colOff>0</xdr:colOff>
      <xdr:row>28</xdr:row>
      <xdr:rowOff>0</xdr:rowOff>
    </xdr:from>
    <xdr:to>
      <xdr:col>124</xdr:col>
      <xdr:colOff>0</xdr:colOff>
      <xdr:row>29</xdr:row>
      <xdr:rowOff>0</xdr:rowOff>
    </xdr:to>
    <xdr:sp macro="" textlink="">
      <xdr:nvSpPr>
        <xdr:cNvPr id="755" name="Rectangle 754">
          <a:extLst>
            <a:ext uri="{FF2B5EF4-FFF2-40B4-BE49-F238E27FC236}">
              <a16:creationId xmlns:a16="http://schemas.microsoft.com/office/drawing/2014/main" id="{00000000-0008-0000-0700-0000F3020000}"/>
            </a:ext>
          </a:extLst>
        </xdr:cNvPr>
        <xdr:cNvSpPr>
          <a:spLocks noChangeArrowheads="1"/>
        </xdr:cNvSpPr>
      </xdr:nvSpPr>
      <xdr:spPr bwMode="auto">
        <a:xfrm>
          <a:off x="7601902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122</xdr:col>
      <xdr:colOff>0</xdr:colOff>
      <xdr:row>29</xdr:row>
      <xdr:rowOff>0</xdr:rowOff>
    </xdr:from>
    <xdr:to>
      <xdr:col>124</xdr:col>
      <xdr:colOff>0</xdr:colOff>
      <xdr:row>34</xdr:row>
      <xdr:rowOff>0</xdr:rowOff>
    </xdr:to>
    <xdr:sp macro="" textlink="">
      <xdr:nvSpPr>
        <xdr:cNvPr id="756" name="Rectangle 755">
          <a:extLst>
            <a:ext uri="{FF2B5EF4-FFF2-40B4-BE49-F238E27FC236}">
              <a16:creationId xmlns:a16="http://schemas.microsoft.com/office/drawing/2014/main" id="{00000000-0008-0000-0700-0000F4020000}"/>
            </a:ext>
          </a:extLst>
        </xdr:cNvPr>
        <xdr:cNvSpPr>
          <a:spLocks noChangeArrowheads="1"/>
        </xdr:cNvSpPr>
      </xdr:nvSpPr>
      <xdr:spPr bwMode="auto">
        <a:xfrm>
          <a:off x="7601902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122</xdr:col>
      <xdr:colOff>0</xdr:colOff>
      <xdr:row>34</xdr:row>
      <xdr:rowOff>0</xdr:rowOff>
    </xdr:from>
    <xdr:to>
      <xdr:col>124</xdr:col>
      <xdr:colOff>0</xdr:colOff>
      <xdr:row>35</xdr:row>
      <xdr:rowOff>0</xdr:rowOff>
    </xdr:to>
    <xdr:sp macro="" textlink="">
      <xdr:nvSpPr>
        <xdr:cNvPr id="757" name="Rectangle 756">
          <a:extLst>
            <a:ext uri="{FF2B5EF4-FFF2-40B4-BE49-F238E27FC236}">
              <a16:creationId xmlns:a16="http://schemas.microsoft.com/office/drawing/2014/main" id="{00000000-0008-0000-0700-0000F5020000}"/>
            </a:ext>
          </a:extLst>
        </xdr:cNvPr>
        <xdr:cNvSpPr>
          <a:spLocks noChangeArrowheads="1"/>
        </xdr:cNvSpPr>
      </xdr:nvSpPr>
      <xdr:spPr bwMode="auto">
        <a:xfrm>
          <a:off x="7601902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122</xdr:col>
      <xdr:colOff>0</xdr:colOff>
      <xdr:row>36</xdr:row>
      <xdr:rowOff>0</xdr:rowOff>
    </xdr:from>
    <xdr:to>
      <xdr:col>124</xdr:col>
      <xdr:colOff>0</xdr:colOff>
      <xdr:row>37</xdr:row>
      <xdr:rowOff>0</xdr:rowOff>
    </xdr:to>
    <xdr:sp macro="" textlink="">
      <xdr:nvSpPr>
        <xdr:cNvPr id="758" name="Rectangle 757">
          <a:extLst>
            <a:ext uri="{FF2B5EF4-FFF2-40B4-BE49-F238E27FC236}">
              <a16:creationId xmlns:a16="http://schemas.microsoft.com/office/drawing/2014/main" id="{00000000-0008-0000-0700-0000F6020000}"/>
            </a:ext>
          </a:extLst>
        </xdr:cNvPr>
        <xdr:cNvSpPr>
          <a:spLocks noChangeArrowheads="1"/>
        </xdr:cNvSpPr>
      </xdr:nvSpPr>
      <xdr:spPr bwMode="auto">
        <a:xfrm>
          <a:off x="7601902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122</xdr:col>
      <xdr:colOff>0</xdr:colOff>
      <xdr:row>37</xdr:row>
      <xdr:rowOff>0</xdr:rowOff>
    </xdr:from>
    <xdr:to>
      <xdr:col>124</xdr:col>
      <xdr:colOff>0</xdr:colOff>
      <xdr:row>42</xdr:row>
      <xdr:rowOff>0</xdr:rowOff>
    </xdr:to>
    <xdr:sp macro="" textlink="">
      <xdr:nvSpPr>
        <xdr:cNvPr id="759" name="Rectangle 758">
          <a:extLst>
            <a:ext uri="{FF2B5EF4-FFF2-40B4-BE49-F238E27FC236}">
              <a16:creationId xmlns:a16="http://schemas.microsoft.com/office/drawing/2014/main" id="{00000000-0008-0000-0700-0000F7020000}"/>
            </a:ext>
          </a:extLst>
        </xdr:cNvPr>
        <xdr:cNvSpPr>
          <a:spLocks noChangeArrowheads="1"/>
        </xdr:cNvSpPr>
      </xdr:nvSpPr>
      <xdr:spPr bwMode="auto">
        <a:xfrm>
          <a:off x="7601902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122</xdr:col>
      <xdr:colOff>0</xdr:colOff>
      <xdr:row>42</xdr:row>
      <xdr:rowOff>0</xdr:rowOff>
    </xdr:from>
    <xdr:to>
      <xdr:col>124</xdr:col>
      <xdr:colOff>0</xdr:colOff>
      <xdr:row>43</xdr:row>
      <xdr:rowOff>0</xdr:rowOff>
    </xdr:to>
    <xdr:sp macro="" textlink="">
      <xdr:nvSpPr>
        <xdr:cNvPr id="760" name="Rectangle 759">
          <a:extLst>
            <a:ext uri="{FF2B5EF4-FFF2-40B4-BE49-F238E27FC236}">
              <a16:creationId xmlns:a16="http://schemas.microsoft.com/office/drawing/2014/main" id="{00000000-0008-0000-0700-0000F8020000}"/>
            </a:ext>
          </a:extLst>
        </xdr:cNvPr>
        <xdr:cNvSpPr>
          <a:spLocks noChangeArrowheads="1"/>
        </xdr:cNvSpPr>
      </xdr:nvSpPr>
      <xdr:spPr bwMode="auto">
        <a:xfrm>
          <a:off x="7601902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122</xdr:col>
      <xdr:colOff>0</xdr:colOff>
      <xdr:row>12</xdr:row>
      <xdr:rowOff>0</xdr:rowOff>
    </xdr:from>
    <xdr:to>
      <xdr:col>124</xdr:col>
      <xdr:colOff>0</xdr:colOff>
      <xdr:row>13</xdr:row>
      <xdr:rowOff>0</xdr:rowOff>
    </xdr:to>
    <xdr:sp macro="" textlink="">
      <xdr:nvSpPr>
        <xdr:cNvPr id="761" name="Rectangle 760">
          <a:extLst>
            <a:ext uri="{FF2B5EF4-FFF2-40B4-BE49-F238E27FC236}">
              <a16:creationId xmlns:a16="http://schemas.microsoft.com/office/drawing/2014/main" id="{00000000-0008-0000-0700-0000F9020000}"/>
            </a:ext>
          </a:extLst>
        </xdr:cNvPr>
        <xdr:cNvSpPr>
          <a:spLocks noChangeArrowheads="1"/>
        </xdr:cNvSpPr>
      </xdr:nvSpPr>
      <xdr:spPr bwMode="auto">
        <a:xfrm>
          <a:off x="7601902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122</xdr:col>
      <xdr:colOff>0</xdr:colOff>
      <xdr:row>13</xdr:row>
      <xdr:rowOff>0</xdr:rowOff>
    </xdr:from>
    <xdr:to>
      <xdr:col>124</xdr:col>
      <xdr:colOff>0</xdr:colOff>
      <xdr:row>18</xdr:row>
      <xdr:rowOff>0</xdr:rowOff>
    </xdr:to>
    <xdr:sp macro="" textlink="">
      <xdr:nvSpPr>
        <xdr:cNvPr id="762" name="Rectangle 761">
          <a:extLst>
            <a:ext uri="{FF2B5EF4-FFF2-40B4-BE49-F238E27FC236}">
              <a16:creationId xmlns:a16="http://schemas.microsoft.com/office/drawing/2014/main" id="{00000000-0008-0000-0700-0000FA020000}"/>
            </a:ext>
          </a:extLst>
        </xdr:cNvPr>
        <xdr:cNvSpPr>
          <a:spLocks noChangeArrowheads="1"/>
        </xdr:cNvSpPr>
      </xdr:nvSpPr>
      <xdr:spPr bwMode="auto">
        <a:xfrm>
          <a:off x="7601902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122</xdr:col>
      <xdr:colOff>0</xdr:colOff>
      <xdr:row>18</xdr:row>
      <xdr:rowOff>0</xdr:rowOff>
    </xdr:from>
    <xdr:to>
      <xdr:col>124</xdr:col>
      <xdr:colOff>0</xdr:colOff>
      <xdr:row>19</xdr:row>
      <xdr:rowOff>0</xdr:rowOff>
    </xdr:to>
    <xdr:sp macro="" textlink="">
      <xdr:nvSpPr>
        <xdr:cNvPr id="763" name="Rectangle 762">
          <a:extLst>
            <a:ext uri="{FF2B5EF4-FFF2-40B4-BE49-F238E27FC236}">
              <a16:creationId xmlns:a16="http://schemas.microsoft.com/office/drawing/2014/main" id="{00000000-0008-0000-0700-0000FB020000}"/>
            </a:ext>
          </a:extLst>
        </xdr:cNvPr>
        <xdr:cNvSpPr>
          <a:spLocks noChangeArrowheads="1"/>
        </xdr:cNvSpPr>
      </xdr:nvSpPr>
      <xdr:spPr bwMode="auto">
        <a:xfrm>
          <a:off x="7601902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122</xdr:col>
      <xdr:colOff>0</xdr:colOff>
      <xdr:row>20</xdr:row>
      <xdr:rowOff>0</xdr:rowOff>
    </xdr:from>
    <xdr:to>
      <xdr:col>124</xdr:col>
      <xdr:colOff>0</xdr:colOff>
      <xdr:row>21</xdr:row>
      <xdr:rowOff>0</xdr:rowOff>
    </xdr:to>
    <xdr:sp macro="" textlink="">
      <xdr:nvSpPr>
        <xdr:cNvPr id="764" name="Rectangle 763">
          <a:extLst>
            <a:ext uri="{FF2B5EF4-FFF2-40B4-BE49-F238E27FC236}">
              <a16:creationId xmlns:a16="http://schemas.microsoft.com/office/drawing/2014/main" id="{00000000-0008-0000-0700-0000FC020000}"/>
            </a:ext>
          </a:extLst>
        </xdr:cNvPr>
        <xdr:cNvSpPr>
          <a:spLocks noChangeArrowheads="1"/>
        </xdr:cNvSpPr>
      </xdr:nvSpPr>
      <xdr:spPr bwMode="auto">
        <a:xfrm>
          <a:off x="7601902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122</xdr:col>
      <xdr:colOff>0</xdr:colOff>
      <xdr:row>21</xdr:row>
      <xdr:rowOff>0</xdr:rowOff>
    </xdr:from>
    <xdr:to>
      <xdr:col>124</xdr:col>
      <xdr:colOff>0</xdr:colOff>
      <xdr:row>26</xdr:row>
      <xdr:rowOff>0</xdr:rowOff>
    </xdr:to>
    <xdr:sp macro="" textlink="">
      <xdr:nvSpPr>
        <xdr:cNvPr id="765" name="Rectangle 764">
          <a:extLst>
            <a:ext uri="{FF2B5EF4-FFF2-40B4-BE49-F238E27FC236}">
              <a16:creationId xmlns:a16="http://schemas.microsoft.com/office/drawing/2014/main" id="{00000000-0008-0000-0700-0000FD020000}"/>
            </a:ext>
          </a:extLst>
        </xdr:cNvPr>
        <xdr:cNvSpPr>
          <a:spLocks noChangeArrowheads="1"/>
        </xdr:cNvSpPr>
      </xdr:nvSpPr>
      <xdr:spPr bwMode="auto">
        <a:xfrm>
          <a:off x="7601902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122</xdr:col>
      <xdr:colOff>0</xdr:colOff>
      <xdr:row>26</xdr:row>
      <xdr:rowOff>0</xdr:rowOff>
    </xdr:from>
    <xdr:to>
      <xdr:col>124</xdr:col>
      <xdr:colOff>0</xdr:colOff>
      <xdr:row>26</xdr:row>
      <xdr:rowOff>0</xdr:rowOff>
    </xdr:to>
    <xdr:sp macro="" textlink="">
      <xdr:nvSpPr>
        <xdr:cNvPr id="766" name="Rectangle 765">
          <a:extLst>
            <a:ext uri="{FF2B5EF4-FFF2-40B4-BE49-F238E27FC236}">
              <a16:creationId xmlns:a16="http://schemas.microsoft.com/office/drawing/2014/main" id="{00000000-0008-0000-0700-0000FE020000}"/>
            </a:ext>
          </a:extLst>
        </xdr:cNvPr>
        <xdr:cNvSpPr>
          <a:spLocks noChangeArrowheads="1"/>
        </xdr:cNvSpPr>
      </xdr:nvSpPr>
      <xdr:spPr bwMode="auto">
        <a:xfrm>
          <a:off x="7601902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122</xdr:col>
      <xdr:colOff>0</xdr:colOff>
      <xdr:row>26</xdr:row>
      <xdr:rowOff>0</xdr:rowOff>
    </xdr:from>
    <xdr:to>
      <xdr:col>124</xdr:col>
      <xdr:colOff>0</xdr:colOff>
      <xdr:row>27</xdr:row>
      <xdr:rowOff>0</xdr:rowOff>
    </xdr:to>
    <xdr:sp macro="" textlink="">
      <xdr:nvSpPr>
        <xdr:cNvPr id="767" name="Rectangle 766">
          <a:extLst>
            <a:ext uri="{FF2B5EF4-FFF2-40B4-BE49-F238E27FC236}">
              <a16:creationId xmlns:a16="http://schemas.microsoft.com/office/drawing/2014/main" id="{00000000-0008-0000-0700-0000FF020000}"/>
            </a:ext>
          </a:extLst>
        </xdr:cNvPr>
        <xdr:cNvSpPr>
          <a:spLocks noChangeArrowheads="1"/>
        </xdr:cNvSpPr>
      </xdr:nvSpPr>
      <xdr:spPr bwMode="auto">
        <a:xfrm>
          <a:off x="7601902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125</xdr:col>
      <xdr:colOff>0</xdr:colOff>
      <xdr:row>44</xdr:row>
      <xdr:rowOff>0</xdr:rowOff>
    </xdr:from>
    <xdr:to>
      <xdr:col>127</xdr:col>
      <xdr:colOff>0</xdr:colOff>
      <xdr:row>45</xdr:row>
      <xdr:rowOff>0</xdr:rowOff>
    </xdr:to>
    <xdr:sp macro="" textlink="">
      <xdr:nvSpPr>
        <xdr:cNvPr id="768" name="Rectangle 767">
          <a:extLst>
            <a:ext uri="{FF2B5EF4-FFF2-40B4-BE49-F238E27FC236}">
              <a16:creationId xmlns:a16="http://schemas.microsoft.com/office/drawing/2014/main" id="{00000000-0008-0000-0700-000000030000}"/>
            </a:ext>
          </a:extLst>
        </xdr:cNvPr>
        <xdr:cNvSpPr>
          <a:spLocks noChangeArrowheads="1"/>
        </xdr:cNvSpPr>
      </xdr:nvSpPr>
      <xdr:spPr bwMode="auto">
        <a:xfrm>
          <a:off x="778954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125</xdr:col>
      <xdr:colOff>0</xdr:colOff>
      <xdr:row>45</xdr:row>
      <xdr:rowOff>0</xdr:rowOff>
    </xdr:from>
    <xdr:to>
      <xdr:col>127</xdr:col>
      <xdr:colOff>0</xdr:colOff>
      <xdr:row>50</xdr:row>
      <xdr:rowOff>0</xdr:rowOff>
    </xdr:to>
    <xdr:sp macro="" textlink="">
      <xdr:nvSpPr>
        <xdr:cNvPr id="769" name="Rectangle 768">
          <a:extLst>
            <a:ext uri="{FF2B5EF4-FFF2-40B4-BE49-F238E27FC236}">
              <a16:creationId xmlns:a16="http://schemas.microsoft.com/office/drawing/2014/main" id="{00000000-0008-0000-0700-000001030000}"/>
            </a:ext>
          </a:extLst>
        </xdr:cNvPr>
        <xdr:cNvSpPr>
          <a:spLocks noChangeArrowheads="1"/>
        </xdr:cNvSpPr>
      </xdr:nvSpPr>
      <xdr:spPr bwMode="auto">
        <a:xfrm>
          <a:off x="778954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125</xdr:col>
      <xdr:colOff>0</xdr:colOff>
      <xdr:row>50</xdr:row>
      <xdr:rowOff>0</xdr:rowOff>
    </xdr:from>
    <xdr:to>
      <xdr:col>127</xdr:col>
      <xdr:colOff>0</xdr:colOff>
      <xdr:row>51</xdr:row>
      <xdr:rowOff>0</xdr:rowOff>
    </xdr:to>
    <xdr:sp macro="" textlink="">
      <xdr:nvSpPr>
        <xdr:cNvPr id="770" name="Rectangle 769">
          <a:extLst>
            <a:ext uri="{FF2B5EF4-FFF2-40B4-BE49-F238E27FC236}">
              <a16:creationId xmlns:a16="http://schemas.microsoft.com/office/drawing/2014/main" id="{00000000-0008-0000-0700-000002030000}"/>
            </a:ext>
          </a:extLst>
        </xdr:cNvPr>
        <xdr:cNvSpPr>
          <a:spLocks noChangeArrowheads="1"/>
        </xdr:cNvSpPr>
      </xdr:nvSpPr>
      <xdr:spPr bwMode="auto">
        <a:xfrm>
          <a:off x="778954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125</xdr:col>
      <xdr:colOff>0</xdr:colOff>
      <xdr:row>52</xdr:row>
      <xdr:rowOff>0</xdr:rowOff>
    </xdr:from>
    <xdr:to>
      <xdr:col>127</xdr:col>
      <xdr:colOff>0</xdr:colOff>
      <xdr:row>53</xdr:row>
      <xdr:rowOff>0</xdr:rowOff>
    </xdr:to>
    <xdr:sp macro="" textlink="">
      <xdr:nvSpPr>
        <xdr:cNvPr id="771" name="Rectangle 770">
          <a:extLst>
            <a:ext uri="{FF2B5EF4-FFF2-40B4-BE49-F238E27FC236}">
              <a16:creationId xmlns:a16="http://schemas.microsoft.com/office/drawing/2014/main" id="{00000000-0008-0000-0700-000003030000}"/>
            </a:ext>
          </a:extLst>
        </xdr:cNvPr>
        <xdr:cNvSpPr>
          <a:spLocks noChangeArrowheads="1"/>
        </xdr:cNvSpPr>
      </xdr:nvSpPr>
      <xdr:spPr bwMode="auto">
        <a:xfrm>
          <a:off x="778954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125</xdr:col>
      <xdr:colOff>0</xdr:colOff>
      <xdr:row>53</xdr:row>
      <xdr:rowOff>0</xdr:rowOff>
    </xdr:from>
    <xdr:to>
      <xdr:col>127</xdr:col>
      <xdr:colOff>0</xdr:colOff>
      <xdr:row>58</xdr:row>
      <xdr:rowOff>0</xdr:rowOff>
    </xdr:to>
    <xdr:sp macro="" textlink="">
      <xdr:nvSpPr>
        <xdr:cNvPr id="772" name="Rectangle 771">
          <a:extLst>
            <a:ext uri="{FF2B5EF4-FFF2-40B4-BE49-F238E27FC236}">
              <a16:creationId xmlns:a16="http://schemas.microsoft.com/office/drawing/2014/main" id="{00000000-0008-0000-0700-000004030000}"/>
            </a:ext>
          </a:extLst>
        </xdr:cNvPr>
        <xdr:cNvSpPr>
          <a:spLocks noChangeArrowheads="1"/>
        </xdr:cNvSpPr>
      </xdr:nvSpPr>
      <xdr:spPr bwMode="auto">
        <a:xfrm>
          <a:off x="778954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125</xdr:col>
      <xdr:colOff>0</xdr:colOff>
      <xdr:row>58</xdr:row>
      <xdr:rowOff>0</xdr:rowOff>
    </xdr:from>
    <xdr:to>
      <xdr:col>127</xdr:col>
      <xdr:colOff>0</xdr:colOff>
      <xdr:row>59</xdr:row>
      <xdr:rowOff>0</xdr:rowOff>
    </xdr:to>
    <xdr:sp macro="" textlink="">
      <xdr:nvSpPr>
        <xdr:cNvPr id="773" name="Rectangle 772">
          <a:extLst>
            <a:ext uri="{FF2B5EF4-FFF2-40B4-BE49-F238E27FC236}">
              <a16:creationId xmlns:a16="http://schemas.microsoft.com/office/drawing/2014/main" id="{00000000-0008-0000-0700-000005030000}"/>
            </a:ext>
          </a:extLst>
        </xdr:cNvPr>
        <xdr:cNvSpPr>
          <a:spLocks noChangeArrowheads="1"/>
        </xdr:cNvSpPr>
      </xdr:nvSpPr>
      <xdr:spPr bwMode="auto">
        <a:xfrm>
          <a:off x="778954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125</xdr:col>
      <xdr:colOff>0</xdr:colOff>
      <xdr:row>28</xdr:row>
      <xdr:rowOff>0</xdr:rowOff>
    </xdr:from>
    <xdr:to>
      <xdr:col>127</xdr:col>
      <xdr:colOff>0</xdr:colOff>
      <xdr:row>29</xdr:row>
      <xdr:rowOff>0</xdr:rowOff>
    </xdr:to>
    <xdr:sp macro="" textlink="">
      <xdr:nvSpPr>
        <xdr:cNvPr id="774" name="Rectangle 773">
          <a:extLst>
            <a:ext uri="{FF2B5EF4-FFF2-40B4-BE49-F238E27FC236}">
              <a16:creationId xmlns:a16="http://schemas.microsoft.com/office/drawing/2014/main" id="{00000000-0008-0000-0700-000006030000}"/>
            </a:ext>
          </a:extLst>
        </xdr:cNvPr>
        <xdr:cNvSpPr>
          <a:spLocks noChangeArrowheads="1"/>
        </xdr:cNvSpPr>
      </xdr:nvSpPr>
      <xdr:spPr bwMode="auto">
        <a:xfrm>
          <a:off x="778954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125</xdr:col>
      <xdr:colOff>0</xdr:colOff>
      <xdr:row>29</xdr:row>
      <xdr:rowOff>0</xdr:rowOff>
    </xdr:from>
    <xdr:to>
      <xdr:col>127</xdr:col>
      <xdr:colOff>0</xdr:colOff>
      <xdr:row>34</xdr:row>
      <xdr:rowOff>0</xdr:rowOff>
    </xdr:to>
    <xdr:sp macro="" textlink="">
      <xdr:nvSpPr>
        <xdr:cNvPr id="775" name="Rectangle 774">
          <a:extLst>
            <a:ext uri="{FF2B5EF4-FFF2-40B4-BE49-F238E27FC236}">
              <a16:creationId xmlns:a16="http://schemas.microsoft.com/office/drawing/2014/main" id="{00000000-0008-0000-0700-000007030000}"/>
            </a:ext>
          </a:extLst>
        </xdr:cNvPr>
        <xdr:cNvSpPr>
          <a:spLocks noChangeArrowheads="1"/>
        </xdr:cNvSpPr>
      </xdr:nvSpPr>
      <xdr:spPr bwMode="auto">
        <a:xfrm>
          <a:off x="778954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125</xdr:col>
      <xdr:colOff>0</xdr:colOff>
      <xdr:row>34</xdr:row>
      <xdr:rowOff>0</xdr:rowOff>
    </xdr:from>
    <xdr:to>
      <xdr:col>127</xdr:col>
      <xdr:colOff>0</xdr:colOff>
      <xdr:row>35</xdr:row>
      <xdr:rowOff>0</xdr:rowOff>
    </xdr:to>
    <xdr:sp macro="" textlink="">
      <xdr:nvSpPr>
        <xdr:cNvPr id="776" name="Rectangle 775">
          <a:extLst>
            <a:ext uri="{FF2B5EF4-FFF2-40B4-BE49-F238E27FC236}">
              <a16:creationId xmlns:a16="http://schemas.microsoft.com/office/drawing/2014/main" id="{00000000-0008-0000-0700-000008030000}"/>
            </a:ext>
          </a:extLst>
        </xdr:cNvPr>
        <xdr:cNvSpPr>
          <a:spLocks noChangeArrowheads="1"/>
        </xdr:cNvSpPr>
      </xdr:nvSpPr>
      <xdr:spPr bwMode="auto">
        <a:xfrm>
          <a:off x="778954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125</xdr:col>
      <xdr:colOff>0</xdr:colOff>
      <xdr:row>36</xdr:row>
      <xdr:rowOff>0</xdr:rowOff>
    </xdr:from>
    <xdr:to>
      <xdr:col>127</xdr:col>
      <xdr:colOff>0</xdr:colOff>
      <xdr:row>37</xdr:row>
      <xdr:rowOff>0</xdr:rowOff>
    </xdr:to>
    <xdr:sp macro="" textlink="">
      <xdr:nvSpPr>
        <xdr:cNvPr id="777" name="Rectangle 776">
          <a:extLst>
            <a:ext uri="{FF2B5EF4-FFF2-40B4-BE49-F238E27FC236}">
              <a16:creationId xmlns:a16="http://schemas.microsoft.com/office/drawing/2014/main" id="{00000000-0008-0000-0700-000009030000}"/>
            </a:ext>
          </a:extLst>
        </xdr:cNvPr>
        <xdr:cNvSpPr>
          <a:spLocks noChangeArrowheads="1"/>
        </xdr:cNvSpPr>
      </xdr:nvSpPr>
      <xdr:spPr bwMode="auto">
        <a:xfrm>
          <a:off x="778954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125</xdr:col>
      <xdr:colOff>0</xdr:colOff>
      <xdr:row>37</xdr:row>
      <xdr:rowOff>0</xdr:rowOff>
    </xdr:from>
    <xdr:to>
      <xdr:col>127</xdr:col>
      <xdr:colOff>0</xdr:colOff>
      <xdr:row>42</xdr:row>
      <xdr:rowOff>0</xdr:rowOff>
    </xdr:to>
    <xdr:sp macro="" textlink="">
      <xdr:nvSpPr>
        <xdr:cNvPr id="778" name="Rectangle 777">
          <a:extLst>
            <a:ext uri="{FF2B5EF4-FFF2-40B4-BE49-F238E27FC236}">
              <a16:creationId xmlns:a16="http://schemas.microsoft.com/office/drawing/2014/main" id="{00000000-0008-0000-0700-00000A030000}"/>
            </a:ext>
          </a:extLst>
        </xdr:cNvPr>
        <xdr:cNvSpPr>
          <a:spLocks noChangeArrowheads="1"/>
        </xdr:cNvSpPr>
      </xdr:nvSpPr>
      <xdr:spPr bwMode="auto">
        <a:xfrm>
          <a:off x="778954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125</xdr:col>
      <xdr:colOff>0</xdr:colOff>
      <xdr:row>42</xdr:row>
      <xdr:rowOff>0</xdr:rowOff>
    </xdr:from>
    <xdr:to>
      <xdr:col>127</xdr:col>
      <xdr:colOff>0</xdr:colOff>
      <xdr:row>43</xdr:row>
      <xdr:rowOff>0</xdr:rowOff>
    </xdr:to>
    <xdr:sp macro="" textlink="">
      <xdr:nvSpPr>
        <xdr:cNvPr id="779" name="Rectangle 778">
          <a:extLst>
            <a:ext uri="{FF2B5EF4-FFF2-40B4-BE49-F238E27FC236}">
              <a16:creationId xmlns:a16="http://schemas.microsoft.com/office/drawing/2014/main" id="{00000000-0008-0000-0700-00000B030000}"/>
            </a:ext>
          </a:extLst>
        </xdr:cNvPr>
        <xdr:cNvSpPr>
          <a:spLocks noChangeArrowheads="1"/>
        </xdr:cNvSpPr>
      </xdr:nvSpPr>
      <xdr:spPr bwMode="auto">
        <a:xfrm>
          <a:off x="778954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125</xdr:col>
      <xdr:colOff>0</xdr:colOff>
      <xdr:row>12</xdr:row>
      <xdr:rowOff>0</xdr:rowOff>
    </xdr:from>
    <xdr:to>
      <xdr:col>127</xdr:col>
      <xdr:colOff>0</xdr:colOff>
      <xdr:row>13</xdr:row>
      <xdr:rowOff>0</xdr:rowOff>
    </xdr:to>
    <xdr:sp macro="" textlink="">
      <xdr:nvSpPr>
        <xdr:cNvPr id="780" name="Rectangle 779">
          <a:extLst>
            <a:ext uri="{FF2B5EF4-FFF2-40B4-BE49-F238E27FC236}">
              <a16:creationId xmlns:a16="http://schemas.microsoft.com/office/drawing/2014/main" id="{00000000-0008-0000-0700-00000C030000}"/>
            </a:ext>
          </a:extLst>
        </xdr:cNvPr>
        <xdr:cNvSpPr>
          <a:spLocks noChangeArrowheads="1"/>
        </xdr:cNvSpPr>
      </xdr:nvSpPr>
      <xdr:spPr bwMode="auto">
        <a:xfrm>
          <a:off x="778954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125</xdr:col>
      <xdr:colOff>0</xdr:colOff>
      <xdr:row>13</xdr:row>
      <xdr:rowOff>0</xdr:rowOff>
    </xdr:from>
    <xdr:to>
      <xdr:col>127</xdr:col>
      <xdr:colOff>0</xdr:colOff>
      <xdr:row>18</xdr:row>
      <xdr:rowOff>0</xdr:rowOff>
    </xdr:to>
    <xdr:sp macro="" textlink="">
      <xdr:nvSpPr>
        <xdr:cNvPr id="781" name="Rectangle 780">
          <a:extLst>
            <a:ext uri="{FF2B5EF4-FFF2-40B4-BE49-F238E27FC236}">
              <a16:creationId xmlns:a16="http://schemas.microsoft.com/office/drawing/2014/main" id="{00000000-0008-0000-0700-00000D030000}"/>
            </a:ext>
          </a:extLst>
        </xdr:cNvPr>
        <xdr:cNvSpPr>
          <a:spLocks noChangeArrowheads="1"/>
        </xdr:cNvSpPr>
      </xdr:nvSpPr>
      <xdr:spPr bwMode="auto">
        <a:xfrm>
          <a:off x="778954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125</xdr:col>
      <xdr:colOff>0</xdr:colOff>
      <xdr:row>18</xdr:row>
      <xdr:rowOff>0</xdr:rowOff>
    </xdr:from>
    <xdr:to>
      <xdr:col>127</xdr:col>
      <xdr:colOff>0</xdr:colOff>
      <xdr:row>19</xdr:row>
      <xdr:rowOff>0</xdr:rowOff>
    </xdr:to>
    <xdr:sp macro="" textlink="">
      <xdr:nvSpPr>
        <xdr:cNvPr id="782" name="Rectangle 781">
          <a:extLst>
            <a:ext uri="{FF2B5EF4-FFF2-40B4-BE49-F238E27FC236}">
              <a16:creationId xmlns:a16="http://schemas.microsoft.com/office/drawing/2014/main" id="{00000000-0008-0000-0700-00000E030000}"/>
            </a:ext>
          </a:extLst>
        </xdr:cNvPr>
        <xdr:cNvSpPr>
          <a:spLocks noChangeArrowheads="1"/>
        </xdr:cNvSpPr>
      </xdr:nvSpPr>
      <xdr:spPr bwMode="auto">
        <a:xfrm>
          <a:off x="778954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125</xdr:col>
      <xdr:colOff>0</xdr:colOff>
      <xdr:row>20</xdr:row>
      <xdr:rowOff>0</xdr:rowOff>
    </xdr:from>
    <xdr:to>
      <xdr:col>127</xdr:col>
      <xdr:colOff>0</xdr:colOff>
      <xdr:row>21</xdr:row>
      <xdr:rowOff>0</xdr:rowOff>
    </xdr:to>
    <xdr:sp macro="" textlink="">
      <xdr:nvSpPr>
        <xdr:cNvPr id="783" name="Rectangle 782">
          <a:extLst>
            <a:ext uri="{FF2B5EF4-FFF2-40B4-BE49-F238E27FC236}">
              <a16:creationId xmlns:a16="http://schemas.microsoft.com/office/drawing/2014/main" id="{00000000-0008-0000-0700-00000F030000}"/>
            </a:ext>
          </a:extLst>
        </xdr:cNvPr>
        <xdr:cNvSpPr>
          <a:spLocks noChangeArrowheads="1"/>
        </xdr:cNvSpPr>
      </xdr:nvSpPr>
      <xdr:spPr bwMode="auto">
        <a:xfrm>
          <a:off x="778954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125</xdr:col>
      <xdr:colOff>0</xdr:colOff>
      <xdr:row>21</xdr:row>
      <xdr:rowOff>0</xdr:rowOff>
    </xdr:from>
    <xdr:to>
      <xdr:col>127</xdr:col>
      <xdr:colOff>0</xdr:colOff>
      <xdr:row>26</xdr:row>
      <xdr:rowOff>0</xdr:rowOff>
    </xdr:to>
    <xdr:sp macro="" textlink="">
      <xdr:nvSpPr>
        <xdr:cNvPr id="784" name="Rectangle 783">
          <a:extLst>
            <a:ext uri="{FF2B5EF4-FFF2-40B4-BE49-F238E27FC236}">
              <a16:creationId xmlns:a16="http://schemas.microsoft.com/office/drawing/2014/main" id="{00000000-0008-0000-0700-000010030000}"/>
            </a:ext>
          </a:extLst>
        </xdr:cNvPr>
        <xdr:cNvSpPr>
          <a:spLocks noChangeArrowheads="1"/>
        </xdr:cNvSpPr>
      </xdr:nvSpPr>
      <xdr:spPr bwMode="auto">
        <a:xfrm>
          <a:off x="778954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125</xdr:col>
      <xdr:colOff>0</xdr:colOff>
      <xdr:row>26</xdr:row>
      <xdr:rowOff>0</xdr:rowOff>
    </xdr:from>
    <xdr:to>
      <xdr:col>127</xdr:col>
      <xdr:colOff>0</xdr:colOff>
      <xdr:row>26</xdr:row>
      <xdr:rowOff>0</xdr:rowOff>
    </xdr:to>
    <xdr:sp macro="" textlink="">
      <xdr:nvSpPr>
        <xdr:cNvPr id="785" name="Rectangle 784">
          <a:extLst>
            <a:ext uri="{FF2B5EF4-FFF2-40B4-BE49-F238E27FC236}">
              <a16:creationId xmlns:a16="http://schemas.microsoft.com/office/drawing/2014/main" id="{00000000-0008-0000-0700-000011030000}"/>
            </a:ext>
          </a:extLst>
        </xdr:cNvPr>
        <xdr:cNvSpPr>
          <a:spLocks noChangeArrowheads="1"/>
        </xdr:cNvSpPr>
      </xdr:nvSpPr>
      <xdr:spPr bwMode="auto">
        <a:xfrm>
          <a:off x="778954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125</xdr:col>
      <xdr:colOff>0</xdr:colOff>
      <xdr:row>26</xdr:row>
      <xdr:rowOff>0</xdr:rowOff>
    </xdr:from>
    <xdr:to>
      <xdr:col>127</xdr:col>
      <xdr:colOff>0</xdr:colOff>
      <xdr:row>27</xdr:row>
      <xdr:rowOff>0</xdr:rowOff>
    </xdr:to>
    <xdr:sp macro="" textlink="">
      <xdr:nvSpPr>
        <xdr:cNvPr id="786" name="Rectangle 785">
          <a:extLst>
            <a:ext uri="{FF2B5EF4-FFF2-40B4-BE49-F238E27FC236}">
              <a16:creationId xmlns:a16="http://schemas.microsoft.com/office/drawing/2014/main" id="{00000000-0008-0000-0700-000012030000}"/>
            </a:ext>
          </a:extLst>
        </xdr:cNvPr>
        <xdr:cNvSpPr>
          <a:spLocks noChangeArrowheads="1"/>
        </xdr:cNvSpPr>
      </xdr:nvSpPr>
      <xdr:spPr bwMode="auto">
        <a:xfrm>
          <a:off x="778954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128</xdr:col>
      <xdr:colOff>0</xdr:colOff>
      <xdr:row>44</xdr:row>
      <xdr:rowOff>0</xdr:rowOff>
    </xdr:from>
    <xdr:to>
      <xdr:col>130</xdr:col>
      <xdr:colOff>0</xdr:colOff>
      <xdr:row>45</xdr:row>
      <xdr:rowOff>0</xdr:rowOff>
    </xdr:to>
    <xdr:sp macro="" textlink="">
      <xdr:nvSpPr>
        <xdr:cNvPr id="787" name="Rectangle 786">
          <a:extLst>
            <a:ext uri="{FF2B5EF4-FFF2-40B4-BE49-F238E27FC236}">
              <a16:creationId xmlns:a16="http://schemas.microsoft.com/office/drawing/2014/main" id="{00000000-0008-0000-0700-000013030000}"/>
            </a:ext>
          </a:extLst>
        </xdr:cNvPr>
        <xdr:cNvSpPr>
          <a:spLocks noChangeArrowheads="1"/>
        </xdr:cNvSpPr>
      </xdr:nvSpPr>
      <xdr:spPr bwMode="auto">
        <a:xfrm>
          <a:off x="797718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128</xdr:col>
      <xdr:colOff>0</xdr:colOff>
      <xdr:row>45</xdr:row>
      <xdr:rowOff>0</xdr:rowOff>
    </xdr:from>
    <xdr:to>
      <xdr:col>130</xdr:col>
      <xdr:colOff>0</xdr:colOff>
      <xdr:row>50</xdr:row>
      <xdr:rowOff>0</xdr:rowOff>
    </xdr:to>
    <xdr:sp macro="" textlink="">
      <xdr:nvSpPr>
        <xdr:cNvPr id="788" name="Rectangle 787">
          <a:extLst>
            <a:ext uri="{FF2B5EF4-FFF2-40B4-BE49-F238E27FC236}">
              <a16:creationId xmlns:a16="http://schemas.microsoft.com/office/drawing/2014/main" id="{00000000-0008-0000-0700-000014030000}"/>
            </a:ext>
          </a:extLst>
        </xdr:cNvPr>
        <xdr:cNvSpPr>
          <a:spLocks noChangeArrowheads="1"/>
        </xdr:cNvSpPr>
      </xdr:nvSpPr>
      <xdr:spPr bwMode="auto">
        <a:xfrm>
          <a:off x="797718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128</xdr:col>
      <xdr:colOff>0</xdr:colOff>
      <xdr:row>50</xdr:row>
      <xdr:rowOff>0</xdr:rowOff>
    </xdr:from>
    <xdr:to>
      <xdr:col>130</xdr:col>
      <xdr:colOff>0</xdr:colOff>
      <xdr:row>51</xdr:row>
      <xdr:rowOff>0</xdr:rowOff>
    </xdr:to>
    <xdr:sp macro="" textlink="">
      <xdr:nvSpPr>
        <xdr:cNvPr id="789" name="Rectangle 788">
          <a:extLst>
            <a:ext uri="{FF2B5EF4-FFF2-40B4-BE49-F238E27FC236}">
              <a16:creationId xmlns:a16="http://schemas.microsoft.com/office/drawing/2014/main" id="{00000000-0008-0000-0700-000015030000}"/>
            </a:ext>
          </a:extLst>
        </xdr:cNvPr>
        <xdr:cNvSpPr>
          <a:spLocks noChangeArrowheads="1"/>
        </xdr:cNvSpPr>
      </xdr:nvSpPr>
      <xdr:spPr bwMode="auto">
        <a:xfrm>
          <a:off x="797718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128</xdr:col>
      <xdr:colOff>0</xdr:colOff>
      <xdr:row>52</xdr:row>
      <xdr:rowOff>0</xdr:rowOff>
    </xdr:from>
    <xdr:to>
      <xdr:col>130</xdr:col>
      <xdr:colOff>0</xdr:colOff>
      <xdr:row>53</xdr:row>
      <xdr:rowOff>0</xdr:rowOff>
    </xdr:to>
    <xdr:sp macro="" textlink="">
      <xdr:nvSpPr>
        <xdr:cNvPr id="790" name="Rectangle 789">
          <a:extLst>
            <a:ext uri="{FF2B5EF4-FFF2-40B4-BE49-F238E27FC236}">
              <a16:creationId xmlns:a16="http://schemas.microsoft.com/office/drawing/2014/main" id="{00000000-0008-0000-0700-000016030000}"/>
            </a:ext>
          </a:extLst>
        </xdr:cNvPr>
        <xdr:cNvSpPr>
          <a:spLocks noChangeArrowheads="1"/>
        </xdr:cNvSpPr>
      </xdr:nvSpPr>
      <xdr:spPr bwMode="auto">
        <a:xfrm>
          <a:off x="797718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128</xdr:col>
      <xdr:colOff>0</xdr:colOff>
      <xdr:row>53</xdr:row>
      <xdr:rowOff>0</xdr:rowOff>
    </xdr:from>
    <xdr:to>
      <xdr:col>130</xdr:col>
      <xdr:colOff>0</xdr:colOff>
      <xdr:row>58</xdr:row>
      <xdr:rowOff>0</xdr:rowOff>
    </xdr:to>
    <xdr:sp macro="" textlink="">
      <xdr:nvSpPr>
        <xdr:cNvPr id="791" name="Rectangle 790">
          <a:extLst>
            <a:ext uri="{FF2B5EF4-FFF2-40B4-BE49-F238E27FC236}">
              <a16:creationId xmlns:a16="http://schemas.microsoft.com/office/drawing/2014/main" id="{00000000-0008-0000-0700-000017030000}"/>
            </a:ext>
          </a:extLst>
        </xdr:cNvPr>
        <xdr:cNvSpPr>
          <a:spLocks noChangeArrowheads="1"/>
        </xdr:cNvSpPr>
      </xdr:nvSpPr>
      <xdr:spPr bwMode="auto">
        <a:xfrm>
          <a:off x="797718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128</xdr:col>
      <xdr:colOff>0</xdr:colOff>
      <xdr:row>58</xdr:row>
      <xdr:rowOff>0</xdr:rowOff>
    </xdr:from>
    <xdr:to>
      <xdr:col>130</xdr:col>
      <xdr:colOff>0</xdr:colOff>
      <xdr:row>59</xdr:row>
      <xdr:rowOff>0</xdr:rowOff>
    </xdr:to>
    <xdr:sp macro="" textlink="">
      <xdr:nvSpPr>
        <xdr:cNvPr id="792" name="Rectangle 791">
          <a:extLst>
            <a:ext uri="{FF2B5EF4-FFF2-40B4-BE49-F238E27FC236}">
              <a16:creationId xmlns:a16="http://schemas.microsoft.com/office/drawing/2014/main" id="{00000000-0008-0000-0700-000018030000}"/>
            </a:ext>
          </a:extLst>
        </xdr:cNvPr>
        <xdr:cNvSpPr>
          <a:spLocks noChangeArrowheads="1"/>
        </xdr:cNvSpPr>
      </xdr:nvSpPr>
      <xdr:spPr bwMode="auto">
        <a:xfrm>
          <a:off x="797718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128</xdr:col>
      <xdr:colOff>0</xdr:colOff>
      <xdr:row>28</xdr:row>
      <xdr:rowOff>0</xdr:rowOff>
    </xdr:from>
    <xdr:to>
      <xdr:col>130</xdr:col>
      <xdr:colOff>0</xdr:colOff>
      <xdr:row>29</xdr:row>
      <xdr:rowOff>0</xdr:rowOff>
    </xdr:to>
    <xdr:sp macro="" textlink="">
      <xdr:nvSpPr>
        <xdr:cNvPr id="793" name="Rectangle 792">
          <a:extLst>
            <a:ext uri="{FF2B5EF4-FFF2-40B4-BE49-F238E27FC236}">
              <a16:creationId xmlns:a16="http://schemas.microsoft.com/office/drawing/2014/main" id="{00000000-0008-0000-0700-000019030000}"/>
            </a:ext>
          </a:extLst>
        </xdr:cNvPr>
        <xdr:cNvSpPr>
          <a:spLocks noChangeArrowheads="1"/>
        </xdr:cNvSpPr>
      </xdr:nvSpPr>
      <xdr:spPr bwMode="auto">
        <a:xfrm>
          <a:off x="797718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128</xdr:col>
      <xdr:colOff>0</xdr:colOff>
      <xdr:row>29</xdr:row>
      <xdr:rowOff>0</xdr:rowOff>
    </xdr:from>
    <xdr:to>
      <xdr:col>130</xdr:col>
      <xdr:colOff>0</xdr:colOff>
      <xdr:row>34</xdr:row>
      <xdr:rowOff>0</xdr:rowOff>
    </xdr:to>
    <xdr:sp macro="" textlink="">
      <xdr:nvSpPr>
        <xdr:cNvPr id="794" name="Rectangle 793">
          <a:extLst>
            <a:ext uri="{FF2B5EF4-FFF2-40B4-BE49-F238E27FC236}">
              <a16:creationId xmlns:a16="http://schemas.microsoft.com/office/drawing/2014/main" id="{00000000-0008-0000-0700-00001A030000}"/>
            </a:ext>
          </a:extLst>
        </xdr:cNvPr>
        <xdr:cNvSpPr>
          <a:spLocks noChangeArrowheads="1"/>
        </xdr:cNvSpPr>
      </xdr:nvSpPr>
      <xdr:spPr bwMode="auto">
        <a:xfrm>
          <a:off x="797718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128</xdr:col>
      <xdr:colOff>0</xdr:colOff>
      <xdr:row>34</xdr:row>
      <xdr:rowOff>0</xdr:rowOff>
    </xdr:from>
    <xdr:to>
      <xdr:col>130</xdr:col>
      <xdr:colOff>0</xdr:colOff>
      <xdr:row>35</xdr:row>
      <xdr:rowOff>0</xdr:rowOff>
    </xdr:to>
    <xdr:sp macro="" textlink="">
      <xdr:nvSpPr>
        <xdr:cNvPr id="795" name="Rectangle 794">
          <a:extLst>
            <a:ext uri="{FF2B5EF4-FFF2-40B4-BE49-F238E27FC236}">
              <a16:creationId xmlns:a16="http://schemas.microsoft.com/office/drawing/2014/main" id="{00000000-0008-0000-0700-00001B030000}"/>
            </a:ext>
          </a:extLst>
        </xdr:cNvPr>
        <xdr:cNvSpPr>
          <a:spLocks noChangeArrowheads="1"/>
        </xdr:cNvSpPr>
      </xdr:nvSpPr>
      <xdr:spPr bwMode="auto">
        <a:xfrm>
          <a:off x="797718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128</xdr:col>
      <xdr:colOff>0</xdr:colOff>
      <xdr:row>36</xdr:row>
      <xdr:rowOff>0</xdr:rowOff>
    </xdr:from>
    <xdr:to>
      <xdr:col>130</xdr:col>
      <xdr:colOff>0</xdr:colOff>
      <xdr:row>37</xdr:row>
      <xdr:rowOff>0</xdr:rowOff>
    </xdr:to>
    <xdr:sp macro="" textlink="">
      <xdr:nvSpPr>
        <xdr:cNvPr id="796" name="Rectangle 795">
          <a:extLst>
            <a:ext uri="{FF2B5EF4-FFF2-40B4-BE49-F238E27FC236}">
              <a16:creationId xmlns:a16="http://schemas.microsoft.com/office/drawing/2014/main" id="{00000000-0008-0000-0700-00001C030000}"/>
            </a:ext>
          </a:extLst>
        </xdr:cNvPr>
        <xdr:cNvSpPr>
          <a:spLocks noChangeArrowheads="1"/>
        </xdr:cNvSpPr>
      </xdr:nvSpPr>
      <xdr:spPr bwMode="auto">
        <a:xfrm>
          <a:off x="797718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128</xdr:col>
      <xdr:colOff>0</xdr:colOff>
      <xdr:row>37</xdr:row>
      <xdr:rowOff>0</xdr:rowOff>
    </xdr:from>
    <xdr:to>
      <xdr:col>130</xdr:col>
      <xdr:colOff>0</xdr:colOff>
      <xdr:row>42</xdr:row>
      <xdr:rowOff>0</xdr:rowOff>
    </xdr:to>
    <xdr:sp macro="" textlink="">
      <xdr:nvSpPr>
        <xdr:cNvPr id="797" name="Rectangle 796">
          <a:extLst>
            <a:ext uri="{FF2B5EF4-FFF2-40B4-BE49-F238E27FC236}">
              <a16:creationId xmlns:a16="http://schemas.microsoft.com/office/drawing/2014/main" id="{00000000-0008-0000-0700-00001D030000}"/>
            </a:ext>
          </a:extLst>
        </xdr:cNvPr>
        <xdr:cNvSpPr>
          <a:spLocks noChangeArrowheads="1"/>
        </xdr:cNvSpPr>
      </xdr:nvSpPr>
      <xdr:spPr bwMode="auto">
        <a:xfrm>
          <a:off x="797718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128</xdr:col>
      <xdr:colOff>0</xdr:colOff>
      <xdr:row>42</xdr:row>
      <xdr:rowOff>0</xdr:rowOff>
    </xdr:from>
    <xdr:to>
      <xdr:col>130</xdr:col>
      <xdr:colOff>0</xdr:colOff>
      <xdr:row>43</xdr:row>
      <xdr:rowOff>0</xdr:rowOff>
    </xdr:to>
    <xdr:sp macro="" textlink="">
      <xdr:nvSpPr>
        <xdr:cNvPr id="798" name="Rectangle 797">
          <a:extLst>
            <a:ext uri="{FF2B5EF4-FFF2-40B4-BE49-F238E27FC236}">
              <a16:creationId xmlns:a16="http://schemas.microsoft.com/office/drawing/2014/main" id="{00000000-0008-0000-0700-00001E030000}"/>
            </a:ext>
          </a:extLst>
        </xdr:cNvPr>
        <xdr:cNvSpPr>
          <a:spLocks noChangeArrowheads="1"/>
        </xdr:cNvSpPr>
      </xdr:nvSpPr>
      <xdr:spPr bwMode="auto">
        <a:xfrm>
          <a:off x="797718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128</xdr:col>
      <xdr:colOff>0</xdr:colOff>
      <xdr:row>12</xdr:row>
      <xdr:rowOff>0</xdr:rowOff>
    </xdr:from>
    <xdr:to>
      <xdr:col>130</xdr:col>
      <xdr:colOff>0</xdr:colOff>
      <xdr:row>13</xdr:row>
      <xdr:rowOff>0</xdr:rowOff>
    </xdr:to>
    <xdr:sp macro="" textlink="">
      <xdr:nvSpPr>
        <xdr:cNvPr id="799" name="Rectangle 798">
          <a:extLst>
            <a:ext uri="{FF2B5EF4-FFF2-40B4-BE49-F238E27FC236}">
              <a16:creationId xmlns:a16="http://schemas.microsoft.com/office/drawing/2014/main" id="{00000000-0008-0000-0700-00001F030000}"/>
            </a:ext>
          </a:extLst>
        </xdr:cNvPr>
        <xdr:cNvSpPr>
          <a:spLocks noChangeArrowheads="1"/>
        </xdr:cNvSpPr>
      </xdr:nvSpPr>
      <xdr:spPr bwMode="auto">
        <a:xfrm>
          <a:off x="797718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128</xdr:col>
      <xdr:colOff>0</xdr:colOff>
      <xdr:row>13</xdr:row>
      <xdr:rowOff>0</xdr:rowOff>
    </xdr:from>
    <xdr:to>
      <xdr:col>130</xdr:col>
      <xdr:colOff>0</xdr:colOff>
      <xdr:row>18</xdr:row>
      <xdr:rowOff>0</xdr:rowOff>
    </xdr:to>
    <xdr:sp macro="" textlink="">
      <xdr:nvSpPr>
        <xdr:cNvPr id="800" name="Rectangle 799">
          <a:extLst>
            <a:ext uri="{FF2B5EF4-FFF2-40B4-BE49-F238E27FC236}">
              <a16:creationId xmlns:a16="http://schemas.microsoft.com/office/drawing/2014/main" id="{00000000-0008-0000-0700-000020030000}"/>
            </a:ext>
          </a:extLst>
        </xdr:cNvPr>
        <xdr:cNvSpPr>
          <a:spLocks noChangeArrowheads="1"/>
        </xdr:cNvSpPr>
      </xdr:nvSpPr>
      <xdr:spPr bwMode="auto">
        <a:xfrm>
          <a:off x="797718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128</xdr:col>
      <xdr:colOff>0</xdr:colOff>
      <xdr:row>18</xdr:row>
      <xdr:rowOff>0</xdr:rowOff>
    </xdr:from>
    <xdr:to>
      <xdr:col>130</xdr:col>
      <xdr:colOff>0</xdr:colOff>
      <xdr:row>19</xdr:row>
      <xdr:rowOff>0</xdr:rowOff>
    </xdr:to>
    <xdr:sp macro="" textlink="">
      <xdr:nvSpPr>
        <xdr:cNvPr id="801" name="Rectangle 800">
          <a:extLst>
            <a:ext uri="{FF2B5EF4-FFF2-40B4-BE49-F238E27FC236}">
              <a16:creationId xmlns:a16="http://schemas.microsoft.com/office/drawing/2014/main" id="{00000000-0008-0000-0700-000021030000}"/>
            </a:ext>
          </a:extLst>
        </xdr:cNvPr>
        <xdr:cNvSpPr>
          <a:spLocks noChangeArrowheads="1"/>
        </xdr:cNvSpPr>
      </xdr:nvSpPr>
      <xdr:spPr bwMode="auto">
        <a:xfrm>
          <a:off x="797718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128</xdr:col>
      <xdr:colOff>0</xdr:colOff>
      <xdr:row>20</xdr:row>
      <xdr:rowOff>0</xdr:rowOff>
    </xdr:from>
    <xdr:to>
      <xdr:col>130</xdr:col>
      <xdr:colOff>0</xdr:colOff>
      <xdr:row>21</xdr:row>
      <xdr:rowOff>0</xdr:rowOff>
    </xdr:to>
    <xdr:sp macro="" textlink="">
      <xdr:nvSpPr>
        <xdr:cNvPr id="802" name="Rectangle 801">
          <a:extLst>
            <a:ext uri="{FF2B5EF4-FFF2-40B4-BE49-F238E27FC236}">
              <a16:creationId xmlns:a16="http://schemas.microsoft.com/office/drawing/2014/main" id="{00000000-0008-0000-0700-000022030000}"/>
            </a:ext>
          </a:extLst>
        </xdr:cNvPr>
        <xdr:cNvSpPr>
          <a:spLocks noChangeArrowheads="1"/>
        </xdr:cNvSpPr>
      </xdr:nvSpPr>
      <xdr:spPr bwMode="auto">
        <a:xfrm>
          <a:off x="797718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128</xdr:col>
      <xdr:colOff>0</xdr:colOff>
      <xdr:row>21</xdr:row>
      <xdr:rowOff>0</xdr:rowOff>
    </xdr:from>
    <xdr:to>
      <xdr:col>130</xdr:col>
      <xdr:colOff>0</xdr:colOff>
      <xdr:row>26</xdr:row>
      <xdr:rowOff>0</xdr:rowOff>
    </xdr:to>
    <xdr:sp macro="" textlink="">
      <xdr:nvSpPr>
        <xdr:cNvPr id="803" name="Rectangle 802">
          <a:extLst>
            <a:ext uri="{FF2B5EF4-FFF2-40B4-BE49-F238E27FC236}">
              <a16:creationId xmlns:a16="http://schemas.microsoft.com/office/drawing/2014/main" id="{00000000-0008-0000-0700-000023030000}"/>
            </a:ext>
          </a:extLst>
        </xdr:cNvPr>
        <xdr:cNvSpPr>
          <a:spLocks noChangeArrowheads="1"/>
        </xdr:cNvSpPr>
      </xdr:nvSpPr>
      <xdr:spPr bwMode="auto">
        <a:xfrm>
          <a:off x="797718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128</xdr:col>
      <xdr:colOff>0</xdr:colOff>
      <xdr:row>26</xdr:row>
      <xdr:rowOff>0</xdr:rowOff>
    </xdr:from>
    <xdr:to>
      <xdr:col>130</xdr:col>
      <xdr:colOff>0</xdr:colOff>
      <xdr:row>26</xdr:row>
      <xdr:rowOff>0</xdr:rowOff>
    </xdr:to>
    <xdr:sp macro="" textlink="">
      <xdr:nvSpPr>
        <xdr:cNvPr id="804" name="Rectangle 803">
          <a:extLst>
            <a:ext uri="{FF2B5EF4-FFF2-40B4-BE49-F238E27FC236}">
              <a16:creationId xmlns:a16="http://schemas.microsoft.com/office/drawing/2014/main" id="{00000000-0008-0000-0700-000024030000}"/>
            </a:ext>
          </a:extLst>
        </xdr:cNvPr>
        <xdr:cNvSpPr>
          <a:spLocks noChangeArrowheads="1"/>
        </xdr:cNvSpPr>
      </xdr:nvSpPr>
      <xdr:spPr bwMode="auto">
        <a:xfrm>
          <a:off x="797718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128</xdr:col>
      <xdr:colOff>0</xdr:colOff>
      <xdr:row>26</xdr:row>
      <xdr:rowOff>0</xdr:rowOff>
    </xdr:from>
    <xdr:to>
      <xdr:col>130</xdr:col>
      <xdr:colOff>0</xdr:colOff>
      <xdr:row>27</xdr:row>
      <xdr:rowOff>0</xdr:rowOff>
    </xdr:to>
    <xdr:sp macro="" textlink="">
      <xdr:nvSpPr>
        <xdr:cNvPr id="805" name="Rectangle 804">
          <a:extLst>
            <a:ext uri="{FF2B5EF4-FFF2-40B4-BE49-F238E27FC236}">
              <a16:creationId xmlns:a16="http://schemas.microsoft.com/office/drawing/2014/main" id="{00000000-0008-0000-0700-000025030000}"/>
            </a:ext>
          </a:extLst>
        </xdr:cNvPr>
        <xdr:cNvSpPr>
          <a:spLocks noChangeArrowheads="1"/>
        </xdr:cNvSpPr>
      </xdr:nvSpPr>
      <xdr:spPr bwMode="auto">
        <a:xfrm>
          <a:off x="797718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131</xdr:col>
      <xdr:colOff>0</xdr:colOff>
      <xdr:row>44</xdr:row>
      <xdr:rowOff>0</xdr:rowOff>
    </xdr:from>
    <xdr:to>
      <xdr:col>133</xdr:col>
      <xdr:colOff>0</xdr:colOff>
      <xdr:row>45</xdr:row>
      <xdr:rowOff>0</xdr:rowOff>
    </xdr:to>
    <xdr:sp macro="" textlink="">
      <xdr:nvSpPr>
        <xdr:cNvPr id="806" name="Rectangle 805">
          <a:extLst>
            <a:ext uri="{FF2B5EF4-FFF2-40B4-BE49-F238E27FC236}">
              <a16:creationId xmlns:a16="http://schemas.microsoft.com/office/drawing/2014/main" id="{00000000-0008-0000-0700-000026030000}"/>
            </a:ext>
          </a:extLst>
        </xdr:cNvPr>
        <xdr:cNvSpPr>
          <a:spLocks noChangeArrowheads="1"/>
        </xdr:cNvSpPr>
      </xdr:nvSpPr>
      <xdr:spPr bwMode="auto">
        <a:xfrm>
          <a:off x="816483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131</xdr:col>
      <xdr:colOff>0</xdr:colOff>
      <xdr:row>45</xdr:row>
      <xdr:rowOff>0</xdr:rowOff>
    </xdr:from>
    <xdr:to>
      <xdr:col>133</xdr:col>
      <xdr:colOff>0</xdr:colOff>
      <xdr:row>50</xdr:row>
      <xdr:rowOff>0</xdr:rowOff>
    </xdr:to>
    <xdr:sp macro="" textlink="">
      <xdr:nvSpPr>
        <xdr:cNvPr id="807" name="Rectangle 806">
          <a:extLst>
            <a:ext uri="{FF2B5EF4-FFF2-40B4-BE49-F238E27FC236}">
              <a16:creationId xmlns:a16="http://schemas.microsoft.com/office/drawing/2014/main" id="{00000000-0008-0000-0700-000027030000}"/>
            </a:ext>
          </a:extLst>
        </xdr:cNvPr>
        <xdr:cNvSpPr>
          <a:spLocks noChangeArrowheads="1"/>
        </xdr:cNvSpPr>
      </xdr:nvSpPr>
      <xdr:spPr bwMode="auto">
        <a:xfrm>
          <a:off x="816483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131</xdr:col>
      <xdr:colOff>0</xdr:colOff>
      <xdr:row>50</xdr:row>
      <xdr:rowOff>0</xdr:rowOff>
    </xdr:from>
    <xdr:to>
      <xdr:col>133</xdr:col>
      <xdr:colOff>0</xdr:colOff>
      <xdr:row>51</xdr:row>
      <xdr:rowOff>0</xdr:rowOff>
    </xdr:to>
    <xdr:sp macro="" textlink="">
      <xdr:nvSpPr>
        <xdr:cNvPr id="808" name="Rectangle 807">
          <a:extLst>
            <a:ext uri="{FF2B5EF4-FFF2-40B4-BE49-F238E27FC236}">
              <a16:creationId xmlns:a16="http://schemas.microsoft.com/office/drawing/2014/main" id="{00000000-0008-0000-0700-000028030000}"/>
            </a:ext>
          </a:extLst>
        </xdr:cNvPr>
        <xdr:cNvSpPr>
          <a:spLocks noChangeArrowheads="1"/>
        </xdr:cNvSpPr>
      </xdr:nvSpPr>
      <xdr:spPr bwMode="auto">
        <a:xfrm>
          <a:off x="816483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131</xdr:col>
      <xdr:colOff>0</xdr:colOff>
      <xdr:row>52</xdr:row>
      <xdr:rowOff>0</xdr:rowOff>
    </xdr:from>
    <xdr:to>
      <xdr:col>133</xdr:col>
      <xdr:colOff>0</xdr:colOff>
      <xdr:row>53</xdr:row>
      <xdr:rowOff>0</xdr:rowOff>
    </xdr:to>
    <xdr:sp macro="" textlink="">
      <xdr:nvSpPr>
        <xdr:cNvPr id="809" name="Rectangle 808">
          <a:extLst>
            <a:ext uri="{FF2B5EF4-FFF2-40B4-BE49-F238E27FC236}">
              <a16:creationId xmlns:a16="http://schemas.microsoft.com/office/drawing/2014/main" id="{00000000-0008-0000-0700-000029030000}"/>
            </a:ext>
          </a:extLst>
        </xdr:cNvPr>
        <xdr:cNvSpPr>
          <a:spLocks noChangeArrowheads="1"/>
        </xdr:cNvSpPr>
      </xdr:nvSpPr>
      <xdr:spPr bwMode="auto">
        <a:xfrm>
          <a:off x="816483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131</xdr:col>
      <xdr:colOff>0</xdr:colOff>
      <xdr:row>53</xdr:row>
      <xdr:rowOff>0</xdr:rowOff>
    </xdr:from>
    <xdr:to>
      <xdr:col>133</xdr:col>
      <xdr:colOff>0</xdr:colOff>
      <xdr:row>58</xdr:row>
      <xdr:rowOff>0</xdr:rowOff>
    </xdr:to>
    <xdr:sp macro="" textlink="">
      <xdr:nvSpPr>
        <xdr:cNvPr id="810" name="Rectangle 809">
          <a:extLst>
            <a:ext uri="{FF2B5EF4-FFF2-40B4-BE49-F238E27FC236}">
              <a16:creationId xmlns:a16="http://schemas.microsoft.com/office/drawing/2014/main" id="{00000000-0008-0000-0700-00002A030000}"/>
            </a:ext>
          </a:extLst>
        </xdr:cNvPr>
        <xdr:cNvSpPr>
          <a:spLocks noChangeArrowheads="1"/>
        </xdr:cNvSpPr>
      </xdr:nvSpPr>
      <xdr:spPr bwMode="auto">
        <a:xfrm>
          <a:off x="816483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131</xdr:col>
      <xdr:colOff>0</xdr:colOff>
      <xdr:row>58</xdr:row>
      <xdr:rowOff>0</xdr:rowOff>
    </xdr:from>
    <xdr:to>
      <xdr:col>133</xdr:col>
      <xdr:colOff>0</xdr:colOff>
      <xdr:row>59</xdr:row>
      <xdr:rowOff>0</xdr:rowOff>
    </xdr:to>
    <xdr:sp macro="" textlink="">
      <xdr:nvSpPr>
        <xdr:cNvPr id="811" name="Rectangle 810">
          <a:extLst>
            <a:ext uri="{FF2B5EF4-FFF2-40B4-BE49-F238E27FC236}">
              <a16:creationId xmlns:a16="http://schemas.microsoft.com/office/drawing/2014/main" id="{00000000-0008-0000-0700-00002B030000}"/>
            </a:ext>
          </a:extLst>
        </xdr:cNvPr>
        <xdr:cNvSpPr>
          <a:spLocks noChangeArrowheads="1"/>
        </xdr:cNvSpPr>
      </xdr:nvSpPr>
      <xdr:spPr bwMode="auto">
        <a:xfrm>
          <a:off x="816483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131</xdr:col>
      <xdr:colOff>0</xdr:colOff>
      <xdr:row>28</xdr:row>
      <xdr:rowOff>0</xdr:rowOff>
    </xdr:from>
    <xdr:to>
      <xdr:col>133</xdr:col>
      <xdr:colOff>0</xdr:colOff>
      <xdr:row>29</xdr:row>
      <xdr:rowOff>0</xdr:rowOff>
    </xdr:to>
    <xdr:sp macro="" textlink="">
      <xdr:nvSpPr>
        <xdr:cNvPr id="812" name="Rectangle 811">
          <a:extLst>
            <a:ext uri="{FF2B5EF4-FFF2-40B4-BE49-F238E27FC236}">
              <a16:creationId xmlns:a16="http://schemas.microsoft.com/office/drawing/2014/main" id="{00000000-0008-0000-0700-00002C030000}"/>
            </a:ext>
          </a:extLst>
        </xdr:cNvPr>
        <xdr:cNvSpPr>
          <a:spLocks noChangeArrowheads="1"/>
        </xdr:cNvSpPr>
      </xdr:nvSpPr>
      <xdr:spPr bwMode="auto">
        <a:xfrm>
          <a:off x="816483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131</xdr:col>
      <xdr:colOff>0</xdr:colOff>
      <xdr:row>29</xdr:row>
      <xdr:rowOff>0</xdr:rowOff>
    </xdr:from>
    <xdr:to>
      <xdr:col>133</xdr:col>
      <xdr:colOff>0</xdr:colOff>
      <xdr:row>34</xdr:row>
      <xdr:rowOff>0</xdr:rowOff>
    </xdr:to>
    <xdr:sp macro="" textlink="">
      <xdr:nvSpPr>
        <xdr:cNvPr id="813" name="Rectangle 812">
          <a:extLst>
            <a:ext uri="{FF2B5EF4-FFF2-40B4-BE49-F238E27FC236}">
              <a16:creationId xmlns:a16="http://schemas.microsoft.com/office/drawing/2014/main" id="{00000000-0008-0000-0700-00002D030000}"/>
            </a:ext>
          </a:extLst>
        </xdr:cNvPr>
        <xdr:cNvSpPr>
          <a:spLocks noChangeArrowheads="1"/>
        </xdr:cNvSpPr>
      </xdr:nvSpPr>
      <xdr:spPr bwMode="auto">
        <a:xfrm>
          <a:off x="816483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131</xdr:col>
      <xdr:colOff>0</xdr:colOff>
      <xdr:row>34</xdr:row>
      <xdr:rowOff>0</xdr:rowOff>
    </xdr:from>
    <xdr:to>
      <xdr:col>133</xdr:col>
      <xdr:colOff>0</xdr:colOff>
      <xdr:row>35</xdr:row>
      <xdr:rowOff>0</xdr:rowOff>
    </xdr:to>
    <xdr:sp macro="" textlink="">
      <xdr:nvSpPr>
        <xdr:cNvPr id="814" name="Rectangle 813">
          <a:extLst>
            <a:ext uri="{FF2B5EF4-FFF2-40B4-BE49-F238E27FC236}">
              <a16:creationId xmlns:a16="http://schemas.microsoft.com/office/drawing/2014/main" id="{00000000-0008-0000-0700-00002E030000}"/>
            </a:ext>
          </a:extLst>
        </xdr:cNvPr>
        <xdr:cNvSpPr>
          <a:spLocks noChangeArrowheads="1"/>
        </xdr:cNvSpPr>
      </xdr:nvSpPr>
      <xdr:spPr bwMode="auto">
        <a:xfrm>
          <a:off x="816483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131</xdr:col>
      <xdr:colOff>0</xdr:colOff>
      <xdr:row>36</xdr:row>
      <xdr:rowOff>0</xdr:rowOff>
    </xdr:from>
    <xdr:to>
      <xdr:col>133</xdr:col>
      <xdr:colOff>0</xdr:colOff>
      <xdr:row>37</xdr:row>
      <xdr:rowOff>0</xdr:rowOff>
    </xdr:to>
    <xdr:sp macro="" textlink="">
      <xdr:nvSpPr>
        <xdr:cNvPr id="815" name="Rectangle 814">
          <a:extLst>
            <a:ext uri="{FF2B5EF4-FFF2-40B4-BE49-F238E27FC236}">
              <a16:creationId xmlns:a16="http://schemas.microsoft.com/office/drawing/2014/main" id="{00000000-0008-0000-0700-00002F030000}"/>
            </a:ext>
          </a:extLst>
        </xdr:cNvPr>
        <xdr:cNvSpPr>
          <a:spLocks noChangeArrowheads="1"/>
        </xdr:cNvSpPr>
      </xdr:nvSpPr>
      <xdr:spPr bwMode="auto">
        <a:xfrm>
          <a:off x="816483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131</xdr:col>
      <xdr:colOff>0</xdr:colOff>
      <xdr:row>37</xdr:row>
      <xdr:rowOff>0</xdr:rowOff>
    </xdr:from>
    <xdr:to>
      <xdr:col>133</xdr:col>
      <xdr:colOff>0</xdr:colOff>
      <xdr:row>42</xdr:row>
      <xdr:rowOff>0</xdr:rowOff>
    </xdr:to>
    <xdr:sp macro="" textlink="">
      <xdr:nvSpPr>
        <xdr:cNvPr id="816" name="Rectangle 815">
          <a:extLst>
            <a:ext uri="{FF2B5EF4-FFF2-40B4-BE49-F238E27FC236}">
              <a16:creationId xmlns:a16="http://schemas.microsoft.com/office/drawing/2014/main" id="{00000000-0008-0000-0700-000030030000}"/>
            </a:ext>
          </a:extLst>
        </xdr:cNvPr>
        <xdr:cNvSpPr>
          <a:spLocks noChangeArrowheads="1"/>
        </xdr:cNvSpPr>
      </xdr:nvSpPr>
      <xdr:spPr bwMode="auto">
        <a:xfrm>
          <a:off x="816483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131</xdr:col>
      <xdr:colOff>0</xdr:colOff>
      <xdr:row>42</xdr:row>
      <xdr:rowOff>0</xdr:rowOff>
    </xdr:from>
    <xdr:to>
      <xdr:col>133</xdr:col>
      <xdr:colOff>0</xdr:colOff>
      <xdr:row>43</xdr:row>
      <xdr:rowOff>0</xdr:rowOff>
    </xdr:to>
    <xdr:sp macro="" textlink="">
      <xdr:nvSpPr>
        <xdr:cNvPr id="817" name="Rectangle 816">
          <a:extLst>
            <a:ext uri="{FF2B5EF4-FFF2-40B4-BE49-F238E27FC236}">
              <a16:creationId xmlns:a16="http://schemas.microsoft.com/office/drawing/2014/main" id="{00000000-0008-0000-0700-000031030000}"/>
            </a:ext>
          </a:extLst>
        </xdr:cNvPr>
        <xdr:cNvSpPr>
          <a:spLocks noChangeArrowheads="1"/>
        </xdr:cNvSpPr>
      </xdr:nvSpPr>
      <xdr:spPr bwMode="auto">
        <a:xfrm>
          <a:off x="816483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131</xdr:col>
      <xdr:colOff>0</xdr:colOff>
      <xdr:row>12</xdr:row>
      <xdr:rowOff>0</xdr:rowOff>
    </xdr:from>
    <xdr:to>
      <xdr:col>133</xdr:col>
      <xdr:colOff>0</xdr:colOff>
      <xdr:row>13</xdr:row>
      <xdr:rowOff>0</xdr:rowOff>
    </xdr:to>
    <xdr:sp macro="" textlink="">
      <xdr:nvSpPr>
        <xdr:cNvPr id="818" name="Rectangle 817">
          <a:extLst>
            <a:ext uri="{FF2B5EF4-FFF2-40B4-BE49-F238E27FC236}">
              <a16:creationId xmlns:a16="http://schemas.microsoft.com/office/drawing/2014/main" id="{00000000-0008-0000-0700-000032030000}"/>
            </a:ext>
          </a:extLst>
        </xdr:cNvPr>
        <xdr:cNvSpPr>
          <a:spLocks noChangeArrowheads="1"/>
        </xdr:cNvSpPr>
      </xdr:nvSpPr>
      <xdr:spPr bwMode="auto">
        <a:xfrm>
          <a:off x="816483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131</xdr:col>
      <xdr:colOff>0</xdr:colOff>
      <xdr:row>13</xdr:row>
      <xdr:rowOff>0</xdr:rowOff>
    </xdr:from>
    <xdr:to>
      <xdr:col>133</xdr:col>
      <xdr:colOff>0</xdr:colOff>
      <xdr:row>18</xdr:row>
      <xdr:rowOff>0</xdr:rowOff>
    </xdr:to>
    <xdr:sp macro="" textlink="">
      <xdr:nvSpPr>
        <xdr:cNvPr id="819" name="Rectangle 818">
          <a:extLst>
            <a:ext uri="{FF2B5EF4-FFF2-40B4-BE49-F238E27FC236}">
              <a16:creationId xmlns:a16="http://schemas.microsoft.com/office/drawing/2014/main" id="{00000000-0008-0000-0700-000033030000}"/>
            </a:ext>
          </a:extLst>
        </xdr:cNvPr>
        <xdr:cNvSpPr>
          <a:spLocks noChangeArrowheads="1"/>
        </xdr:cNvSpPr>
      </xdr:nvSpPr>
      <xdr:spPr bwMode="auto">
        <a:xfrm>
          <a:off x="816483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131</xdr:col>
      <xdr:colOff>0</xdr:colOff>
      <xdr:row>18</xdr:row>
      <xdr:rowOff>0</xdr:rowOff>
    </xdr:from>
    <xdr:to>
      <xdr:col>133</xdr:col>
      <xdr:colOff>0</xdr:colOff>
      <xdr:row>19</xdr:row>
      <xdr:rowOff>0</xdr:rowOff>
    </xdr:to>
    <xdr:sp macro="" textlink="">
      <xdr:nvSpPr>
        <xdr:cNvPr id="820" name="Rectangle 819">
          <a:extLst>
            <a:ext uri="{FF2B5EF4-FFF2-40B4-BE49-F238E27FC236}">
              <a16:creationId xmlns:a16="http://schemas.microsoft.com/office/drawing/2014/main" id="{00000000-0008-0000-0700-000034030000}"/>
            </a:ext>
          </a:extLst>
        </xdr:cNvPr>
        <xdr:cNvSpPr>
          <a:spLocks noChangeArrowheads="1"/>
        </xdr:cNvSpPr>
      </xdr:nvSpPr>
      <xdr:spPr bwMode="auto">
        <a:xfrm>
          <a:off x="816483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131</xdr:col>
      <xdr:colOff>0</xdr:colOff>
      <xdr:row>20</xdr:row>
      <xdr:rowOff>0</xdr:rowOff>
    </xdr:from>
    <xdr:to>
      <xdr:col>133</xdr:col>
      <xdr:colOff>0</xdr:colOff>
      <xdr:row>21</xdr:row>
      <xdr:rowOff>0</xdr:rowOff>
    </xdr:to>
    <xdr:sp macro="" textlink="">
      <xdr:nvSpPr>
        <xdr:cNvPr id="821" name="Rectangle 820">
          <a:extLst>
            <a:ext uri="{FF2B5EF4-FFF2-40B4-BE49-F238E27FC236}">
              <a16:creationId xmlns:a16="http://schemas.microsoft.com/office/drawing/2014/main" id="{00000000-0008-0000-0700-000035030000}"/>
            </a:ext>
          </a:extLst>
        </xdr:cNvPr>
        <xdr:cNvSpPr>
          <a:spLocks noChangeArrowheads="1"/>
        </xdr:cNvSpPr>
      </xdr:nvSpPr>
      <xdr:spPr bwMode="auto">
        <a:xfrm>
          <a:off x="816483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131</xdr:col>
      <xdr:colOff>0</xdr:colOff>
      <xdr:row>21</xdr:row>
      <xdr:rowOff>0</xdr:rowOff>
    </xdr:from>
    <xdr:to>
      <xdr:col>133</xdr:col>
      <xdr:colOff>0</xdr:colOff>
      <xdr:row>26</xdr:row>
      <xdr:rowOff>0</xdr:rowOff>
    </xdr:to>
    <xdr:sp macro="" textlink="">
      <xdr:nvSpPr>
        <xdr:cNvPr id="822" name="Rectangle 821">
          <a:extLst>
            <a:ext uri="{FF2B5EF4-FFF2-40B4-BE49-F238E27FC236}">
              <a16:creationId xmlns:a16="http://schemas.microsoft.com/office/drawing/2014/main" id="{00000000-0008-0000-0700-000036030000}"/>
            </a:ext>
          </a:extLst>
        </xdr:cNvPr>
        <xdr:cNvSpPr>
          <a:spLocks noChangeArrowheads="1"/>
        </xdr:cNvSpPr>
      </xdr:nvSpPr>
      <xdr:spPr bwMode="auto">
        <a:xfrm>
          <a:off x="816483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131</xdr:col>
      <xdr:colOff>0</xdr:colOff>
      <xdr:row>26</xdr:row>
      <xdr:rowOff>0</xdr:rowOff>
    </xdr:from>
    <xdr:to>
      <xdr:col>133</xdr:col>
      <xdr:colOff>0</xdr:colOff>
      <xdr:row>26</xdr:row>
      <xdr:rowOff>0</xdr:rowOff>
    </xdr:to>
    <xdr:sp macro="" textlink="">
      <xdr:nvSpPr>
        <xdr:cNvPr id="823" name="Rectangle 822">
          <a:extLst>
            <a:ext uri="{FF2B5EF4-FFF2-40B4-BE49-F238E27FC236}">
              <a16:creationId xmlns:a16="http://schemas.microsoft.com/office/drawing/2014/main" id="{00000000-0008-0000-0700-000037030000}"/>
            </a:ext>
          </a:extLst>
        </xdr:cNvPr>
        <xdr:cNvSpPr>
          <a:spLocks noChangeArrowheads="1"/>
        </xdr:cNvSpPr>
      </xdr:nvSpPr>
      <xdr:spPr bwMode="auto">
        <a:xfrm>
          <a:off x="816483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131</xdr:col>
      <xdr:colOff>0</xdr:colOff>
      <xdr:row>26</xdr:row>
      <xdr:rowOff>0</xdr:rowOff>
    </xdr:from>
    <xdr:to>
      <xdr:col>133</xdr:col>
      <xdr:colOff>0</xdr:colOff>
      <xdr:row>27</xdr:row>
      <xdr:rowOff>0</xdr:rowOff>
    </xdr:to>
    <xdr:sp macro="" textlink="">
      <xdr:nvSpPr>
        <xdr:cNvPr id="824" name="Rectangle 823">
          <a:extLst>
            <a:ext uri="{FF2B5EF4-FFF2-40B4-BE49-F238E27FC236}">
              <a16:creationId xmlns:a16="http://schemas.microsoft.com/office/drawing/2014/main" id="{00000000-0008-0000-0700-000038030000}"/>
            </a:ext>
          </a:extLst>
        </xdr:cNvPr>
        <xdr:cNvSpPr>
          <a:spLocks noChangeArrowheads="1"/>
        </xdr:cNvSpPr>
      </xdr:nvSpPr>
      <xdr:spPr bwMode="auto">
        <a:xfrm>
          <a:off x="816483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134</xdr:col>
      <xdr:colOff>0</xdr:colOff>
      <xdr:row>44</xdr:row>
      <xdr:rowOff>0</xdr:rowOff>
    </xdr:from>
    <xdr:to>
      <xdr:col>136</xdr:col>
      <xdr:colOff>0</xdr:colOff>
      <xdr:row>45</xdr:row>
      <xdr:rowOff>0</xdr:rowOff>
    </xdr:to>
    <xdr:sp macro="" textlink="">
      <xdr:nvSpPr>
        <xdr:cNvPr id="825" name="Rectangle 824">
          <a:extLst>
            <a:ext uri="{FF2B5EF4-FFF2-40B4-BE49-F238E27FC236}">
              <a16:creationId xmlns:a16="http://schemas.microsoft.com/office/drawing/2014/main" id="{00000000-0008-0000-0700-000039030000}"/>
            </a:ext>
          </a:extLst>
        </xdr:cNvPr>
        <xdr:cNvSpPr>
          <a:spLocks noChangeArrowheads="1"/>
        </xdr:cNvSpPr>
      </xdr:nvSpPr>
      <xdr:spPr bwMode="auto">
        <a:xfrm>
          <a:off x="8352472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134</xdr:col>
      <xdr:colOff>0</xdr:colOff>
      <xdr:row>45</xdr:row>
      <xdr:rowOff>0</xdr:rowOff>
    </xdr:from>
    <xdr:to>
      <xdr:col>136</xdr:col>
      <xdr:colOff>0</xdr:colOff>
      <xdr:row>50</xdr:row>
      <xdr:rowOff>0</xdr:rowOff>
    </xdr:to>
    <xdr:sp macro="" textlink="">
      <xdr:nvSpPr>
        <xdr:cNvPr id="826" name="Rectangle 825">
          <a:extLst>
            <a:ext uri="{FF2B5EF4-FFF2-40B4-BE49-F238E27FC236}">
              <a16:creationId xmlns:a16="http://schemas.microsoft.com/office/drawing/2014/main" id="{00000000-0008-0000-0700-00003A030000}"/>
            </a:ext>
          </a:extLst>
        </xdr:cNvPr>
        <xdr:cNvSpPr>
          <a:spLocks noChangeArrowheads="1"/>
        </xdr:cNvSpPr>
      </xdr:nvSpPr>
      <xdr:spPr bwMode="auto">
        <a:xfrm>
          <a:off x="8352472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134</xdr:col>
      <xdr:colOff>0</xdr:colOff>
      <xdr:row>50</xdr:row>
      <xdr:rowOff>0</xdr:rowOff>
    </xdr:from>
    <xdr:to>
      <xdr:col>136</xdr:col>
      <xdr:colOff>0</xdr:colOff>
      <xdr:row>51</xdr:row>
      <xdr:rowOff>0</xdr:rowOff>
    </xdr:to>
    <xdr:sp macro="" textlink="">
      <xdr:nvSpPr>
        <xdr:cNvPr id="827" name="Rectangle 826">
          <a:extLst>
            <a:ext uri="{FF2B5EF4-FFF2-40B4-BE49-F238E27FC236}">
              <a16:creationId xmlns:a16="http://schemas.microsoft.com/office/drawing/2014/main" id="{00000000-0008-0000-0700-00003B030000}"/>
            </a:ext>
          </a:extLst>
        </xdr:cNvPr>
        <xdr:cNvSpPr>
          <a:spLocks noChangeArrowheads="1"/>
        </xdr:cNvSpPr>
      </xdr:nvSpPr>
      <xdr:spPr bwMode="auto">
        <a:xfrm>
          <a:off x="8352472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134</xdr:col>
      <xdr:colOff>0</xdr:colOff>
      <xdr:row>52</xdr:row>
      <xdr:rowOff>0</xdr:rowOff>
    </xdr:from>
    <xdr:to>
      <xdr:col>136</xdr:col>
      <xdr:colOff>0</xdr:colOff>
      <xdr:row>53</xdr:row>
      <xdr:rowOff>0</xdr:rowOff>
    </xdr:to>
    <xdr:sp macro="" textlink="">
      <xdr:nvSpPr>
        <xdr:cNvPr id="828" name="Rectangle 827">
          <a:extLst>
            <a:ext uri="{FF2B5EF4-FFF2-40B4-BE49-F238E27FC236}">
              <a16:creationId xmlns:a16="http://schemas.microsoft.com/office/drawing/2014/main" id="{00000000-0008-0000-0700-00003C030000}"/>
            </a:ext>
          </a:extLst>
        </xdr:cNvPr>
        <xdr:cNvSpPr>
          <a:spLocks noChangeArrowheads="1"/>
        </xdr:cNvSpPr>
      </xdr:nvSpPr>
      <xdr:spPr bwMode="auto">
        <a:xfrm>
          <a:off x="8352472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134</xdr:col>
      <xdr:colOff>0</xdr:colOff>
      <xdr:row>53</xdr:row>
      <xdr:rowOff>0</xdr:rowOff>
    </xdr:from>
    <xdr:to>
      <xdr:col>136</xdr:col>
      <xdr:colOff>0</xdr:colOff>
      <xdr:row>58</xdr:row>
      <xdr:rowOff>0</xdr:rowOff>
    </xdr:to>
    <xdr:sp macro="" textlink="">
      <xdr:nvSpPr>
        <xdr:cNvPr id="829" name="Rectangle 828">
          <a:extLst>
            <a:ext uri="{FF2B5EF4-FFF2-40B4-BE49-F238E27FC236}">
              <a16:creationId xmlns:a16="http://schemas.microsoft.com/office/drawing/2014/main" id="{00000000-0008-0000-0700-00003D030000}"/>
            </a:ext>
          </a:extLst>
        </xdr:cNvPr>
        <xdr:cNvSpPr>
          <a:spLocks noChangeArrowheads="1"/>
        </xdr:cNvSpPr>
      </xdr:nvSpPr>
      <xdr:spPr bwMode="auto">
        <a:xfrm>
          <a:off x="8352472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134</xdr:col>
      <xdr:colOff>0</xdr:colOff>
      <xdr:row>58</xdr:row>
      <xdr:rowOff>0</xdr:rowOff>
    </xdr:from>
    <xdr:to>
      <xdr:col>136</xdr:col>
      <xdr:colOff>0</xdr:colOff>
      <xdr:row>59</xdr:row>
      <xdr:rowOff>0</xdr:rowOff>
    </xdr:to>
    <xdr:sp macro="" textlink="">
      <xdr:nvSpPr>
        <xdr:cNvPr id="830" name="Rectangle 829">
          <a:extLst>
            <a:ext uri="{FF2B5EF4-FFF2-40B4-BE49-F238E27FC236}">
              <a16:creationId xmlns:a16="http://schemas.microsoft.com/office/drawing/2014/main" id="{00000000-0008-0000-0700-00003E030000}"/>
            </a:ext>
          </a:extLst>
        </xdr:cNvPr>
        <xdr:cNvSpPr>
          <a:spLocks noChangeArrowheads="1"/>
        </xdr:cNvSpPr>
      </xdr:nvSpPr>
      <xdr:spPr bwMode="auto">
        <a:xfrm>
          <a:off x="8352472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134</xdr:col>
      <xdr:colOff>0</xdr:colOff>
      <xdr:row>28</xdr:row>
      <xdr:rowOff>0</xdr:rowOff>
    </xdr:from>
    <xdr:to>
      <xdr:col>136</xdr:col>
      <xdr:colOff>0</xdr:colOff>
      <xdr:row>29</xdr:row>
      <xdr:rowOff>0</xdr:rowOff>
    </xdr:to>
    <xdr:sp macro="" textlink="">
      <xdr:nvSpPr>
        <xdr:cNvPr id="831" name="Rectangle 830">
          <a:extLst>
            <a:ext uri="{FF2B5EF4-FFF2-40B4-BE49-F238E27FC236}">
              <a16:creationId xmlns:a16="http://schemas.microsoft.com/office/drawing/2014/main" id="{00000000-0008-0000-0700-00003F030000}"/>
            </a:ext>
          </a:extLst>
        </xdr:cNvPr>
        <xdr:cNvSpPr>
          <a:spLocks noChangeArrowheads="1"/>
        </xdr:cNvSpPr>
      </xdr:nvSpPr>
      <xdr:spPr bwMode="auto">
        <a:xfrm>
          <a:off x="8352472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134</xdr:col>
      <xdr:colOff>0</xdr:colOff>
      <xdr:row>29</xdr:row>
      <xdr:rowOff>0</xdr:rowOff>
    </xdr:from>
    <xdr:to>
      <xdr:col>136</xdr:col>
      <xdr:colOff>0</xdr:colOff>
      <xdr:row>34</xdr:row>
      <xdr:rowOff>0</xdr:rowOff>
    </xdr:to>
    <xdr:sp macro="" textlink="">
      <xdr:nvSpPr>
        <xdr:cNvPr id="832" name="Rectangle 831">
          <a:extLst>
            <a:ext uri="{FF2B5EF4-FFF2-40B4-BE49-F238E27FC236}">
              <a16:creationId xmlns:a16="http://schemas.microsoft.com/office/drawing/2014/main" id="{00000000-0008-0000-0700-000040030000}"/>
            </a:ext>
          </a:extLst>
        </xdr:cNvPr>
        <xdr:cNvSpPr>
          <a:spLocks noChangeArrowheads="1"/>
        </xdr:cNvSpPr>
      </xdr:nvSpPr>
      <xdr:spPr bwMode="auto">
        <a:xfrm>
          <a:off x="8352472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134</xdr:col>
      <xdr:colOff>0</xdr:colOff>
      <xdr:row>34</xdr:row>
      <xdr:rowOff>0</xdr:rowOff>
    </xdr:from>
    <xdr:to>
      <xdr:col>136</xdr:col>
      <xdr:colOff>0</xdr:colOff>
      <xdr:row>35</xdr:row>
      <xdr:rowOff>0</xdr:rowOff>
    </xdr:to>
    <xdr:sp macro="" textlink="">
      <xdr:nvSpPr>
        <xdr:cNvPr id="833" name="Rectangle 832">
          <a:extLst>
            <a:ext uri="{FF2B5EF4-FFF2-40B4-BE49-F238E27FC236}">
              <a16:creationId xmlns:a16="http://schemas.microsoft.com/office/drawing/2014/main" id="{00000000-0008-0000-0700-000041030000}"/>
            </a:ext>
          </a:extLst>
        </xdr:cNvPr>
        <xdr:cNvSpPr>
          <a:spLocks noChangeArrowheads="1"/>
        </xdr:cNvSpPr>
      </xdr:nvSpPr>
      <xdr:spPr bwMode="auto">
        <a:xfrm>
          <a:off x="8352472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134</xdr:col>
      <xdr:colOff>0</xdr:colOff>
      <xdr:row>36</xdr:row>
      <xdr:rowOff>0</xdr:rowOff>
    </xdr:from>
    <xdr:to>
      <xdr:col>136</xdr:col>
      <xdr:colOff>0</xdr:colOff>
      <xdr:row>37</xdr:row>
      <xdr:rowOff>0</xdr:rowOff>
    </xdr:to>
    <xdr:sp macro="" textlink="">
      <xdr:nvSpPr>
        <xdr:cNvPr id="834" name="Rectangle 833">
          <a:extLst>
            <a:ext uri="{FF2B5EF4-FFF2-40B4-BE49-F238E27FC236}">
              <a16:creationId xmlns:a16="http://schemas.microsoft.com/office/drawing/2014/main" id="{00000000-0008-0000-0700-000042030000}"/>
            </a:ext>
          </a:extLst>
        </xdr:cNvPr>
        <xdr:cNvSpPr>
          <a:spLocks noChangeArrowheads="1"/>
        </xdr:cNvSpPr>
      </xdr:nvSpPr>
      <xdr:spPr bwMode="auto">
        <a:xfrm>
          <a:off x="8352472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134</xdr:col>
      <xdr:colOff>0</xdr:colOff>
      <xdr:row>37</xdr:row>
      <xdr:rowOff>0</xdr:rowOff>
    </xdr:from>
    <xdr:to>
      <xdr:col>136</xdr:col>
      <xdr:colOff>0</xdr:colOff>
      <xdr:row>42</xdr:row>
      <xdr:rowOff>0</xdr:rowOff>
    </xdr:to>
    <xdr:sp macro="" textlink="">
      <xdr:nvSpPr>
        <xdr:cNvPr id="835" name="Rectangle 834">
          <a:extLst>
            <a:ext uri="{FF2B5EF4-FFF2-40B4-BE49-F238E27FC236}">
              <a16:creationId xmlns:a16="http://schemas.microsoft.com/office/drawing/2014/main" id="{00000000-0008-0000-0700-000043030000}"/>
            </a:ext>
          </a:extLst>
        </xdr:cNvPr>
        <xdr:cNvSpPr>
          <a:spLocks noChangeArrowheads="1"/>
        </xdr:cNvSpPr>
      </xdr:nvSpPr>
      <xdr:spPr bwMode="auto">
        <a:xfrm>
          <a:off x="8352472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134</xdr:col>
      <xdr:colOff>0</xdr:colOff>
      <xdr:row>42</xdr:row>
      <xdr:rowOff>0</xdr:rowOff>
    </xdr:from>
    <xdr:to>
      <xdr:col>136</xdr:col>
      <xdr:colOff>0</xdr:colOff>
      <xdr:row>43</xdr:row>
      <xdr:rowOff>0</xdr:rowOff>
    </xdr:to>
    <xdr:sp macro="" textlink="">
      <xdr:nvSpPr>
        <xdr:cNvPr id="836" name="Rectangle 835">
          <a:extLst>
            <a:ext uri="{FF2B5EF4-FFF2-40B4-BE49-F238E27FC236}">
              <a16:creationId xmlns:a16="http://schemas.microsoft.com/office/drawing/2014/main" id="{00000000-0008-0000-0700-000044030000}"/>
            </a:ext>
          </a:extLst>
        </xdr:cNvPr>
        <xdr:cNvSpPr>
          <a:spLocks noChangeArrowheads="1"/>
        </xdr:cNvSpPr>
      </xdr:nvSpPr>
      <xdr:spPr bwMode="auto">
        <a:xfrm>
          <a:off x="8352472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134</xdr:col>
      <xdr:colOff>0</xdr:colOff>
      <xdr:row>12</xdr:row>
      <xdr:rowOff>0</xdr:rowOff>
    </xdr:from>
    <xdr:to>
      <xdr:col>136</xdr:col>
      <xdr:colOff>0</xdr:colOff>
      <xdr:row>13</xdr:row>
      <xdr:rowOff>0</xdr:rowOff>
    </xdr:to>
    <xdr:sp macro="" textlink="">
      <xdr:nvSpPr>
        <xdr:cNvPr id="837" name="Rectangle 836">
          <a:extLst>
            <a:ext uri="{FF2B5EF4-FFF2-40B4-BE49-F238E27FC236}">
              <a16:creationId xmlns:a16="http://schemas.microsoft.com/office/drawing/2014/main" id="{00000000-0008-0000-0700-000045030000}"/>
            </a:ext>
          </a:extLst>
        </xdr:cNvPr>
        <xdr:cNvSpPr>
          <a:spLocks noChangeArrowheads="1"/>
        </xdr:cNvSpPr>
      </xdr:nvSpPr>
      <xdr:spPr bwMode="auto">
        <a:xfrm>
          <a:off x="8352472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134</xdr:col>
      <xdr:colOff>0</xdr:colOff>
      <xdr:row>13</xdr:row>
      <xdr:rowOff>0</xdr:rowOff>
    </xdr:from>
    <xdr:to>
      <xdr:col>136</xdr:col>
      <xdr:colOff>0</xdr:colOff>
      <xdr:row>18</xdr:row>
      <xdr:rowOff>0</xdr:rowOff>
    </xdr:to>
    <xdr:sp macro="" textlink="">
      <xdr:nvSpPr>
        <xdr:cNvPr id="838" name="Rectangle 837">
          <a:extLst>
            <a:ext uri="{FF2B5EF4-FFF2-40B4-BE49-F238E27FC236}">
              <a16:creationId xmlns:a16="http://schemas.microsoft.com/office/drawing/2014/main" id="{00000000-0008-0000-0700-000046030000}"/>
            </a:ext>
          </a:extLst>
        </xdr:cNvPr>
        <xdr:cNvSpPr>
          <a:spLocks noChangeArrowheads="1"/>
        </xdr:cNvSpPr>
      </xdr:nvSpPr>
      <xdr:spPr bwMode="auto">
        <a:xfrm>
          <a:off x="8352472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134</xdr:col>
      <xdr:colOff>0</xdr:colOff>
      <xdr:row>18</xdr:row>
      <xdr:rowOff>0</xdr:rowOff>
    </xdr:from>
    <xdr:to>
      <xdr:col>136</xdr:col>
      <xdr:colOff>0</xdr:colOff>
      <xdr:row>19</xdr:row>
      <xdr:rowOff>0</xdr:rowOff>
    </xdr:to>
    <xdr:sp macro="" textlink="">
      <xdr:nvSpPr>
        <xdr:cNvPr id="839" name="Rectangle 838">
          <a:extLst>
            <a:ext uri="{FF2B5EF4-FFF2-40B4-BE49-F238E27FC236}">
              <a16:creationId xmlns:a16="http://schemas.microsoft.com/office/drawing/2014/main" id="{00000000-0008-0000-0700-000047030000}"/>
            </a:ext>
          </a:extLst>
        </xdr:cNvPr>
        <xdr:cNvSpPr>
          <a:spLocks noChangeArrowheads="1"/>
        </xdr:cNvSpPr>
      </xdr:nvSpPr>
      <xdr:spPr bwMode="auto">
        <a:xfrm>
          <a:off x="8352472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134</xdr:col>
      <xdr:colOff>0</xdr:colOff>
      <xdr:row>20</xdr:row>
      <xdr:rowOff>0</xdr:rowOff>
    </xdr:from>
    <xdr:to>
      <xdr:col>136</xdr:col>
      <xdr:colOff>0</xdr:colOff>
      <xdr:row>21</xdr:row>
      <xdr:rowOff>0</xdr:rowOff>
    </xdr:to>
    <xdr:sp macro="" textlink="">
      <xdr:nvSpPr>
        <xdr:cNvPr id="840" name="Rectangle 839">
          <a:extLst>
            <a:ext uri="{FF2B5EF4-FFF2-40B4-BE49-F238E27FC236}">
              <a16:creationId xmlns:a16="http://schemas.microsoft.com/office/drawing/2014/main" id="{00000000-0008-0000-0700-000048030000}"/>
            </a:ext>
          </a:extLst>
        </xdr:cNvPr>
        <xdr:cNvSpPr>
          <a:spLocks noChangeArrowheads="1"/>
        </xdr:cNvSpPr>
      </xdr:nvSpPr>
      <xdr:spPr bwMode="auto">
        <a:xfrm>
          <a:off x="8352472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134</xdr:col>
      <xdr:colOff>0</xdr:colOff>
      <xdr:row>21</xdr:row>
      <xdr:rowOff>0</xdr:rowOff>
    </xdr:from>
    <xdr:to>
      <xdr:col>136</xdr:col>
      <xdr:colOff>0</xdr:colOff>
      <xdr:row>26</xdr:row>
      <xdr:rowOff>0</xdr:rowOff>
    </xdr:to>
    <xdr:sp macro="" textlink="">
      <xdr:nvSpPr>
        <xdr:cNvPr id="841" name="Rectangle 840">
          <a:extLst>
            <a:ext uri="{FF2B5EF4-FFF2-40B4-BE49-F238E27FC236}">
              <a16:creationId xmlns:a16="http://schemas.microsoft.com/office/drawing/2014/main" id="{00000000-0008-0000-0700-000049030000}"/>
            </a:ext>
          </a:extLst>
        </xdr:cNvPr>
        <xdr:cNvSpPr>
          <a:spLocks noChangeArrowheads="1"/>
        </xdr:cNvSpPr>
      </xdr:nvSpPr>
      <xdr:spPr bwMode="auto">
        <a:xfrm>
          <a:off x="8352472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134</xdr:col>
      <xdr:colOff>0</xdr:colOff>
      <xdr:row>26</xdr:row>
      <xdr:rowOff>0</xdr:rowOff>
    </xdr:from>
    <xdr:to>
      <xdr:col>136</xdr:col>
      <xdr:colOff>0</xdr:colOff>
      <xdr:row>26</xdr:row>
      <xdr:rowOff>0</xdr:rowOff>
    </xdr:to>
    <xdr:sp macro="" textlink="">
      <xdr:nvSpPr>
        <xdr:cNvPr id="842" name="Rectangle 841">
          <a:extLst>
            <a:ext uri="{FF2B5EF4-FFF2-40B4-BE49-F238E27FC236}">
              <a16:creationId xmlns:a16="http://schemas.microsoft.com/office/drawing/2014/main" id="{00000000-0008-0000-0700-00004A030000}"/>
            </a:ext>
          </a:extLst>
        </xdr:cNvPr>
        <xdr:cNvSpPr>
          <a:spLocks noChangeArrowheads="1"/>
        </xdr:cNvSpPr>
      </xdr:nvSpPr>
      <xdr:spPr bwMode="auto">
        <a:xfrm>
          <a:off x="8352472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134</xdr:col>
      <xdr:colOff>0</xdr:colOff>
      <xdr:row>26</xdr:row>
      <xdr:rowOff>0</xdr:rowOff>
    </xdr:from>
    <xdr:to>
      <xdr:col>136</xdr:col>
      <xdr:colOff>0</xdr:colOff>
      <xdr:row>27</xdr:row>
      <xdr:rowOff>0</xdr:rowOff>
    </xdr:to>
    <xdr:sp macro="" textlink="">
      <xdr:nvSpPr>
        <xdr:cNvPr id="843" name="Rectangle 842">
          <a:extLst>
            <a:ext uri="{FF2B5EF4-FFF2-40B4-BE49-F238E27FC236}">
              <a16:creationId xmlns:a16="http://schemas.microsoft.com/office/drawing/2014/main" id="{00000000-0008-0000-0700-00004B030000}"/>
            </a:ext>
          </a:extLst>
        </xdr:cNvPr>
        <xdr:cNvSpPr>
          <a:spLocks noChangeArrowheads="1"/>
        </xdr:cNvSpPr>
      </xdr:nvSpPr>
      <xdr:spPr bwMode="auto">
        <a:xfrm>
          <a:off x="8352472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137</xdr:col>
      <xdr:colOff>0</xdr:colOff>
      <xdr:row>44</xdr:row>
      <xdr:rowOff>0</xdr:rowOff>
    </xdr:from>
    <xdr:to>
      <xdr:col>139</xdr:col>
      <xdr:colOff>0</xdr:colOff>
      <xdr:row>45</xdr:row>
      <xdr:rowOff>0</xdr:rowOff>
    </xdr:to>
    <xdr:sp macro="" textlink="">
      <xdr:nvSpPr>
        <xdr:cNvPr id="844" name="Rectangle 843">
          <a:extLst>
            <a:ext uri="{FF2B5EF4-FFF2-40B4-BE49-F238E27FC236}">
              <a16:creationId xmlns:a16="http://schemas.microsoft.com/office/drawing/2014/main" id="{00000000-0008-0000-0700-00004C030000}"/>
            </a:ext>
          </a:extLst>
        </xdr:cNvPr>
        <xdr:cNvSpPr>
          <a:spLocks noChangeArrowheads="1"/>
        </xdr:cNvSpPr>
      </xdr:nvSpPr>
      <xdr:spPr bwMode="auto">
        <a:xfrm>
          <a:off x="854011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137</xdr:col>
      <xdr:colOff>0</xdr:colOff>
      <xdr:row>45</xdr:row>
      <xdr:rowOff>0</xdr:rowOff>
    </xdr:from>
    <xdr:to>
      <xdr:col>139</xdr:col>
      <xdr:colOff>0</xdr:colOff>
      <xdr:row>50</xdr:row>
      <xdr:rowOff>0</xdr:rowOff>
    </xdr:to>
    <xdr:sp macro="" textlink="">
      <xdr:nvSpPr>
        <xdr:cNvPr id="845" name="Rectangle 844">
          <a:extLst>
            <a:ext uri="{FF2B5EF4-FFF2-40B4-BE49-F238E27FC236}">
              <a16:creationId xmlns:a16="http://schemas.microsoft.com/office/drawing/2014/main" id="{00000000-0008-0000-0700-00004D030000}"/>
            </a:ext>
          </a:extLst>
        </xdr:cNvPr>
        <xdr:cNvSpPr>
          <a:spLocks noChangeArrowheads="1"/>
        </xdr:cNvSpPr>
      </xdr:nvSpPr>
      <xdr:spPr bwMode="auto">
        <a:xfrm>
          <a:off x="854011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137</xdr:col>
      <xdr:colOff>0</xdr:colOff>
      <xdr:row>50</xdr:row>
      <xdr:rowOff>0</xdr:rowOff>
    </xdr:from>
    <xdr:to>
      <xdr:col>139</xdr:col>
      <xdr:colOff>0</xdr:colOff>
      <xdr:row>51</xdr:row>
      <xdr:rowOff>0</xdr:rowOff>
    </xdr:to>
    <xdr:sp macro="" textlink="">
      <xdr:nvSpPr>
        <xdr:cNvPr id="846" name="Rectangle 845">
          <a:extLst>
            <a:ext uri="{FF2B5EF4-FFF2-40B4-BE49-F238E27FC236}">
              <a16:creationId xmlns:a16="http://schemas.microsoft.com/office/drawing/2014/main" id="{00000000-0008-0000-0700-00004E030000}"/>
            </a:ext>
          </a:extLst>
        </xdr:cNvPr>
        <xdr:cNvSpPr>
          <a:spLocks noChangeArrowheads="1"/>
        </xdr:cNvSpPr>
      </xdr:nvSpPr>
      <xdr:spPr bwMode="auto">
        <a:xfrm>
          <a:off x="854011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137</xdr:col>
      <xdr:colOff>0</xdr:colOff>
      <xdr:row>52</xdr:row>
      <xdr:rowOff>0</xdr:rowOff>
    </xdr:from>
    <xdr:to>
      <xdr:col>139</xdr:col>
      <xdr:colOff>0</xdr:colOff>
      <xdr:row>53</xdr:row>
      <xdr:rowOff>0</xdr:rowOff>
    </xdr:to>
    <xdr:sp macro="" textlink="">
      <xdr:nvSpPr>
        <xdr:cNvPr id="847" name="Rectangle 846">
          <a:extLst>
            <a:ext uri="{FF2B5EF4-FFF2-40B4-BE49-F238E27FC236}">
              <a16:creationId xmlns:a16="http://schemas.microsoft.com/office/drawing/2014/main" id="{00000000-0008-0000-0700-00004F030000}"/>
            </a:ext>
          </a:extLst>
        </xdr:cNvPr>
        <xdr:cNvSpPr>
          <a:spLocks noChangeArrowheads="1"/>
        </xdr:cNvSpPr>
      </xdr:nvSpPr>
      <xdr:spPr bwMode="auto">
        <a:xfrm>
          <a:off x="854011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137</xdr:col>
      <xdr:colOff>0</xdr:colOff>
      <xdr:row>53</xdr:row>
      <xdr:rowOff>0</xdr:rowOff>
    </xdr:from>
    <xdr:to>
      <xdr:col>139</xdr:col>
      <xdr:colOff>0</xdr:colOff>
      <xdr:row>58</xdr:row>
      <xdr:rowOff>0</xdr:rowOff>
    </xdr:to>
    <xdr:sp macro="" textlink="">
      <xdr:nvSpPr>
        <xdr:cNvPr id="848" name="Rectangle 847">
          <a:extLst>
            <a:ext uri="{FF2B5EF4-FFF2-40B4-BE49-F238E27FC236}">
              <a16:creationId xmlns:a16="http://schemas.microsoft.com/office/drawing/2014/main" id="{00000000-0008-0000-0700-000050030000}"/>
            </a:ext>
          </a:extLst>
        </xdr:cNvPr>
        <xdr:cNvSpPr>
          <a:spLocks noChangeArrowheads="1"/>
        </xdr:cNvSpPr>
      </xdr:nvSpPr>
      <xdr:spPr bwMode="auto">
        <a:xfrm>
          <a:off x="854011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137</xdr:col>
      <xdr:colOff>0</xdr:colOff>
      <xdr:row>58</xdr:row>
      <xdr:rowOff>0</xdr:rowOff>
    </xdr:from>
    <xdr:to>
      <xdr:col>139</xdr:col>
      <xdr:colOff>0</xdr:colOff>
      <xdr:row>59</xdr:row>
      <xdr:rowOff>0</xdr:rowOff>
    </xdr:to>
    <xdr:sp macro="" textlink="">
      <xdr:nvSpPr>
        <xdr:cNvPr id="849" name="Rectangle 848">
          <a:extLst>
            <a:ext uri="{FF2B5EF4-FFF2-40B4-BE49-F238E27FC236}">
              <a16:creationId xmlns:a16="http://schemas.microsoft.com/office/drawing/2014/main" id="{00000000-0008-0000-0700-000051030000}"/>
            </a:ext>
          </a:extLst>
        </xdr:cNvPr>
        <xdr:cNvSpPr>
          <a:spLocks noChangeArrowheads="1"/>
        </xdr:cNvSpPr>
      </xdr:nvSpPr>
      <xdr:spPr bwMode="auto">
        <a:xfrm>
          <a:off x="854011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137</xdr:col>
      <xdr:colOff>0</xdr:colOff>
      <xdr:row>28</xdr:row>
      <xdr:rowOff>0</xdr:rowOff>
    </xdr:from>
    <xdr:to>
      <xdr:col>139</xdr:col>
      <xdr:colOff>0</xdr:colOff>
      <xdr:row>29</xdr:row>
      <xdr:rowOff>0</xdr:rowOff>
    </xdr:to>
    <xdr:sp macro="" textlink="">
      <xdr:nvSpPr>
        <xdr:cNvPr id="850" name="Rectangle 849">
          <a:extLst>
            <a:ext uri="{FF2B5EF4-FFF2-40B4-BE49-F238E27FC236}">
              <a16:creationId xmlns:a16="http://schemas.microsoft.com/office/drawing/2014/main" id="{00000000-0008-0000-0700-000052030000}"/>
            </a:ext>
          </a:extLst>
        </xdr:cNvPr>
        <xdr:cNvSpPr>
          <a:spLocks noChangeArrowheads="1"/>
        </xdr:cNvSpPr>
      </xdr:nvSpPr>
      <xdr:spPr bwMode="auto">
        <a:xfrm>
          <a:off x="854011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137</xdr:col>
      <xdr:colOff>0</xdr:colOff>
      <xdr:row>29</xdr:row>
      <xdr:rowOff>0</xdr:rowOff>
    </xdr:from>
    <xdr:to>
      <xdr:col>139</xdr:col>
      <xdr:colOff>0</xdr:colOff>
      <xdr:row>34</xdr:row>
      <xdr:rowOff>0</xdr:rowOff>
    </xdr:to>
    <xdr:sp macro="" textlink="">
      <xdr:nvSpPr>
        <xdr:cNvPr id="851" name="Rectangle 850">
          <a:extLst>
            <a:ext uri="{FF2B5EF4-FFF2-40B4-BE49-F238E27FC236}">
              <a16:creationId xmlns:a16="http://schemas.microsoft.com/office/drawing/2014/main" id="{00000000-0008-0000-0700-000053030000}"/>
            </a:ext>
          </a:extLst>
        </xdr:cNvPr>
        <xdr:cNvSpPr>
          <a:spLocks noChangeArrowheads="1"/>
        </xdr:cNvSpPr>
      </xdr:nvSpPr>
      <xdr:spPr bwMode="auto">
        <a:xfrm>
          <a:off x="854011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137</xdr:col>
      <xdr:colOff>0</xdr:colOff>
      <xdr:row>34</xdr:row>
      <xdr:rowOff>0</xdr:rowOff>
    </xdr:from>
    <xdr:to>
      <xdr:col>139</xdr:col>
      <xdr:colOff>0</xdr:colOff>
      <xdr:row>35</xdr:row>
      <xdr:rowOff>0</xdr:rowOff>
    </xdr:to>
    <xdr:sp macro="" textlink="">
      <xdr:nvSpPr>
        <xdr:cNvPr id="852" name="Rectangle 851">
          <a:extLst>
            <a:ext uri="{FF2B5EF4-FFF2-40B4-BE49-F238E27FC236}">
              <a16:creationId xmlns:a16="http://schemas.microsoft.com/office/drawing/2014/main" id="{00000000-0008-0000-0700-000054030000}"/>
            </a:ext>
          </a:extLst>
        </xdr:cNvPr>
        <xdr:cNvSpPr>
          <a:spLocks noChangeArrowheads="1"/>
        </xdr:cNvSpPr>
      </xdr:nvSpPr>
      <xdr:spPr bwMode="auto">
        <a:xfrm>
          <a:off x="854011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137</xdr:col>
      <xdr:colOff>0</xdr:colOff>
      <xdr:row>36</xdr:row>
      <xdr:rowOff>0</xdr:rowOff>
    </xdr:from>
    <xdr:to>
      <xdr:col>139</xdr:col>
      <xdr:colOff>0</xdr:colOff>
      <xdr:row>37</xdr:row>
      <xdr:rowOff>0</xdr:rowOff>
    </xdr:to>
    <xdr:sp macro="" textlink="">
      <xdr:nvSpPr>
        <xdr:cNvPr id="853" name="Rectangle 852">
          <a:extLst>
            <a:ext uri="{FF2B5EF4-FFF2-40B4-BE49-F238E27FC236}">
              <a16:creationId xmlns:a16="http://schemas.microsoft.com/office/drawing/2014/main" id="{00000000-0008-0000-0700-000055030000}"/>
            </a:ext>
          </a:extLst>
        </xdr:cNvPr>
        <xdr:cNvSpPr>
          <a:spLocks noChangeArrowheads="1"/>
        </xdr:cNvSpPr>
      </xdr:nvSpPr>
      <xdr:spPr bwMode="auto">
        <a:xfrm>
          <a:off x="854011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137</xdr:col>
      <xdr:colOff>0</xdr:colOff>
      <xdr:row>37</xdr:row>
      <xdr:rowOff>0</xdr:rowOff>
    </xdr:from>
    <xdr:to>
      <xdr:col>139</xdr:col>
      <xdr:colOff>0</xdr:colOff>
      <xdr:row>42</xdr:row>
      <xdr:rowOff>0</xdr:rowOff>
    </xdr:to>
    <xdr:sp macro="" textlink="">
      <xdr:nvSpPr>
        <xdr:cNvPr id="854" name="Rectangle 853">
          <a:extLst>
            <a:ext uri="{FF2B5EF4-FFF2-40B4-BE49-F238E27FC236}">
              <a16:creationId xmlns:a16="http://schemas.microsoft.com/office/drawing/2014/main" id="{00000000-0008-0000-0700-000056030000}"/>
            </a:ext>
          </a:extLst>
        </xdr:cNvPr>
        <xdr:cNvSpPr>
          <a:spLocks noChangeArrowheads="1"/>
        </xdr:cNvSpPr>
      </xdr:nvSpPr>
      <xdr:spPr bwMode="auto">
        <a:xfrm>
          <a:off x="854011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137</xdr:col>
      <xdr:colOff>0</xdr:colOff>
      <xdr:row>42</xdr:row>
      <xdr:rowOff>0</xdr:rowOff>
    </xdr:from>
    <xdr:to>
      <xdr:col>139</xdr:col>
      <xdr:colOff>0</xdr:colOff>
      <xdr:row>43</xdr:row>
      <xdr:rowOff>0</xdr:rowOff>
    </xdr:to>
    <xdr:sp macro="" textlink="">
      <xdr:nvSpPr>
        <xdr:cNvPr id="855" name="Rectangle 854">
          <a:extLst>
            <a:ext uri="{FF2B5EF4-FFF2-40B4-BE49-F238E27FC236}">
              <a16:creationId xmlns:a16="http://schemas.microsoft.com/office/drawing/2014/main" id="{00000000-0008-0000-0700-000057030000}"/>
            </a:ext>
          </a:extLst>
        </xdr:cNvPr>
        <xdr:cNvSpPr>
          <a:spLocks noChangeArrowheads="1"/>
        </xdr:cNvSpPr>
      </xdr:nvSpPr>
      <xdr:spPr bwMode="auto">
        <a:xfrm>
          <a:off x="854011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137</xdr:col>
      <xdr:colOff>0</xdr:colOff>
      <xdr:row>12</xdr:row>
      <xdr:rowOff>0</xdr:rowOff>
    </xdr:from>
    <xdr:to>
      <xdr:col>139</xdr:col>
      <xdr:colOff>0</xdr:colOff>
      <xdr:row>13</xdr:row>
      <xdr:rowOff>0</xdr:rowOff>
    </xdr:to>
    <xdr:sp macro="" textlink="">
      <xdr:nvSpPr>
        <xdr:cNvPr id="856" name="Rectangle 855">
          <a:extLst>
            <a:ext uri="{FF2B5EF4-FFF2-40B4-BE49-F238E27FC236}">
              <a16:creationId xmlns:a16="http://schemas.microsoft.com/office/drawing/2014/main" id="{00000000-0008-0000-0700-000058030000}"/>
            </a:ext>
          </a:extLst>
        </xdr:cNvPr>
        <xdr:cNvSpPr>
          <a:spLocks noChangeArrowheads="1"/>
        </xdr:cNvSpPr>
      </xdr:nvSpPr>
      <xdr:spPr bwMode="auto">
        <a:xfrm>
          <a:off x="854011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137</xdr:col>
      <xdr:colOff>0</xdr:colOff>
      <xdr:row>13</xdr:row>
      <xdr:rowOff>0</xdr:rowOff>
    </xdr:from>
    <xdr:to>
      <xdr:col>139</xdr:col>
      <xdr:colOff>0</xdr:colOff>
      <xdr:row>18</xdr:row>
      <xdr:rowOff>0</xdr:rowOff>
    </xdr:to>
    <xdr:sp macro="" textlink="">
      <xdr:nvSpPr>
        <xdr:cNvPr id="857" name="Rectangle 856">
          <a:extLst>
            <a:ext uri="{FF2B5EF4-FFF2-40B4-BE49-F238E27FC236}">
              <a16:creationId xmlns:a16="http://schemas.microsoft.com/office/drawing/2014/main" id="{00000000-0008-0000-0700-000059030000}"/>
            </a:ext>
          </a:extLst>
        </xdr:cNvPr>
        <xdr:cNvSpPr>
          <a:spLocks noChangeArrowheads="1"/>
        </xdr:cNvSpPr>
      </xdr:nvSpPr>
      <xdr:spPr bwMode="auto">
        <a:xfrm>
          <a:off x="854011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137</xdr:col>
      <xdr:colOff>0</xdr:colOff>
      <xdr:row>18</xdr:row>
      <xdr:rowOff>0</xdr:rowOff>
    </xdr:from>
    <xdr:to>
      <xdr:col>139</xdr:col>
      <xdr:colOff>0</xdr:colOff>
      <xdr:row>19</xdr:row>
      <xdr:rowOff>0</xdr:rowOff>
    </xdr:to>
    <xdr:sp macro="" textlink="">
      <xdr:nvSpPr>
        <xdr:cNvPr id="858" name="Rectangle 857">
          <a:extLst>
            <a:ext uri="{FF2B5EF4-FFF2-40B4-BE49-F238E27FC236}">
              <a16:creationId xmlns:a16="http://schemas.microsoft.com/office/drawing/2014/main" id="{00000000-0008-0000-0700-00005A030000}"/>
            </a:ext>
          </a:extLst>
        </xdr:cNvPr>
        <xdr:cNvSpPr>
          <a:spLocks noChangeArrowheads="1"/>
        </xdr:cNvSpPr>
      </xdr:nvSpPr>
      <xdr:spPr bwMode="auto">
        <a:xfrm>
          <a:off x="854011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137</xdr:col>
      <xdr:colOff>0</xdr:colOff>
      <xdr:row>20</xdr:row>
      <xdr:rowOff>0</xdr:rowOff>
    </xdr:from>
    <xdr:to>
      <xdr:col>139</xdr:col>
      <xdr:colOff>0</xdr:colOff>
      <xdr:row>21</xdr:row>
      <xdr:rowOff>0</xdr:rowOff>
    </xdr:to>
    <xdr:sp macro="" textlink="">
      <xdr:nvSpPr>
        <xdr:cNvPr id="859" name="Rectangle 858">
          <a:extLst>
            <a:ext uri="{FF2B5EF4-FFF2-40B4-BE49-F238E27FC236}">
              <a16:creationId xmlns:a16="http://schemas.microsoft.com/office/drawing/2014/main" id="{00000000-0008-0000-0700-00005B030000}"/>
            </a:ext>
          </a:extLst>
        </xdr:cNvPr>
        <xdr:cNvSpPr>
          <a:spLocks noChangeArrowheads="1"/>
        </xdr:cNvSpPr>
      </xdr:nvSpPr>
      <xdr:spPr bwMode="auto">
        <a:xfrm>
          <a:off x="854011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137</xdr:col>
      <xdr:colOff>0</xdr:colOff>
      <xdr:row>21</xdr:row>
      <xdr:rowOff>0</xdr:rowOff>
    </xdr:from>
    <xdr:to>
      <xdr:col>139</xdr:col>
      <xdr:colOff>0</xdr:colOff>
      <xdr:row>26</xdr:row>
      <xdr:rowOff>0</xdr:rowOff>
    </xdr:to>
    <xdr:sp macro="" textlink="">
      <xdr:nvSpPr>
        <xdr:cNvPr id="860" name="Rectangle 859">
          <a:extLst>
            <a:ext uri="{FF2B5EF4-FFF2-40B4-BE49-F238E27FC236}">
              <a16:creationId xmlns:a16="http://schemas.microsoft.com/office/drawing/2014/main" id="{00000000-0008-0000-0700-00005C030000}"/>
            </a:ext>
          </a:extLst>
        </xdr:cNvPr>
        <xdr:cNvSpPr>
          <a:spLocks noChangeArrowheads="1"/>
        </xdr:cNvSpPr>
      </xdr:nvSpPr>
      <xdr:spPr bwMode="auto">
        <a:xfrm>
          <a:off x="854011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137</xdr:col>
      <xdr:colOff>0</xdr:colOff>
      <xdr:row>26</xdr:row>
      <xdr:rowOff>0</xdr:rowOff>
    </xdr:from>
    <xdr:to>
      <xdr:col>139</xdr:col>
      <xdr:colOff>0</xdr:colOff>
      <xdr:row>26</xdr:row>
      <xdr:rowOff>0</xdr:rowOff>
    </xdr:to>
    <xdr:sp macro="" textlink="">
      <xdr:nvSpPr>
        <xdr:cNvPr id="861" name="Rectangle 860">
          <a:extLst>
            <a:ext uri="{FF2B5EF4-FFF2-40B4-BE49-F238E27FC236}">
              <a16:creationId xmlns:a16="http://schemas.microsoft.com/office/drawing/2014/main" id="{00000000-0008-0000-0700-00005D030000}"/>
            </a:ext>
          </a:extLst>
        </xdr:cNvPr>
        <xdr:cNvSpPr>
          <a:spLocks noChangeArrowheads="1"/>
        </xdr:cNvSpPr>
      </xdr:nvSpPr>
      <xdr:spPr bwMode="auto">
        <a:xfrm>
          <a:off x="854011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137</xdr:col>
      <xdr:colOff>0</xdr:colOff>
      <xdr:row>26</xdr:row>
      <xdr:rowOff>0</xdr:rowOff>
    </xdr:from>
    <xdr:to>
      <xdr:col>139</xdr:col>
      <xdr:colOff>0</xdr:colOff>
      <xdr:row>27</xdr:row>
      <xdr:rowOff>0</xdr:rowOff>
    </xdr:to>
    <xdr:sp macro="" textlink="">
      <xdr:nvSpPr>
        <xdr:cNvPr id="862" name="Rectangle 861">
          <a:extLst>
            <a:ext uri="{FF2B5EF4-FFF2-40B4-BE49-F238E27FC236}">
              <a16:creationId xmlns:a16="http://schemas.microsoft.com/office/drawing/2014/main" id="{00000000-0008-0000-0700-00005E030000}"/>
            </a:ext>
          </a:extLst>
        </xdr:cNvPr>
        <xdr:cNvSpPr>
          <a:spLocks noChangeArrowheads="1"/>
        </xdr:cNvSpPr>
      </xdr:nvSpPr>
      <xdr:spPr bwMode="auto">
        <a:xfrm>
          <a:off x="854011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140</xdr:col>
      <xdr:colOff>0</xdr:colOff>
      <xdr:row>44</xdr:row>
      <xdr:rowOff>0</xdr:rowOff>
    </xdr:from>
    <xdr:to>
      <xdr:col>142</xdr:col>
      <xdr:colOff>0</xdr:colOff>
      <xdr:row>45</xdr:row>
      <xdr:rowOff>0</xdr:rowOff>
    </xdr:to>
    <xdr:sp macro="" textlink="">
      <xdr:nvSpPr>
        <xdr:cNvPr id="863" name="Rectangle 862">
          <a:extLst>
            <a:ext uri="{FF2B5EF4-FFF2-40B4-BE49-F238E27FC236}">
              <a16:creationId xmlns:a16="http://schemas.microsoft.com/office/drawing/2014/main" id="{00000000-0008-0000-0700-00005F030000}"/>
            </a:ext>
          </a:extLst>
        </xdr:cNvPr>
        <xdr:cNvSpPr>
          <a:spLocks noChangeArrowheads="1"/>
        </xdr:cNvSpPr>
      </xdr:nvSpPr>
      <xdr:spPr bwMode="auto">
        <a:xfrm>
          <a:off x="872775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140</xdr:col>
      <xdr:colOff>0</xdr:colOff>
      <xdr:row>45</xdr:row>
      <xdr:rowOff>0</xdr:rowOff>
    </xdr:from>
    <xdr:to>
      <xdr:col>142</xdr:col>
      <xdr:colOff>0</xdr:colOff>
      <xdr:row>50</xdr:row>
      <xdr:rowOff>0</xdr:rowOff>
    </xdr:to>
    <xdr:sp macro="" textlink="">
      <xdr:nvSpPr>
        <xdr:cNvPr id="864" name="Rectangle 863">
          <a:extLst>
            <a:ext uri="{FF2B5EF4-FFF2-40B4-BE49-F238E27FC236}">
              <a16:creationId xmlns:a16="http://schemas.microsoft.com/office/drawing/2014/main" id="{00000000-0008-0000-0700-000060030000}"/>
            </a:ext>
          </a:extLst>
        </xdr:cNvPr>
        <xdr:cNvSpPr>
          <a:spLocks noChangeArrowheads="1"/>
        </xdr:cNvSpPr>
      </xdr:nvSpPr>
      <xdr:spPr bwMode="auto">
        <a:xfrm>
          <a:off x="872775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140</xdr:col>
      <xdr:colOff>0</xdr:colOff>
      <xdr:row>50</xdr:row>
      <xdr:rowOff>0</xdr:rowOff>
    </xdr:from>
    <xdr:to>
      <xdr:col>142</xdr:col>
      <xdr:colOff>0</xdr:colOff>
      <xdr:row>51</xdr:row>
      <xdr:rowOff>0</xdr:rowOff>
    </xdr:to>
    <xdr:sp macro="" textlink="">
      <xdr:nvSpPr>
        <xdr:cNvPr id="865" name="Rectangle 864">
          <a:extLst>
            <a:ext uri="{FF2B5EF4-FFF2-40B4-BE49-F238E27FC236}">
              <a16:creationId xmlns:a16="http://schemas.microsoft.com/office/drawing/2014/main" id="{00000000-0008-0000-0700-000061030000}"/>
            </a:ext>
          </a:extLst>
        </xdr:cNvPr>
        <xdr:cNvSpPr>
          <a:spLocks noChangeArrowheads="1"/>
        </xdr:cNvSpPr>
      </xdr:nvSpPr>
      <xdr:spPr bwMode="auto">
        <a:xfrm>
          <a:off x="872775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140</xdr:col>
      <xdr:colOff>0</xdr:colOff>
      <xdr:row>52</xdr:row>
      <xdr:rowOff>0</xdr:rowOff>
    </xdr:from>
    <xdr:to>
      <xdr:col>142</xdr:col>
      <xdr:colOff>0</xdr:colOff>
      <xdr:row>53</xdr:row>
      <xdr:rowOff>0</xdr:rowOff>
    </xdr:to>
    <xdr:sp macro="" textlink="">
      <xdr:nvSpPr>
        <xdr:cNvPr id="866" name="Rectangle 865">
          <a:extLst>
            <a:ext uri="{FF2B5EF4-FFF2-40B4-BE49-F238E27FC236}">
              <a16:creationId xmlns:a16="http://schemas.microsoft.com/office/drawing/2014/main" id="{00000000-0008-0000-0700-000062030000}"/>
            </a:ext>
          </a:extLst>
        </xdr:cNvPr>
        <xdr:cNvSpPr>
          <a:spLocks noChangeArrowheads="1"/>
        </xdr:cNvSpPr>
      </xdr:nvSpPr>
      <xdr:spPr bwMode="auto">
        <a:xfrm>
          <a:off x="872775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140</xdr:col>
      <xdr:colOff>0</xdr:colOff>
      <xdr:row>53</xdr:row>
      <xdr:rowOff>0</xdr:rowOff>
    </xdr:from>
    <xdr:to>
      <xdr:col>142</xdr:col>
      <xdr:colOff>0</xdr:colOff>
      <xdr:row>58</xdr:row>
      <xdr:rowOff>0</xdr:rowOff>
    </xdr:to>
    <xdr:sp macro="" textlink="">
      <xdr:nvSpPr>
        <xdr:cNvPr id="867" name="Rectangle 866">
          <a:extLst>
            <a:ext uri="{FF2B5EF4-FFF2-40B4-BE49-F238E27FC236}">
              <a16:creationId xmlns:a16="http://schemas.microsoft.com/office/drawing/2014/main" id="{00000000-0008-0000-0700-000063030000}"/>
            </a:ext>
          </a:extLst>
        </xdr:cNvPr>
        <xdr:cNvSpPr>
          <a:spLocks noChangeArrowheads="1"/>
        </xdr:cNvSpPr>
      </xdr:nvSpPr>
      <xdr:spPr bwMode="auto">
        <a:xfrm>
          <a:off x="872775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140</xdr:col>
      <xdr:colOff>0</xdr:colOff>
      <xdr:row>58</xdr:row>
      <xdr:rowOff>0</xdr:rowOff>
    </xdr:from>
    <xdr:to>
      <xdr:col>142</xdr:col>
      <xdr:colOff>0</xdr:colOff>
      <xdr:row>59</xdr:row>
      <xdr:rowOff>0</xdr:rowOff>
    </xdr:to>
    <xdr:sp macro="" textlink="">
      <xdr:nvSpPr>
        <xdr:cNvPr id="868" name="Rectangle 867">
          <a:extLst>
            <a:ext uri="{FF2B5EF4-FFF2-40B4-BE49-F238E27FC236}">
              <a16:creationId xmlns:a16="http://schemas.microsoft.com/office/drawing/2014/main" id="{00000000-0008-0000-0700-000064030000}"/>
            </a:ext>
          </a:extLst>
        </xdr:cNvPr>
        <xdr:cNvSpPr>
          <a:spLocks noChangeArrowheads="1"/>
        </xdr:cNvSpPr>
      </xdr:nvSpPr>
      <xdr:spPr bwMode="auto">
        <a:xfrm>
          <a:off x="872775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140</xdr:col>
      <xdr:colOff>0</xdr:colOff>
      <xdr:row>28</xdr:row>
      <xdr:rowOff>0</xdr:rowOff>
    </xdr:from>
    <xdr:to>
      <xdr:col>142</xdr:col>
      <xdr:colOff>0</xdr:colOff>
      <xdr:row>29</xdr:row>
      <xdr:rowOff>0</xdr:rowOff>
    </xdr:to>
    <xdr:sp macro="" textlink="">
      <xdr:nvSpPr>
        <xdr:cNvPr id="869" name="Rectangle 868">
          <a:extLst>
            <a:ext uri="{FF2B5EF4-FFF2-40B4-BE49-F238E27FC236}">
              <a16:creationId xmlns:a16="http://schemas.microsoft.com/office/drawing/2014/main" id="{00000000-0008-0000-0700-000065030000}"/>
            </a:ext>
          </a:extLst>
        </xdr:cNvPr>
        <xdr:cNvSpPr>
          <a:spLocks noChangeArrowheads="1"/>
        </xdr:cNvSpPr>
      </xdr:nvSpPr>
      <xdr:spPr bwMode="auto">
        <a:xfrm>
          <a:off x="872775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140</xdr:col>
      <xdr:colOff>0</xdr:colOff>
      <xdr:row>29</xdr:row>
      <xdr:rowOff>0</xdr:rowOff>
    </xdr:from>
    <xdr:to>
      <xdr:col>142</xdr:col>
      <xdr:colOff>0</xdr:colOff>
      <xdr:row>34</xdr:row>
      <xdr:rowOff>0</xdr:rowOff>
    </xdr:to>
    <xdr:sp macro="" textlink="">
      <xdr:nvSpPr>
        <xdr:cNvPr id="870" name="Rectangle 869">
          <a:extLst>
            <a:ext uri="{FF2B5EF4-FFF2-40B4-BE49-F238E27FC236}">
              <a16:creationId xmlns:a16="http://schemas.microsoft.com/office/drawing/2014/main" id="{00000000-0008-0000-0700-000066030000}"/>
            </a:ext>
          </a:extLst>
        </xdr:cNvPr>
        <xdr:cNvSpPr>
          <a:spLocks noChangeArrowheads="1"/>
        </xdr:cNvSpPr>
      </xdr:nvSpPr>
      <xdr:spPr bwMode="auto">
        <a:xfrm>
          <a:off x="872775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140</xdr:col>
      <xdr:colOff>0</xdr:colOff>
      <xdr:row>34</xdr:row>
      <xdr:rowOff>0</xdr:rowOff>
    </xdr:from>
    <xdr:to>
      <xdr:col>142</xdr:col>
      <xdr:colOff>0</xdr:colOff>
      <xdr:row>35</xdr:row>
      <xdr:rowOff>0</xdr:rowOff>
    </xdr:to>
    <xdr:sp macro="" textlink="">
      <xdr:nvSpPr>
        <xdr:cNvPr id="871" name="Rectangle 870">
          <a:extLst>
            <a:ext uri="{FF2B5EF4-FFF2-40B4-BE49-F238E27FC236}">
              <a16:creationId xmlns:a16="http://schemas.microsoft.com/office/drawing/2014/main" id="{00000000-0008-0000-0700-000067030000}"/>
            </a:ext>
          </a:extLst>
        </xdr:cNvPr>
        <xdr:cNvSpPr>
          <a:spLocks noChangeArrowheads="1"/>
        </xdr:cNvSpPr>
      </xdr:nvSpPr>
      <xdr:spPr bwMode="auto">
        <a:xfrm>
          <a:off x="872775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140</xdr:col>
      <xdr:colOff>0</xdr:colOff>
      <xdr:row>36</xdr:row>
      <xdr:rowOff>0</xdr:rowOff>
    </xdr:from>
    <xdr:to>
      <xdr:col>142</xdr:col>
      <xdr:colOff>0</xdr:colOff>
      <xdr:row>37</xdr:row>
      <xdr:rowOff>0</xdr:rowOff>
    </xdr:to>
    <xdr:sp macro="" textlink="">
      <xdr:nvSpPr>
        <xdr:cNvPr id="872" name="Rectangle 871">
          <a:extLst>
            <a:ext uri="{FF2B5EF4-FFF2-40B4-BE49-F238E27FC236}">
              <a16:creationId xmlns:a16="http://schemas.microsoft.com/office/drawing/2014/main" id="{00000000-0008-0000-0700-000068030000}"/>
            </a:ext>
          </a:extLst>
        </xdr:cNvPr>
        <xdr:cNvSpPr>
          <a:spLocks noChangeArrowheads="1"/>
        </xdr:cNvSpPr>
      </xdr:nvSpPr>
      <xdr:spPr bwMode="auto">
        <a:xfrm>
          <a:off x="872775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140</xdr:col>
      <xdr:colOff>0</xdr:colOff>
      <xdr:row>37</xdr:row>
      <xdr:rowOff>0</xdr:rowOff>
    </xdr:from>
    <xdr:to>
      <xdr:col>142</xdr:col>
      <xdr:colOff>0</xdr:colOff>
      <xdr:row>42</xdr:row>
      <xdr:rowOff>0</xdr:rowOff>
    </xdr:to>
    <xdr:sp macro="" textlink="">
      <xdr:nvSpPr>
        <xdr:cNvPr id="873" name="Rectangle 872">
          <a:extLst>
            <a:ext uri="{FF2B5EF4-FFF2-40B4-BE49-F238E27FC236}">
              <a16:creationId xmlns:a16="http://schemas.microsoft.com/office/drawing/2014/main" id="{00000000-0008-0000-0700-000069030000}"/>
            </a:ext>
          </a:extLst>
        </xdr:cNvPr>
        <xdr:cNvSpPr>
          <a:spLocks noChangeArrowheads="1"/>
        </xdr:cNvSpPr>
      </xdr:nvSpPr>
      <xdr:spPr bwMode="auto">
        <a:xfrm>
          <a:off x="872775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140</xdr:col>
      <xdr:colOff>0</xdr:colOff>
      <xdr:row>42</xdr:row>
      <xdr:rowOff>0</xdr:rowOff>
    </xdr:from>
    <xdr:to>
      <xdr:col>142</xdr:col>
      <xdr:colOff>0</xdr:colOff>
      <xdr:row>43</xdr:row>
      <xdr:rowOff>0</xdr:rowOff>
    </xdr:to>
    <xdr:sp macro="" textlink="">
      <xdr:nvSpPr>
        <xdr:cNvPr id="874" name="Rectangle 873">
          <a:extLst>
            <a:ext uri="{FF2B5EF4-FFF2-40B4-BE49-F238E27FC236}">
              <a16:creationId xmlns:a16="http://schemas.microsoft.com/office/drawing/2014/main" id="{00000000-0008-0000-0700-00006A030000}"/>
            </a:ext>
          </a:extLst>
        </xdr:cNvPr>
        <xdr:cNvSpPr>
          <a:spLocks noChangeArrowheads="1"/>
        </xdr:cNvSpPr>
      </xdr:nvSpPr>
      <xdr:spPr bwMode="auto">
        <a:xfrm>
          <a:off x="872775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140</xdr:col>
      <xdr:colOff>0</xdr:colOff>
      <xdr:row>12</xdr:row>
      <xdr:rowOff>0</xdr:rowOff>
    </xdr:from>
    <xdr:to>
      <xdr:col>142</xdr:col>
      <xdr:colOff>0</xdr:colOff>
      <xdr:row>13</xdr:row>
      <xdr:rowOff>0</xdr:rowOff>
    </xdr:to>
    <xdr:sp macro="" textlink="">
      <xdr:nvSpPr>
        <xdr:cNvPr id="875" name="Rectangle 874">
          <a:extLst>
            <a:ext uri="{FF2B5EF4-FFF2-40B4-BE49-F238E27FC236}">
              <a16:creationId xmlns:a16="http://schemas.microsoft.com/office/drawing/2014/main" id="{00000000-0008-0000-0700-00006B030000}"/>
            </a:ext>
          </a:extLst>
        </xdr:cNvPr>
        <xdr:cNvSpPr>
          <a:spLocks noChangeArrowheads="1"/>
        </xdr:cNvSpPr>
      </xdr:nvSpPr>
      <xdr:spPr bwMode="auto">
        <a:xfrm>
          <a:off x="872775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140</xdr:col>
      <xdr:colOff>0</xdr:colOff>
      <xdr:row>13</xdr:row>
      <xdr:rowOff>0</xdr:rowOff>
    </xdr:from>
    <xdr:to>
      <xdr:col>142</xdr:col>
      <xdr:colOff>0</xdr:colOff>
      <xdr:row>18</xdr:row>
      <xdr:rowOff>0</xdr:rowOff>
    </xdr:to>
    <xdr:sp macro="" textlink="">
      <xdr:nvSpPr>
        <xdr:cNvPr id="876" name="Rectangle 875">
          <a:extLst>
            <a:ext uri="{FF2B5EF4-FFF2-40B4-BE49-F238E27FC236}">
              <a16:creationId xmlns:a16="http://schemas.microsoft.com/office/drawing/2014/main" id="{00000000-0008-0000-0700-00006C030000}"/>
            </a:ext>
          </a:extLst>
        </xdr:cNvPr>
        <xdr:cNvSpPr>
          <a:spLocks noChangeArrowheads="1"/>
        </xdr:cNvSpPr>
      </xdr:nvSpPr>
      <xdr:spPr bwMode="auto">
        <a:xfrm>
          <a:off x="872775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140</xdr:col>
      <xdr:colOff>0</xdr:colOff>
      <xdr:row>18</xdr:row>
      <xdr:rowOff>0</xdr:rowOff>
    </xdr:from>
    <xdr:to>
      <xdr:col>142</xdr:col>
      <xdr:colOff>0</xdr:colOff>
      <xdr:row>19</xdr:row>
      <xdr:rowOff>0</xdr:rowOff>
    </xdr:to>
    <xdr:sp macro="" textlink="">
      <xdr:nvSpPr>
        <xdr:cNvPr id="877" name="Rectangle 876">
          <a:extLst>
            <a:ext uri="{FF2B5EF4-FFF2-40B4-BE49-F238E27FC236}">
              <a16:creationId xmlns:a16="http://schemas.microsoft.com/office/drawing/2014/main" id="{00000000-0008-0000-0700-00006D030000}"/>
            </a:ext>
          </a:extLst>
        </xdr:cNvPr>
        <xdr:cNvSpPr>
          <a:spLocks noChangeArrowheads="1"/>
        </xdr:cNvSpPr>
      </xdr:nvSpPr>
      <xdr:spPr bwMode="auto">
        <a:xfrm>
          <a:off x="872775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140</xdr:col>
      <xdr:colOff>0</xdr:colOff>
      <xdr:row>20</xdr:row>
      <xdr:rowOff>0</xdr:rowOff>
    </xdr:from>
    <xdr:to>
      <xdr:col>142</xdr:col>
      <xdr:colOff>0</xdr:colOff>
      <xdr:row>21</xdr:row>
      <xdr:rowOff>0</xdr:rowOff>
    </xdr:to>
    <xdr:sp macro="" textlink="">
      <xdr:nvSpPr>
        <xdr:cNvPr id="878" name="Rectangle 877">
          <a:extLst>
            <a:ext uri="{FF2B5EF4-FFF2-40B4-BE49-F238E27FC236}">
              <a16:creationId xmlns:a16="http://schemas.microsoft.com/office/drawing/2014/main" id="{00000000-0008-0000-0700-00006E030000}"/>
            </a:ext>
          </a:extLst>
        </xdr:cNvPr>
        <xdr:cNvSpPr>
          <a:spLocks noChangeArrowheads="1"/>
        </xdr:cNvSpPr>
      </xdr:nvSpPr>
      <xdr:spPr bwMode="auto">
        <a:xfrm>
          <a:off x="872775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140</xdr:col>
      <xdr:colOff>0</xdr:colOff>
      <xdr:row>21</xdr:row>
      <xdr:rowOff>0</xdr:rowOff>
    </xdr:from>
    <xdr:to>
      <xdr:col>142</xdr:col>
      <xdr:colOff>0</xdr:colOff>
      <xdr:row>26</xdr:row>
      <xdr:rowOff>0</xdr:rowOff>
    </xdr:to>
    <xdr:sp macro="" textlink="">
      <xdr:nvSpPr>
        <xdr:cNvPr id="879" name="Rectangle 878">
          <a:extLst>
            <a:ext uri="{FF2B5EF4-FFF2-40B4-BE49-F238E27FC236}">
              <a16:creationId xmlns:a16="http://schemas.microsoft.com/office/drawing/2014/main" id="{00000000-0008-0000-0700-00006F030000}"/>
            </a:ext>
          </a:extLst>
        </xdr:cNvPr>
        <xdr:cNvSpPr>
          <a:spLocks noChangeArrowheads="1"/>
        </xdr:cNvSpPr>
      </xdr:nvSpPr>
      <xdr:spPr bwMode="auto">
        <a:xfrm>
          <a:off x="872775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140</xdr:col>
      <xdr:colOff>0</xdr:colOff>
      <xdr:row>26</xdr:row>
      <xdr:rowOff>0</xdr:rowOff>
    </xdr:from>
    <xdr:to>
      <xdr:col>142</xdr:col>
      <xdr:colOff>0</xdr:colOff>
      <xdr:row>26</xdr:row>
      <xdr:rowOff>0</xdr:rowOff>
    </xdr:to>
    <xdr:sp macro="" textlink="">
      <xdr:nvSpPr>
        <xdr:cNvPr id="880" name="Rectangle 879">
          <a:extLst>
            <a:ext uri="{FF2B5EF4-FFF2-40B4-BE49-F238E27FC236}">
              <a16:creationId xmlns:a16="http://schemas.microsoft.com/office/drawing/2014/main" id="{00000000-0008-0000-0700-000070030000}"/>
            </a:ext>
          </a:extLst>
        </xdr:cNvPr>
        <xdr:cNvSpPr>
          <a:spLocks noChangeArrowheads="1"/>
        </xdr:cNvSpPr>
      </xdr:nvSpPr>
      <xdr:spPr bwMode="auto">
        <a:xfrm>
          <a:off x="872775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140</xdr:col>
      <xdr:colOff>0</xdr:colOff>
      <xdr:row>26</xdr:row>
      <xdr:rowOff>0</xdr:rowOff>
    </xdr:from>
    <xdr:to>
      <xdr:col>142</xdr:col>
      <xdr:colOff>0</xdr:colOff>
      <xdr:row>27</xdr:row>
      <xdr:rowOff>0</xdr:rowOff>
    </xdr:to>
    <xdr:sp macro="" textlink="">
      <xdr:nvSpPr>
        <xdr:cNvPr id="881" name="Rectangle 880">
          <a:extLst>
            <a:ext uri="{FF2B5EF4-FFF2-40B4-BE49-F238E27FC236}">
              <a16:creationId xmlns:a16="http://schemas.microsoft.com/office/drawing/2014/main" id="{00000000-0008-0000-0700-000071030000}"/>
            </a:ext>
          </a:extLst>
        </xdr:cNvPr>
        <xdr:cNvSpPr>
          <a:spLocks noChangeArrowheads="1"/>
        </xdr:cNvSpPr>
      </xdr:nvSpPr>
      <xdr:spPr bwMode="auto">
        <a:xfrm>
          <a:off x="872775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143</xdr:col>
      <xdr:colOff>0</xdr:colOff>
      <xdr:row>44</xdr:row>
      <xdr:rowOff>0</xdr:rowOff>
    </xdr:from>
    <xdr:to>
      <xdr:col>145</xdr:col>
      <xdr:colOff>0</xdr:colOff>
      <xdr:row>45</xdr:row>
      <xdr:rowOff>0</xdr:rowOff>
    </xdr:to>
    <xdr:sp macro="" textlink="">
      <xdr:nvSpPr>
        <xdr:cNvPr id="882" name="Rectangle 881">
          <a:extLst>
            <a:ext uri="{FF2B5EF4-FFF2-40B4-BE49-F238E27FC236}">
              <a16:creationId xmlns:a16="http://schemas.microsoft.com/office/drawing/2014/main" id="{00000000-0008-0000-0700-000072030000}"/>
            </a:ext>
          </a:extLst>
        </xdr:cNvPr>
        <xdr:cNvSpPr>
          <a:spLocks noChangeArrowheads="1"/>
        </xdr:cNvSpPr>
      </xdr:nvSpPr>
      <xdr:spPr bwMode="auto">
        <a:xfrm>
          <a:off x="891540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143</xdr:col>
      <xdr:colOff>0</xdr:colOff>
      <xdr:row>45</xdr:row>
      <xdr:rowOff>0</xdr:rowOff>
    </xdr:from>
    <xdr:to>
      <xdr:col>145</xdr:col>
      <xdr:colOff>0</xdr:colOff>
      <xdr:row>50</xdr:row>
      <xdr:rowOff>0</xdr:rowOff>
    </xdr:to>
    <xdr:sp macro="" textlink="">
      <xdr:nvSpPr>
        <xdr:cNvPr id="883" name="Rectangle 882">
          <a:extLst>
            <a:ext uri="{FF2B5EF4-FFF2-40B4-BE49-F238E27FC236}">
              <a16:creationId xmlns:a16="http://schemas.microsoft.com/office/drawing/2014/main" id="{00000000-0008-0000-0700-000073030000}"/>
            </a:ext>
          </a:extLst>
        </xdr:cNvPr>
        <xdr:cNvSpPr>
          <a:spLocks noChangeArrowheads="1"/>
        </xdr:cNvSpPr>
      </xdr:nvSpPr>
      <xdr:spPr bwMode="auto">
        <a:xfrm>
          <a:off x="891540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143</xdr:col>
      <xdr:colOff>0</xdr:colOff>
      <xdr:row>50</xdr:row>
      <xdr:rowOff>0</xdr:rowOff>
    </xdr:from>
    <xdr:to>
      <xdr:col>145</xdr:col>
      <xdr:colOff>0</xdr:colOff>
      <xdr:row>51</xdr:row>
      <xdr:rowOff>0</xdr:rowOff>
    </xdr:to>
    <xdr:sp macro="" textlink="">
      <xdr:nvSpPr>
        <xdr:cNvPr id="884" name="Rectangle 883">
          <a:extLst>
            <a:ext uri="{FF2B5EF4-FFF2-40B4-BE49-F238E27FC236}">
              <a16:creationId xmlns:a16="http://schemas.microsoft.com/office/drawing/2014/main" id="{00000000-0008-0000-0700-000074030000}"/>
            </a:ext>
          </a:extLst>
        </xdr:cNvPr>
        <xdr:cNvSpPr>
          <a:spLocks noChangeArrowheads="1"/>
        </xdr:cNvSpPr>
      </xdr:nvSpPr>
      <xdr:spPr bwMode="auto">
        <a:xfrm>
          <a:off x="891540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143</xdr:col>
      <xdr:colOff>0</xdr:colOff>
      <xdr:row>52</xdr:row>
      <xdr:rowOff>0</xdr:rowOff>
    </xdr:from>
    <xdr:to>
      <xdr:col>145</xdr:col>
      <xdr:colOff>0</xdr:colOff>
      <xdr:row>53</xdr:row>
      <xdr:rowOff>0</xdr:rowOff>
    </xdr:to>
    <xdr:sp macro="" textlink="">
      <xdr:nvSpPr>
        <xdr:cNvPr id="885" name="Rectangle 884">
          <a:extLst>
            <a:ext uri="{FF2B5EF4-FFF2-40B4-BE49-F238E27FC236}">
              <a16:creationId xmlns:a16="http://schemas.microsoft.com/office/drawing/2014/main" id="{00000000-0008-0000-0700-000075030000}"/>
            </a:ext>
          </a:extLst>
        </xdr:cNvPr>
        <xdr:cNvSpPr>
          <a:spLocks noChangeArrowheads="1"/>
        </xdr:cNvSpPr>
      </xdr:nvSpPr>
      <xdr:spPr bwMode="auto">
        <a:xfrm>
          <a:off x="891540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143</xdr:col>
      <xdr:colOff>0</xdr:colOff>
      <xdr:row>53</xdr:row>
      <xdr:rowOff>0</xdr:rowOff>
    </xdr:from>
    <xdr:to>
      <xdr:col>145</xdr:col>
      <xdr:colOff>0</xdr:colOff>
      <xdr:row>58</xdr:row>
      <xdr:rowOff>0</xdr:rowOff>
    </xdr:to>
    <xdr:sp macro="" textlink="">
      <xdr:nvSpPr>
        <xdr:cNvPr id="886" name="Rectangle 885">
          <a:extLst>
            <a:ext uri="{FF2B5EF4-FFF2-40B4-BE49-F238E27FC236}">
              <a16:creationId xmlns:a16="http://schemas.microsoft.com/office/drawing/2014/main" id="{00000000-0008-0000-0700-000076030000}"/>
            </a:ext>
          </a:extLst>
        </xdr:cNvPr>
        <xdr:cNvSpPr>
          <a:spLocks noChangeArrowheads="1"/>
        </xdr:cNvSpPr>
      </xdr:nvSpPr>
      <xdr:spPr bwMode="auto">
        <a:xfrm>
          <a:off x="891540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143</xdr:col>
      <xdr:colOff>0</xdr:colOff>
      <xdr:row>58</xdr:row>
      <xdr:rowOff>0</xdr:rowOff>
    </xdr:from>
    <xdr:to>
      <xdr:col>145</xdr:col>
      <xdr:colOff>0</xdr:colOff>
      <xdr:row>59</xdr:row>
      <xdr:rowOff>0</xdr:rowOff>
    </xdr:to>
    <xdr:sp macro="" textlink="">
      <xdr:nvSpPr>
        <xdr:cNvPr id="887" name="Rectangle 886">
          <a:extLst>
            <a:ext uri="{FF2B5EF4-FFF2-40B4-BE49-F238E27FC236}">
              <a16:creationId xmlns:a16="http://schemas.microsoft.com/office/drawing/2014/main" id="{00000000-0008-0000-0700-000077030000}"/>
            </a:ext>
          </a:extLst>
        </xdr:cNvPr>
        <xdr:cNvSpPr>
          <a:spLocks noChangeArrowheads="1"/>
        </xdr:cNvSpPr>
      </xdr:nvSpPr>
      <xdr:spPr bwMode="auto">
        <a:xfrm>
          <a:off x="891540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143</xdr:col>
      <xdr:colOff>0</xdr:colOff>
      <xdr:row>28</xdr:row>
      <xdr:rowOff>0</xdr:rowOff>
    </xdr:from>
    <xdr:to>
      <xdr:col>145</xdr:col>
      <xdr:colOff>0</xdr:colOff>
      <xdr:row>29</xdr:row>
      <xdr:rowOff>0</xdr:rowOff>
    </xdr:to>
    <xdr:sp macro="" textlink="">
      <xdr:nvSpPr>
        <xdr:cNvPr id="888" name="Rectangle 887">
          <a:extLst>
            <a:ext uri="{FF2B5EF4-FFF2-40B4-BE49-F238E27FC236}">
              <a16:creationId xmlns:a16="http://schemas.microsoft.com/office/drawing/2014/main" id="{00000000-0008-0000-0700-000078030000}"/>
            </a:ext>
          </a:extLst>
        </xdr:cNvPr>
        <xdr:cNvSpPr>
          <a:spLocks noChangeArrowheads="1"/>
        </xdr:cNvSpPr>
      </xdr:nvSpPr>
      <xdr:spPr bwMode="auto">
        <a:xfrm>
          <a:off x="891540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143</xdr:col>
      <xdr:colOff>0</xdr:colOff>
      <xdr:row>29</xdr:row>
      <xdr:rowOff>0</xdr:rowOff>
    </xdr:from>
    <xdr:to>
      <xdr:col>145</xdr:col>
      <xdr:colOff>0</xdr:colOff>
      <xdr:row>34</xdr:row>
      <xdr:rowOff>0</xdr:rowOff>
    </xdr:to>
    <xdr:sp macro="" textlink="">
      <xdr:nvSpPr>
        <xdr:cNvPr id="889" name="Rectangle 888">
          <a:extLst>
            <a:ext uri="{FF2B5EF4-FFF2-40B4-BE49-F238E27FC236}">
              <a16:creationId xmlns:a16="http://schemas.microsoft.com/office/drawing/2014/main" id="{00000000-0008-0000-0700-000079030000}"/>
            </a:ext>
          </a:extLst>
        </xdr:cNvPr>
        <xdr:cNvSpPr>
          <a:spLocks noChangeArrowheads="1"/>
        </xdr:cNvSpPr>
      </xdr:nvSpPr>
      <xdr:spPr bwMode="auto">
        <a:xfrm>
          <a:off x="891540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143</xdr:col>
      <xdr:colOff>0</xdr:colOff>
      <xdr:row>34</xdr:row>
      <xdr:rowOff>0</xdr:rowOff>
    </xdr:from>
    <xdr:to>
      <xdr:col>145</xdr:col>
      <xdr:colOff>0</xdr:colOff>
      <xdr:row>35</xdr:row>
      <xdr:rowOff>0</xdr:rowOff>
    </xdr:to>
    <xdr:sp macro="" textlink="">
      <xdr:nvSpPr>
        <xdr:cNvPr id="890" name="Rectangle 889">
          <a:extLst>
            <a:ext uri="{FF2B5EF4-FFF2-40B4-BE49-F238E27FC236}">
              <a16:creationId xmlns:a16="http://schemas.microsoft.com/office/drawing/2014/main" id="{00000000-0008-0000-0700-00007A030000}"/>
            </a:ext>
          </a:extLst>
        </xdr:cNvPr>
        <xdr:cNvSpPr>
          <a:spLocks noChangeArrowheads="1"/>
        </xdr:cNvSpPr>
      </xdr:nvSpPr>
      <xdr:spPr bwMode="auto">
        <a:xfrm>
          <a:off x="891540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143</xdr:col>
      <xdr:colOff>0</xdr:colOff>
      <xdr:row>36</xdr:row>
      <xdr:rowOff>0</xdr:rowOff>
    </xdr:from>
    <xdr:to>
      <xdr:col>145</xdr:col>
      <xdr:colOff>0</xdr:colOff>
      <xdr:row>37</xdr:row>
      <xdr:rowOff>0</xdr:rowOff>
    </xdr:to>
    <xdr:sp macro="" textlink="">
      <xdr:nvSpPr>
        <xdr:cNvPr id="891" name="Rectangle 890">
          <a:extLst>
            <a:ext uri="{FF2B5EF4-FFF2-40B4-BE49-F238E27FC236}">
              <a16:creationId xmlns:a16="http://schemas.microsoft.com/office/drawing/2014/main" id="{00000000-0008-0000-0700-00007B030000}"/>
            </a:ext>
          </a:extLst>
        </xdr:cNvPr>
        <xdr:cNvSpPr>
          <a:spLocks noChangeArrowheads="1"/>
        </xdr:cNvSpPr>
      </xdr:nvSpPr>
      <xdr:spPr bwMode="auto">
        <a:xfrm>
          <a:off x="891540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143</xdr:col>
      <xdr:colOff>0</xdr:colOff>
      <xdr:row>37</xdr:row>
      <xdr:rowOff>0</xdr:rowOff>
    </xdr:from>
    <xdr:to>
      <xdr:col>145</xdr:col>
      <xdr:colOff>0</xdr:colOff>
      <xdr:row>42</xdr:row>
      <xdr:rowOff>0</xdr:rowOff>
    </xdr:to>
    <xdr:sp macro="" textlink="">
      <xdr:nvSpPr>
        <xdr:cNvPr id="892" name="Rectangle 891">
          <a:extLst>
            <a:ext uri="{FF2B5EF4-FFF2-40B4-BE49-F238E27FC236}">
              <a16:creationId xmlns:a16="http://schemas.microsoft.com/office/drawing/2014/main" id="{00000000-0008-0000-0700-00007C030000}"/>
            </a:ext>
          </a:extLst>
        </xdr:cNvPr>
        <xdr:cNvSpPr>
          <a:spLocks noChangeArrowheads="1"/>
        </xdr:cNvSpPr>
      </xdr:nvSpPr>
      <xdr:spPr bwMode="auto">
        <a:xfrm>
          <a:off x="891540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143</xdr:col>
      <xdr:colOff>0</xdr:colOff>
      <xdr:row>42</xdr:row>
      <xdr:rowOff>0</xdr:rowOff>
    </xdr:from>
    <xdr:to>
      <xdr:col>145</xdr:col>
      <xdr:colOff>0</xdr:colOff>
      <xdr:row>43</xdr:row>
      <xdr:rowOff>0</xdr:rowOff>
    </xdr:to>
    <xdr:sp macro="" textlink="">
      <xdr:nvSpPr>
        <xdr:cNvPr id="893" name="Rectangle 892">
          <a:extLst>
            <a:ext uri="{FF2B5EF4-FFF2-40B4-BE49-F238E27FC236}">
              <a16:creationId xmlns:a16="http://schemas.microsoft.com/office/drawing/2014/main" id="{00000000-0008-0000-0700-00007D030000}"/>
            </a:ext>
          </a:extLst>
        </xdr:cNvPr>
        <xdr:cNvSpPr>
          <a:spLocks noChangeArrowheads="1"/>
        </xdr:cNvSpPr>
      </xdr:nvSpPr>
      <xdr:spPr bwMode="auto">
        <a:xfrm>
          <a:off x="891540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143</xdr:col>
      <xdr:colOff>0</xdr:colOff>
      <xdr:row>12</xdr:row>
      <xdr:rowOff>0</xdr:rowOff>
    </xdr:from>
    <xdr:to>
      <xdr:col>145</xdr:col>
      <xdr:colOff>0</xdr:colOff>
      <xdr:row>13</xdr:row>
      <xdr:rowOff>0</xdr:rowOff>
    </xdr:to>
    <xdr:sp macro="" textlink="">
      <xdr:nvSpPr>
        <xdr:cNvPr id="894" name="Rectangle 893">
          <a:extLst>
            <a:ext uri="{FF2B5EF4-FFF2-40B4-BE49-F238E27FC236}">
              <a16:creationId xmlns:a16="http://schemas.microsoft.com/office/drawing/2014/main" id="{00000000-0008-0000-0700-00007E030000}"/>
            </a:ext>
          </a:extLst>
        </xdr:cNvPr>
        <xdr:cNvSpPr>
          <a:spLocks noChangeArrowheads="1"/>
        </xdr:cNvSpPr>
      </xdr:nvSpPr>
      <xdr:spPr bwMode="auto">
        <a:xfrm>
          <a:off x="891540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143</xdr:col>
      <xdr:colOff>0</xdr:colOff>
      <xdr:row>13</xdr:row>
      <xdr:rowOff>0</xdr:rowOff>
    </xdr:from>
    <xdr:to>
      <xdr:col>145</xdr:col>
      <xdr:colOff>0</xdr:colOff>
      <xdr:row>18</xdr:row>
      <xdr:rowOff>0</xdr:rowOff>
    </xdr:to>
    <xdr:sp macro="" textlink="">
      <xdr:nvSpPr>
        <xdr:cNvPr id="895" name="Rectangle 894">
          <a:extLst>
            <a:ext uri="{FF2B5EF4-FFF2-40B4-BE49-F238E27FC236}">
              <a16:creationId xmlns:a16="http://schemas.microsoft.com/office/drawing/2014/main" id="{00000000-0008-0000-0700-00007F030000}"/>
            </a:ext>
          </a:extLst>
        </xdr:cNvPr>
        <xdr:cNvSpPr>
          <a:spLocks noChangeArrowheads="1"/>
        </xdr:cNvSpPr>
      </xdr:nvSpPr>
      <xdr:spPr bwMode="auto">
        <a:xfrm>
          <a:off x="891540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143</xdr:col>
      <xdr:colOff>0</xdr:colOff>
      <xdr:row>18</xdr:row>
      <xdr:rowOff>0</xdr:rowOff>
    </xdr:from>
    <xdr:to>
      <xdr:col>145</xdr:col>
      <xdr:colOff>0</xdr:colOff>
      <xdr:row>19</xdr:row>
      <xdr:rowOff>0</xdr:rowOff>
    </xdr:to>
    <xdr:sp macro="" textlink="">
      <xdr:nvSpPr>
        <xdr:cNvPr id="896" name="Rectangle 895">
          <a:extLst>
            <a:ext uri="{FF2B5EF4-FFF2-40B4-BE49-F238E27FC236}">
              <a16:creationId xmlns:a16="http://schemas.microsoft.com/office/drawing/2014/main" id="{00000000-0008-0000-0700-000080030000}"/>
            </a:ext>
          </a:extLst>
        </xdr:cNvPr>
        <xdr:cNvSpPr>
          <a:spLocks noChangeArrowheads="1"/>
        </xdr:cNvSpPr>
      </xdr:nvSpPr>
      <xdr:spPr bwMode="auto">
        <a:xfrm>
          <a:off x="891540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143</xdr:col>
      <xdr:colOff>0</xdr:colOff>
      <xdr:row>20</xdr:row>
      <xdr:rowOff>0</xdr:rowOff>
    </xdr:from>
    <xdr:to>
      <xdr:col>145</xdr:col>
      <xdr:colOff>0</xdr:colOff>
      <xdr:row>21</xdr:row>
      <xdr:rowOff>0</xdr:rowOff>
    </xdr:to>
    <xdr:sp macro="" textlink="">
      <xdr:nvSpPr>
        <xdr:cNvPr id="897" name="Rectangle 896">
          <a:extLst>
            <a:ext uri="{FF2B5EF4-FFF2-40B4-BE49-F238E27FC236}">
              <a16:creationId xmlns:a16="http://schemas.microsoft.com/office/drawing/2014/main" id="{00000000-0008-0000-0700-000081030000}"/>
            </a:ext>
          </a:extLst>
        </xdr:cNvPr>
        <xdr:cNvSpPr>
          <a:spLocks noChangeArrowheads="1"/>
        </xdr:cNvSpPr>
      </xdr:nvSpPr>
      <xdr:spPr bwMode="auto">
        <a:xfrm>
          <a:off x="891540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143</xdr:col>
      <xdr:colOff>0</xdr:colOff>
      <xdr:row>21</xdr:row>
      <xdr:rowOff>0</xdr:rowOff>
    </xdr:from>
    <xdr:to>
      <xdr:col>145</xdr:col>
      <xdr:colOff>0</xdr:colOff>
      <xdr:row>26</xdr:row>
      <xdr:rowOff>0</xdr:rowOff>
    </xdr:to>
    <xdr:sp macro="" textlink="">
      <xdr:nvSpPr>
        <xdr:cNvPr id="898" name="Rectangle 897">
          <a:extLst>
            <a:ext uri="{FF2B5EF4-FFF2-40B4-BE49-F238E27FC236}">
              <a16:creationId xmlns:a16="http://schemas.microsoft.com/office/drawing/2014/main" id="{00000000-0008-0000-0700-000082030000}"/>
            </a:ext>
          </a:extLst>
        </xdr:cNvPr>
        <xdr:cNvSpPr>
          <a:spLocks noChangeArrowheads="1"/>
        </xdr:cNvSpPr>
      </xdr:nvSpPr>
      <xdr:spPr bwMode="auto">
        <a:xfrm>
          <a:off x="891540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143</xdr:col>
      <xdr:colOff>0</xdr:colOff>
      <xdr:row>26</xdr:row>
      <xdr:rowOff>0</xdr:rowOff>
    </xdr:from>
    <xdr:to>
      <xdr:col>145</xdr:col>
      <xdr:colOff>0</xdr:colOff>
      <xdr:row>26</xdr:row>
      <xdr:rowOff>0</xdr:rowOff>
    </xdr:to>
    <xdr:sp macro="" textlink="">
      <xdr:nvSpPr>
        <xdr:cNvPr id="899" name="Rectangle 898">
          <a:extLst>
            <a:ext uri="{FF2B5EF4-FFF2-40B4-BE49-F238E27FC236}">
              <a16:creationId xmlns:a16="http://schemas.microsoft.com/office/drawing/2014/main" id="{00000000-0008-0000-0700-000083030000}"/>
            </a:ext>
          </a:extLst>
        </xdr:cNvPr>
        <xdr:cNvSpPr>
          <a:spLocks noChangeArrowheads="1"/>
        </xdr:cNvSpPr>
      </xdr:nvSpPr>
      <xdr:spPr bwMode="auto">
        <a:xfrm>
          <a:off x="891540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143</xdr:col>
      <xdr:colOff>0</xdr:colOff>
      <xdr:row>26</xdr:row>
      <xdr:rowOff>0</xdr:rowOff>
    </xdr:from>
    <xdr:to>
      <xdr:col>145</xdr:col>
      <xdr:colOff>0</xdr:colOff>
      <xdr:row>27</xdr:row>
      <xdr:rowOff>0</xdr:rowOff>
    </xdr:to>
    <xdr:sp macro="" textlink="">
      <xdr:nvSpPr>
        <xdr:cNvPr id="900" name="Rectangle 899">
          <a:extLst>
            <a:ext uri="{FF2B5EF4-FFF2-40B4-BE49-F238E27FC236}">
              <a16:creationId xmlns:a16="http://schemas.microsoft.com/office/drawing/2014/main" id="{00000000-0008-0000-0700-000084030000}"/>
            </a:ext>
          </a:extLst>
        </xdr:cNvPr>
        <xdr:cNvSpPr>
          <a:spLocks noChangeArrowheads="1"/>
        </xdr:cNvSpPr>
      </xdr:nvSpPr>
      <xdr:spPr bwMode="auto">
        <a:xfrm>
          <a:off x="891540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146</xdr:col>
      <xdr:colOff>0</xdr:colOff>
      <xdr:row>44</xdr:row>
      <xdr:rowOff>0</xdr:rowOff>
    </xdr:from>
    <xdr:to>
      <xdr:col>148</xdr:col>
      <xdr:colOff>0</xdr:colOff>
      <xdr:row>45</xdr:row>
      <xdr:rowOff>0</xdr:rowOff>
    </xdr:to>
    <xdr:sp macro="" textlink="">
      <xdr:nvSpPr>
        <xdr:cNvPr id="901" name="Rectangle 900">
          <a:extLst>
            <a:ext uri="{FF2B5EF4-FFF2-40B4-BE49-F238E27FC236}">
              <a16:creationId xmlns:a16="http://schemas.microsoft.com/office/drawing/2014/main" id="{00000000-0008-0000-0700-000085030000}"/>
            </a:ext>
          </a:extLst>
        </xdr:cNvPr>
        <xdr:cNvSpPr>
          <a:spLocks noChangeArrowheads="1"/>
        </xdr:cNvSpPr>
      </xdr:nvSpPr>
      <xdr:spPr bwMode="auto">
        <a:xfrm>
          <a:off x="9103042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146</xdr:col>
      <xdr:colOff>0</xdr:colOff>
      <xdr:row>45</xdr:row>
      <xdr:rowOff>0</xdr:rowOff>
    </xdr:from>
    <xdr:to>
      <xdr:col>148</xdr:col>
      <xdr:colOff>0</xdr:colOff>
      <xdr:row>50</xdr:row>
      <xdr:rowOff>0</xdr:rowOff>
    </xdr:to>
    <xdr:sp macro="" textlink="">
      <xdr:nvSpPr>
        <xdr:cNvPr id="902" name="Rectangle 901">
          <a:extLst>
            <a:ext uri="{FF2B5EF4-FFF2-40B4-BE49-F238E27FC236}">
              <a16:creationId xmlns:a16="http://schemas.microsoft.com/office/drawing/2014/main" id="{00000000-0008-0000-0700-000086030000}"/>
            </a:ext>
          </a:extLst>
        </xdr:cNvPr>
        <xdr:cNvSpPr>
          <a:spLocks noChangeArrowheads="1"/>
        </xdr:cNvSpPr>
      </xdr:nvSpPr>
      <xdr:spPr bwMode="auto">
        <a:xfrm>
          <a:off x="9103042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146</xdr:col>
      <xdr:colOff>0</xdr:colOff>
      <xdr:row>50</xdr:row>
      <xdr:rowOff>0</xdr:rowOff>
    </xdr:from>
    <xdr:to>
      <xdr:col>148</xdr:col>
      <xdr:colOff>0</xdr:colOff>
      <xdr:row>51</xdr:row>
      <xdr:rowOff>0</xdr:rowOff>
    </xdr:to>
    <xdr:sp macro="" textlink="">
      <xdr:nvSpPr>
        <xdr:cNvPr id="903" name="Rectangle 902">
          <a:extLst>
            <a:ext uri="{FF2B5EF4-FFF2-40B4-BE49-F238E27FC236}">
              <a16:creationId xmlns:a16="http://schemas.microsoft.com/office/drawing/2014/main" id="{00000000-0008-0000-0700-000087030000}"/>
            </a:ext>
          </a:extLst>
        </xdr:cNvPr>
        <xdr:cNvSpPr>
          <a:spLocks noChangeArrowheads="1"/>
        </xdr:cNvSpPr>
      </xdr:nvSpPr>
      <xdr:spPr bwMode="auto">
        <a:xfrm>
          <a:off x="9103042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146</xdr:col>
      <xdr:colOff>0</xdr:colOff>
      <xdr:row>52</xdr:row>
      <xdr:rowOff>0</xdr:rowOff>
    </xdr:from>
    <xdr:to>
      <xdr:col>148</xdr:col>
      <xdr:colOff>0</xdr:colOff>
      <xdr:row>53</xdr:row>
      <xdr:rowOff>0</xdr:rowOff>
    </xdr:to>
    <xdr:sp macro="" textlink="">
      <xdr:nvSpPr>
        <xdr:cNvPr id="904" name="Rectangle 903">
          <a:extLst>
            <a:ext uri="{FF2B5EF4-FFF2-40B4-BE49-F238E27FC236}">
              <a16:creationId xmlns:a16="http://schemas.microsoft.com/office/drawing/2014/main" id="{00000000-0008-0000-0700-000088030000}"/>
            </a:ext>
          </a:extLst>
        </xdr:cNvPr>
        <xdr:cNvSpPr>
          <a:spLocks noChangeArrowheads="1"/>
        </xdr:cNvSpPr>
      </xdr:nvSpPr>
      <xdr:spPr bwMode="auto">
        <a:xfrm>
          <a:off x="9103042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146</xdr:col>
      <xdr:colOff>0</xdr:colOff>
      <xdr:row>53</xdr:row>
      <xdr:rowOff>0</xdr:rowOff>
    </xdr:from>
    <xdr:to>
      <xdr:col>148</xdr:col>
      <xdr:colOff>0</xdr:colOff>
      <xdr:row>58</xdr:row>
      <xdr:rowOff>0</xdr:rowOff>
    </xdr:to>
    <xdr:sp macro="" textlink="">
      <xdr:nvSpPr>
        <xdr:cNvPr id="905" name="Rectangle 904">
          <a:extLst>
            <a:ext uri="{FF2B5EF4-FFF2-40B4-BE49-F238E27FC236}">
              <a16:creationId xmlns:a16="http://schemas.microsoft.com/office/drawing/2014/main" id="{00000000-0008-0000-0700-000089030000}"/>
            </a:ext>
          </a:extLst>
        </xdr:cNvPr>
        <xdr:cNvSpPr>
          <a:spLocks noChangeArrowheads="1"/>
        </xdr:cNvSpPr>
      </xdr:nvSpPr>
      <xdr:spPr bwMode="auto">
        <a:xfrm>
          <a:off x="9103042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146</xdr:col>
      <xdr:colOff>0</xdr:colOff>
      <xdr:row>58</xdr:row>
      <xdr:rowOff>0</xdr:rowOff>
    </xdr:from>
    <xdr:to>
      <xdr:col>148</xdr:col>
      <xdr:colOff>0</xdr:colOff>
      <xdr:row>59</xdr:row>
      <xdr:rowOff>0</xdr:rowOff>
    </xdr:to>
    <xdr:sp macro="" textlink="">
      <xdr:nvSpPr>
        <xdr:cNvPr id="906" name="Rectangle 905">
          <a:extLst>
            <a:ext uri="{FF2B5EF4-FFF2-40B4-BE49-F238E27FC236}">
              <a16:creationId xmlns:a16="http://schemas.microsoft.com/office/drawing/2014/main" id="{00000000-0008-0000-0700-00008A030000}"/>
            </a:ext>
          </a:extLst>
        </xdr:cNvPr>
        <xdr:cNvSpPr>
          <a:spLocks noChangeArrowheads="1"/>
        </xdr:cNvSpPr>
      </xdr:nvSpPr>
      <xdr:spPr bwMode="auto">
        <a:xfrm>
          <a:off x="9103042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146</xdr:col>
      <xdr:colOff>0</xdr:colOff>
      <xdr:row>28</xdr:row>
      <xdr:rowOff>0</xdr:rowOff>
    </xdr:from>
    <xdr:to>
      <xdr:col>148</xdr:col>
      <xdr:colOff>0</xdr:colOff>
      <xdr:row>29</xdr:row>
      <xdr:rowOff>0</xdr:rowOff>
    </xdr:to>
    <xdr:sp macro="" textlink="">
      <xdr:nvSpPr>
        <xdr:cNvPr id="907" name="Rectangle 906">
          <a:extLst>
            <a:ext uri="{FF2B5EF4-FFF2-40B4-BE49-F238E27FC236}">
              <a16:creationId xmlns:a16="http://schemas.microsoft.com/office/drawing/2014/main" id="{00000000-0008-0000-0700-00008B030000}"/>
            </a:ext>
          </a:extLst>
        </xdr:cNvPr>
        <xdr:cNvSpPr>
          <a:spLocks noChangeArrowheads="1"/>
        </xdr:cNvSpPr>
      </xdr:nvSpPr>
      <xdr:spPr bwMode="auto">
        <a:xfrm>
          <a:off x="9103042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146</xdr:col>
      <xdr:colOff>0</xdr:colOff>
      <xdr:row>29</xdr:row>
      <xdr:rowOff>0</xdr:rowOff>
    </xdr:from>
    <xdr:to>
      <xdr:col>148</xdr:col>
      <xdr:colOff>0</xdr:colOff>
      <xdr:row>34</xdr:row>
      <xdr:rowOff>0</xdr:rowOff>
    </xdr:to>
    <xdr:sp macro="" textlink="">
      <xdr:nvSpPr>
        <xdr:cNvPr id="908" name="Rectangle 907">
          <a:extLst>
            <a:ext uri="{FF2B5EF4-FFF2-40B4-BE49-F238E27FC236}">
              <a16:creationId xmlns:a16="http://schemas.microsoft.com/office/drawing/2014/main" id="{00000000-0008-0000-0700-00008C030000}"/>
            </a:ext>
          </a:extLst>
        </xdr:cNvPr>
        <xdr:cNvSpPr>
          <a:spLocks noChangeArrowheads="1"/>
        </xdr:cNvSpPr>
      </xdr:nvSpPr>
      <xdr:spPr bwMode="auto">
        <a:xfrm>
          <a:off x="9103042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146</xdr:col>
      <xdr:colOff>0</xdr:colOff>
      <xdr:row>34</xdr:row>
      <xdr:rowOff>0</xdr:rowOff>
    </xdr:from>
    <xdr:to>
      <xdr:col>148</xdr:col>
      <xdr:colOff>0</xdr:colOff>
      <xdr:row>35</xdr:row>
      <xdr:rowOff>0</xdr:rowOff>
    </xdr:to>
    <xdr:sp macro="" textlink="">
      <xdr:nvSpPr>
        <xdr:cNvPr id="909" name="Rectangle 908">
          <a:extLst>
            <a:ext uri="{FF2B5EF4-FFF2-40B4-BE49-F238E27FC236}">
              <a16:creationId xmlns:a16="http://schemas.microsoft.com/office/drawing/2014/main" id="{00000000-0008-0000-0700-00008D030000}"/>
            </a:ext>
          </a:extLst>
        </xdr:cNvPr>
        <xdr:cNvSpPr>
          <a:spLocks noChangeArrowheads="1"/>
        </xdr:cNvSpPr>
      </xdr:nvSpPr>
      <xdr:spPr bwMode="auto">
        <a:xfrm>
          <a:off x="9103042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146</xdr:col>
      <xdr:colOff>0</xdr:colOff>
      <xdr:row>36</xdr:row>
      <xdr:rowOff>0</xdr:rowOff>
    </xdr:from>
    <xdr:to>
      <xdr:col>148</xdr:col>
      <xdr:colOff>0</xdr:colOff>
      <xdr:row>37</xdr:row>
      <xdr:rowOff>0</xdr:rowOff>
    </xdr:to>
    <xdr:sp macro="" textlink="">
      <xdr:nvSpPr>
        <xdr:cNvPr id="910" name="Rectangle 909">
          <a:extLst>
            <a:ext uri="{FF2B5EF4-FFF2-40B4-BE49-F238E27FC236}">
              <a16:creationId xmlns:a16="http://schemas.microsoft.com/office/drawing/2014/main" id="{00000000-0008-0000-0700-00008E030000}"/>
            </a:ext>
          </a:extLst>
        </xdr:cNvPr>
        <xdr:cNvSpPr>
          <a:spLocks noChangeArrowheads="1"/>
        </xdr:cNvSpPr>
      </xdr:nvSpPr>
      <xdr:spPr bwMode="auto">
        <a:xfrm>
          <a:off x="9103042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146</xdr:col>
      <xdr:colOff>0</xdr:colOff>
      <xdr:row>37</xdr:row>
      <xdr:rowOff>0</xdr:rowOff>
    </xdr:from>
    <xdr:to>
      <xdr:col>148</xdr:col>
      <xdr:colOff>0</xdr:colOff>
      <xdr:row>42</xdr:row>
      <xdr:rowOff>0</xdr:rowOff>
    </xdr:to>
    <xdr:sp macro="" textlink="">
      <xdr:nvSpPr>
        <xdr:cNvPr id="911" name="Rectangle 910">
          <a:extLst>
            <a:ext uri="{FF2B5EF4-FFF2-40B4-BE49-F238E27FC236}">
              <a16:creationId xmlns:a16="http://schemas.microsoft.com/office/drawing/2014/main" id="{00000000-0008-0000-0700-00008F030000}"/>
            </a:ext>
          </a:extLst>
        </xdr:cNvPr>
        <xdr:cNvSpPr>
          <a:spLocks noChangeArrowheads="1"/>
        </xdr:cNvSpPr>
      </xdr:nvSpPr>
      <xdr:spPr bwMode="auto">
        <a:xfrm>
          <a:off x="9103042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146</xdr:col>
      <xdr:colOff>0</xdr:colOff>
      <xdr:row>42</xdr:row>
      <xdr:rowOff>0</xdr:rowOff>
    </xdr:from>
    <xdr:to>
      <xdr:col>148</xdr:col>
      <xdr:colOff>0</xdr:colOff>
      <xdr:row>43</xdr:row>
      <xdr:rowOff>0</xdr:rowOff>
    </xdr:to>
    <xdr:sp macro="" textlink="">
      <xdr:nvSpPr>
        <xdr:cNvPr id="912" name="Rectangle 911">
          <a:extLst>
            <a:ext uri="{FF2B5EF4-FFF2-40B4-BE49-F238E27FC236}">
              <a16:creationId xmlns:a16="http://schemas.microsoft.com/office/drawing/2014/main" id="{00000000-0008-0000-0700-000090030000}"/>
            </a:ext>
          </a:extLst>
        </xdr:cNvPr>
        <xdr:cNvSpPr>
          <a:spLocks noChangeArrowheads="1"/>
        </xdr:cNvSpPr>
      </xdr:nvSpPr>
      <xdr:spPr bwMode="auto">
        <a:xfrm>
          <a:off x="9103042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146</xdr:col>
      <xdr:colOff>0</xdr:colOff>
      <xdr:row>12</xdr:row>
      <xdr:rowOff>0</xdr:rowOff>
    </xdr:from>
    <xdr:to>
      <xdr:col>148</xdr:col>
      <xdr:colOff>0</xdr:colOff>
      <xdr:row>13</xdr:row>
      <xdr:rowOff>0</xdr:rowOff>
    </xdr:to>
    <xdr:sp macro="" textlink="">
      <xdr:nvSpPr>
        <xdr:cNvPr id="913" name="Rectangle 912">
          <a:extLst>
            <a:ext uri="{FF2B5EF4-FFF2-40B4-BE49-F238E27FC236}">
              <a16:creationId xmlns:a16="http://schemas.microsoft.com/office/drawing/2014/main" id="{00000000-0008-0000-0700-000091030000}"/>
            </a:ext>
          </a:extLst>
        </xdr:cNvPr>
        <xdr:cNvSpPr>
          <a:spLocks noChangeArrowheads="1"/>
        </xdr:cNvSpPr>
      </xdr:nvSpPr>
      <xdr:spPr bwMode="auto">
        <a:xfrm>
          <a:off x="9103042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146</xdr:col>
      <xdr:colOff>0</xdr:colOff>
      <xdr:row>13</xdr:row>
      <xdr:rowOff>0</xdr:rowOff>
    </xdr:from>
    <xdr:to>
      <xdr:col>148</xdr:col>
      <xdr:colOff>0</xdr:colOff>
      <xdr:row>18</xdr:row>
      <xdr:rowOff>0</xdr:rowOff>
    </xdr:to>
    <xdr:sp macro="" textlink="">
      <xdr:nvSpPr>
        <xdr:cNvPr id="914" name="Rectangle 913">
          <a:extLst>
            <a:ext uri="{FF2B5EF4-FFF2-40B4-BE49-F238E27FC236}">
              <a16:creationId xmlns:a16="http://schemas.microsoft.com/office/drawing/2014/main" id="{00000000-0008-0000-0700-000092030000}"/>
            </a:ext>
          </a:extLst>
        </xdr:cNvPr>
        <xdr:cNvSpPr>
          <a:spLocks noChangeArrowheads="1"/>
        </xdr:cNvSpPr>
      </xdr:nvSpPr>
      <xdr:spPr bwMode="auto">
        <a:xfrm>
          <a:off x="9103042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146</xdr:col>
      <xdr:colOff>0</xdr:colOff>
      <xdr:row>18</xdr:row>
      <xdr:rowOff>0</xdr:rowOff>
    </xdr:from>
    <xdr:to>
      <xdr:col>148</xdr:col>
      <xdr:colOff>0</xdr:colOff>
      <xdr:row>19</xdr:row>
      <xdr:rowOff>0</xdr:rowOff>
    </xdr:to>
    <xdr:sp macro="" textlink="">
      <xdr:nvSpPr>
        <xdr:cNvPr id="915" name="Rectangle 914">
          <a:extLst>
            <a:ext uri="{FF2B5EF4-FFF2-40B4-BE49-F238E27FC236}">
              <a16:creationId xmlns:a16="http://schemas.microsoft.com/office/drawing/2014/main" id="{00000000-0008-0000-0700-000093030000}"/>
            </a:ext>
          </a:extLst>
        </xdr:cNvPr>
        <xdr:cNvSpPr>
          <a:spLocks noChangeArrowheads="1"/>
        </xdr:cNvSpPr>
      </xdr:nvSpPr>
      <xdr:spPr bwMode="auto">
        <a:xfrm>
          <a:off x="9103042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146</xdr:col>
      <xdr:colOff>0</xdr:colOff>
      <xdr:row>20</xdr:row>
      <xdr:rowOff>0</xdr:rowOff>
    </xdr:from>
    <xdr:to>
      <xdr:col>148</xdr:col>
      <xdr:colOff>0</xdr:colOff>
      <xdr:row>21</xdr:row>
      <xdr:rowOff>0</xdr:rowOff>
    </xdr:to>
    <xdr:sp macro="" textlink="">
      <xdr:nvSpPr>
        <xdr:cNvPr id="916" name="Rectangle 915">
          <a:extLst>
            <a:ext uri="{FF2B5EF4-FFF2-40B4-BE49-F238E27FC236}">
              <a16:creationId xmlns:a16="http://schemas.microsoft.com/office/drawing/2014/main" id="{00000000-0008-0000-0700-000094030000}"/>
            </a:ext>
          </a:extLst>
        </xdr:cNvPr>
        <xdr:cNvSpPr>
          <a:spLocks noChangeArrowheads="1"/>
        </xdr:cNvSpPr>
      </xdr:nvSpPr>
      <xdr:spPr bwMode="auto">
        <a:xfrm>
          <a:off x="9103042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146</xdr:col>
      <xdr:colOff>0</xdr:colOff>
      <xdr:row>21</xdr:row>
      <xdr:rowOff>0</xdr:rowOff>
    </xdr:from>
    <xdr:to>
      <xdr:col>148</xdr:col>
      <xdr:colOff>0</xdr:colOff>
      <xdr:row>26</xdr:row>
      <xdr:rowOff>0</xdr:rowOff>
    </xdr:to>
    <xdr:sp macro="" textlink="">
      <xdr:nvSpPr>
        <xdr:cNvPr id="917" name="Rectangle 916">
          <a:extLst>
            <a:ext uri="{FF2B5EF4-FFF2-40B4-BE49-F238E27FC236}">
              <a16:creationId xmlns:a16="http://schemas.microsoft.com/office/drawing/2014/main" id="{00000000-0008-0000-0700-000095030000}"/>
            </a:ext>
          </a:extLst>
        </xdr:cNvPr>
        <xdr:cNvSpPr>
          <a:spLocks noChangeArrowheads="1"/>
        </xdr:cNvSpPr>
      </xdr:nvSpPr>
      <xdr:spPr bwMode="auto">
        <a:xfrm>
          <a:off x="9103042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146</xdr:col>
      <xdr:colOff>0</xdr:colOff>
      <xdr:row>26</xdr:row>
      <xdr:rowOff>0</xdr:rowOff>
    </xdr:from>
    <xdr:to>
      <xdr:col>148</xdr:col>
      <xdr:colOff>0</xdr:colOff>
      <xdr:row>26</xdr:row>
      <xdr:rowOff>0</xdr:rowOff>
    </xdr:to>
    <xdr:sp macro="" textlink="">
      <xdr:nvSpPr>
        <xdr:cNvPr id="918" name="Rectangle 917">
          <a:extLst>
            <a:ext uri="{FF2B5EF4-FFF2-40B4-BE49-F238E27FC236}">
              <a16:creationId xmlns:a16="http://schemas.microsoft.com/office/drawing/2014/main" id="{00000000-0008-0000-0700-000096030000}"/>
            </a:ext>
          </a:extLst>
        </xdr:cNvPr>
        <xdr:cNvSpPr>
          <a:spLocks noChangeArrowheads="1"/>
        </xdr:cNvSpPr>
      </xdr:nvSpPr>
      <xdr:spPr bwMode="auto">
        <a:xfrm>
          <a:off x="9103042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146</xdr:col>
      <xdr:colOff>0</xdr:colOff>
      <xdr:row>26</xdr:row>
      <xdr:rowOff>0</xdr:rowOff>
    </xdr:from>
    <xdr:to>
      <xdr:col>148</xdr:col>
      <xdr:colOff>0</xdr:colOff>
      <xdr:row>27</xdr:row>
      <xdr:rowOff>0</xdr:rowOff>
    </xdr:to>
    <xdr:sp macro="" textlink="">
      <xdr:nvSpPr>
        <xdr:cNvPr id="919" name="Rectangle 918">
          <a:extLst>
            <a:ext uri="{FF2B5EF4-FFF2-40B4-BE49-F238E27FC236}">
              <a16:creationId xmlns:a16="http://schemas.microsoft.com/office/drawing/2014/main" id="{00000000-0008-0000-0700-000097030000}"/>
            </a:ext>
          </a:extLst>
        </xdr:cNvPr>
        <xdr:cNvSpPr>
          <a:spLocks noChangeArrowheads="1"/>
        </xdr:cNvSpPr>
      </xdr:nvSpPr>
      <xdr:spPr bwMode="auto">
        <a:xfrm>
          <a:off x="9103042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149</xdr:col>
      <xdr:colOff>0</xdr:colOff>
      <xdr:row>44</xdr:row>
      <xdr:rowOff>0</xdr:rowOff>
    </xdr:from>
    <xdr:to>
      <xdr:col>151</xdr:col>
      <xdr:colOff>0</xdr:colOff>
      <xdr:row>45</xdr:row>
      <xdr:rowOff>0</xdr:rowOff>
    </xdr:to>
    <xdr:sp macro="" textlink="">
      <xdr:nvSpPr>
        <xdr:cNvPr id="920" name="Rectangle 919">
          <a:extLst>
            <a:ext uri="{FF2B5EF4-FFF2-40B4-BE49-F238E27FC236}">
              <a16:creationId xmlns:a16="http://schemas.microsoft.com/office/drawing/2014/main" id="{00000000-0008-0000-0700-000098030000}"/>
            </a:ext>
          </a:extLst>
        </xdr:cNvPr>
        <xdr:cNvSpPr>
          <a:spLocks noChangeArrowheads="1"/>
        </xdr:cNvSpPr>
      </xdr:nvSpPr>
      <xdr:spPr bwMode="auto">
        <a:xfrm>
          <a:off x="929068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149</xdr:col>
      <xdr:colOff>0</xdr:colOff>
      <xdr:row>45</xdr:row>
      <xdr:rowOff>0</xdr:rowOff>
    </xdr:from>
    <xdr:to>
      <xdr:col>151</xdr:col>
      <xdr:colOff>0</xdr:colOff>
      <xdr:row>50</xdr:row>
      <xdr:rowOff>0</xdr:rowOff>
    </xdr:to>
    <xdr:sp macro="" textlink="">
      <xdr:nvSpPr>
        <xdr:cNvPr id="921" name="Rectangle 920">
          <a:extLst>
            <a:ext uri="{FF2B5EF4-FFF2-40B4-BE49-F238E27FC236}">
              <a16:creationId xmlns:a16="http://schemas.microsoft.com/office/drawing/2014/main" id="{00000000-0008-0000-0700-000099030000}"/>
            </a:ext>
          </a:extLst>
        </xdr:cNvPr>
        <xdr:cNvSpPr>
          <a:spLocks noChangeArrowheads="1"/>
        </xdr:cNvSpPr>
      </xdr:nvSpPr>
      <xdr:spPr bwMode="auto">
        <a:xfrm>
          <a:off x="929068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149</xdr:col>
      <xdr:colOff>0</xdr:colOff>
      <xdr:row>50</xdr:row>
      <xdr:rowOff>0</xdr:rowOff>
    </xdr:from>
    <xdr:to>
      <xdr:col>151</xdr:col>
      <xdr:colOff>0</xdr:colOff>
      <xdr:row>51</xdr:row>
      <xdr:rowOff>0</xdr:rowOff>
    </xdr:to>
    <xdr:sp macro="" textlink="">
      <xdr:nvSpPr>
        <xdr:cNvPr id="922" name="Rectangle 921">
          <a:extLst>
            <a:ext uri="{FF2B5EF4-FFF2-40B4-BE49-F238E27FC236}">
              <a16:creationId xmlns:a16="http://schemas.microsoft.com/office/drawing/2014/main" id="{00000000-0008-0000-0700-00009A030000}"/>
            </a:ext>
          </a:extLst>
        </xdr:cNvPr>
        <xdr:cNvSpPr>
          <a:spLocks noChangeArrowheads="1"/>
        </xdr:cNvSpPr>
      </xdr:nvSpPr>
      <xdr:spPr bwMode="auto">
        <a:xfrm>
          <a:off x="929068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149</xdr:col>
      <xdr:colOff>0</xdr:colOff>
      <xdr:row>52</xdr:row>
      <xdr:rowOff>0</xdr:rowOff>
    </xdr:from>
    <xdr:to>
      <xdr:col>151</xdr:col>
      <xdr:colOff>0</xdr:colOff>
      <xdr:row>53</xdr:row>
      <xdr:rowOff>0</xdr:rowOff>
    </xdr:to>
    <xdr:sp macro="" textlink="">
      <xdr:nvSpPr>
        <xdr:cNvPr id="923" name="Rectangle 922">
          <a:extLst>
            <a:ext uri="{FF2B5EF4-FFF2-40B4-BE49-F238E27FC236}">
              <a16:creationId xmlns:a16="http://schemas.microsoft.com/office/drawing/2014/main" id="{00000000-0008-0000-0700-00009B030000}"/>
            </a:ext>
          </a:extLst>
        </xdr:cNvPr>
        <xdr:cNvSpPr>
          <a:spLocks noChangeArrowheads="1"/>
        </xdr:cNvSpPr>
      </xdr:nvSpPr>
      <xdr:spPr bwMode="auto">
        <a:xfrm>
          <a:off x="929068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149</xdr:col>
      <xdr:colOff>0</xdr:colOff>
      <xdr:row>53</xdr:row>
      <xdr:rowOff>0</xdr:rowOff>
    </xdr:from>
    <xdr:to>
      <xdr:col>151</xdr:col>
      <xdr:colOff>0</xdr:colOff>
      <xdr:row>58</xdr:row>
      <xdr:rowOff>0</xdr:rowOff>
    </xdr:to>
    <xdr:sp macro="" textlink="">
      <xdr:nvSpPr>
        <xdr:cNvPr id="924" name="Rectangle 923">
          <a:extLst>
            <a:ext uri="{FF2B5EF4-FFF2-40B4-BE49-F238E27FC236}">
              <a16:creationId xmlns:a16="http://schemas.microsoft.com/office/drawing/2014/main" id="{00000000-0008-0000-0700-00009C030000}"/>
            </a:ext>
          </a:extLst>
        </xdr:cNvPr>
        <xdr:cNvSpPr>
          <a:spLocks noChangeArrowheads="1"/>
        </xdr:cNvSpPr>
      </xdr:nvSpPr>
      <xdr:spPr bwMode="auto">
        <a:xfrm>
          <a:off x="929068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149</xdr:col>
      <xdr:colOff>0</xdr:colOff>
      <xdr:row>58</xdr:row>
      <xdr:rowOff>0</xdr:rowOff>
    </xdr:from>
    <xdr:to>
      <xdr:col>151</xdr:col>
      <xdr:colOff>0</xdr:colOff>
      <xdr:row>59</xdr:row>
      <xdr:rowOff>0</xdr:rowOff>
    </xdr:to>
    <xdr:sp macro="" textlink="">
      <xdr:nvSpPr>
        <xdr:cNvPr id="925" name="Rectangle 924">
          <a:extLst>
            <a:ext uri="{FF2B5EF4-FFF2-40B4-BE49-F238E27FC236}">
              <a16:creationId xmlns:a16="http://schemas.microsoft.com/office/drawing/2014/main" id="{00000000-0008-0000-0700-00009D030000}"/>
            </a:ext>
          </a:extLst>
        </xdr:cNvPr>
        <xdr:cNvSpPr>
          <a:spLocks noChangeArrowheads="1"/>
        </xdr:cNvSpPr>
      </xdr:nvSpPr>
      <xdr:spPr bwMode="auto">
        <a:xfrm>
          <a:off x="929068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149</xdr:col>
      <xdr:colOff>0</xdr:colOff>
      <xdr:row>28</xdr:row>
      <xdr:rowOff>0</xdr:rowOff>
    </xdr:from>
    <xdr:to>
      <xdr:col>151</xdr:col>
      <xdr:colOff>0</xdr:colOff>
      <xdr:row>29</xdr:row>
      <xdr:rowOff>0</xdr:rowOff>
    </xdr:to>
    <xdr:sp macro="" textlink="">
      <xdr:nvSpPr>
        <xdr:cNvPr id="926" name="Rectangle 925">
          <a:extLst>
            <a:ext uri="{FF2B5EF4-FFF2-40B4-BE49-F238E27FC236}">
              <a16:creationId xmlns:a16="http://schemas.microsoft.com/office/drawing/2014/main" id="{00000000-0008-0000-0700-00009E030000}"/>
            </a:ext>
          </a:extLst>
        </xdr:cNvPr>
        <xdr:cNvSpPr>
          <a:spLocks noChangeArrowheads="1"/>
        </xdr:cNvSpPr>
      </xdr:nvSpPr>
      <xdr:spPr bwMode="auto">
        <a:xfrm>
          <a:off x="929068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149</xdr:col>
      <xdr:colOff>0</xdr:colOff>
      <xdr:row>29</xdr:row>
      <xdr:rowOff>0</xdr:rowOff>
    </xdr:from>
    <xdr:to>
      <xdr:col>151</xdr:col>
      <xdr:colOff>0</xdr:colOff>
      <xdr:row>34</xdr:row>
      <xdr:rowOff>0</xdr:rowOff>
    </xdr:to>
    <xdr:sp macro="" textlink="">
      <xdr:nvSpPr>
        <xdr:cNvPr id="927" name="Rectangle 926">
          <a:extLst>
            <a:ext uri="{FF2B5EF4-FFF2-40B4-BE49-F238E27FC236}">
              <a16:creationId xmlns:a16="http://schemas.microsoft.com/office/drawing/2014/main" id="{00000000-0008-0000-0700-00009F030000}"/>
            </a:ext>
          </a:extLst>
        </xdr:cNvPr>
        <xdr:cNvSpPr>
          <a:spLocks noChangeArrowheads="1"/>
        </xdr:cNvSpPr>
      </xdr:nvSpPr>
      <xdr:spPr bwMode="auto">
        <a:xfrm>
          <a:off x="929068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149</xdr:col>
      <xdr:colOff>0</xdr:colOff>
      <xdr:row>34</xdr:row>
      <xdr:rowOff>0</xdr:rowOff>
    </xdr:from>
    <xdr:to>
      <xdr:col>151</xdr:col>
      <xdr:colOff>0</xdr:colOff>
      <xdr:row>35</xdr:row>
      <xdr:rowOff>0</xdr:rowOff>
    </xdr:to>
    <xdr:sp macro="" textlink="">
      <xdr:nvSpPr>
        <xdr:cNvPr id="928" name="Rectangle 927">
          <a:extLst>
            <a:ext uri="{FF2B5EF4-FFF2-40B4-BE49-F238E27FC236}">
              <a16:creationId xmlns:a16="http://schemas.microsoft.com/office/drawing/2014/main" id="{00000000-0008-0000-0700-0000A0030000}"/>
            </a:ext>
          </a:extLst>
        </xdr:cNvPr>
        <xdr:cNvSpPr>
          <a:spLocks noChangeArrowheads="1"/>
        </xdr:cNvSpPr>
      </xdr:nvSpPr>
      <xdr:spPr bwMode="auto">
        <a:xfrm>
          <a:off x="929068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149</xdr:col>
      <xdr:colOff>0</xdr:colOff>
      <xdr:row>36</xdr:row>
      <xdr:rowOff>0</xdr:rowOff>
    </xdr:from>
    <xdr:to>
      <xdr:col>151</xdr:col>
      <xdr:colOff>0</xdr:colOff>
      <xdr:row>37</xdr:row>
      <xdr:rowOff>0</xdr:rowOff>
    </xdr:to>
    <xdr:sp macro="" textlink="">
      <xdr:nvSpPr>
        <xdr:cNvPr id="929" name="Rectangle 928">
          <a:extLst>
            <a:ext uri="{FF2B5EF4-FFF2-40B4-BE49-F238E27FC236}">
              <a16:creationId xmlns:a16="http://schemas.microsoft.com/office/drawing/2014/main" id="{00000000-0008-0000-0700-0000A1030000}"/>
            </a:ext>
          </a:extLst>
        </xdr:cNvPr>
        <xdr:cNvSpPr>
          <a:spLocks noChangeArrowheads="1"/>
        </xdr:cNvSpPr>
      </xdr:nvSpPr>
      <xdr:spPr bwMode="auto">
        <a:xfrm>
          <a:off x="929068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149</xdr:col>
      <xdr:colOff>0</xdr:colOff>
      <xdr:row>37</xdr:row>
      <xdr:rowOff>0</xdr:rowOff>
    </xdr:from>
    <xdr:to>
      <xdr:col>151</xdr:col>
      <xdr:colOff>0</xdr:colOff>
      <xdr:row>42</xdr:row>
      <xdr:rowOff>0</xdr:rowOff>
    </xdr:to>
    <xdr:sp macro="" textlink="">
      <xdr:nvSpPr>
        <xdr:cNvPr id="930" name="Rectangle 929">
          <a:extLst>
            <a:ext uri="{FF2B5EF4-FFF2-40B4-BE49-F238E27FC236}">
              <a16:creationId xmlns:a16="http://schemas.microsoft.com/office/drawing/2014/main" id="{00000000-0008-0000-0700-0000A2030000}"/>
            </a:ext>
          </a:extLst>
        </xdr:cNvPr>
        <xdr:cNvSpPr>
          <a:spLocks noChangeArrowheads="1"/>
        </xdr:cNvSpPr>
      </xdr:nvSpPr>
      <xdr:spPr bwMode="auto">
        <a:xfrm>
          <a:off x="929068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149</xdr:col>
      <xdr:colOff>0</xdr:colOff>
      <xdr:row>42</xdr:row>
      <xdr:rowOff>0</xdr:rowOff>
    </xdr:from>
    <xdr:to>
      <xdr:col>151</xdr:col>
      <xdr:colOff>0</xdr:colOff>
      <xdr:row>43</xdr:row>
      <xdr:rowOff>0</xdr:rowOff>
    </xdr:to>
    <xdr:sp macro="" textlink="">
      <xdr:nvSpPr>
        <xdr:cNvPr id="931" name="Rectangle 930">
          <a:extLst>
            <a:ext uri="{FF2B5EF4-FFF2-40B4-BE49-F238E27FC236}">
              <a16:creationId xmlns:a16="http://schemas.microsoft.com/office/drawing/2014/main" id="{00000000-0008-0000-0700-0000A3030000}"/>
            </a:ext>
          </a:extLst>
        </xdr:cNvPr>
        <xdr:cNvSpPr>
          <a:spLocks noChangeArrowheads="1"/>
        </xdr:cNvSpPr>
      </xdr:nvSpPr>
      <xdr:spPr bwMode="auto">
        <a:xfrm>
          <a:off x="929068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149</xdr:col>
      <xdr:colOff>0</xdr:colOff>
      <xdr:row>12</xdr:row>
      <xdr:rowOff>0</xdr:rowOff>
    </xdr:from>
    <xdr:to>
      <xdr:col>151</xdr:col>
      <xdr:colOff>0</xdr:colOff>
      <xdr:row>13</xdr:row>
      <xdr:rowOff>0</xdr:rowOff>
    </xdr:to>
    <xdr:sp macro="" textlink="">
      <xdr:nvSpPr>
        <xdr:cNvPr id="932" name="Rectangle 931">
          <a:extLst>
            <a:ext uri="{FF2B5EF4-FFF2-40B4-BE49-F238E27FC236}">
              <a16:creationId xmlns:a16="http://schemas.microsoft.com/office/drawing/2014/main" id="{00000000-0008-0000-0700-0000A4030000}"/>
            </a:ext>
          </a:extLst>
        </xdr:cNvPr>
        <xdr:cNvSpPr>
          <a:spLocks noChangeArrowheads="1"/>
        </xdr:cNvSpPr>
      </xdr:nvSpPr>
      <xdr:spPr bwMode="auto">
        <a:xfrm>
          <a:off x="929068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149</xdr:col>
      <xdr:colOff>0</xdr:colOff>
      <xdr:row>13</xdr:row>
      <xdr:rowOff>0</xdr:rowOff>
    </xdr:from>
    <xdr:to>
      <xdr:col>151</xdr:col>
      <xdr:colOff>0</xdr:colOff>
      <xdr:row>18</xdr:row>
      <xdr:rowOff>0</xdr:rowOff>
    </xdr:to>
    <xdr:sp macro="" textlink="">
      <xdr:nvSpPr>
        <xdr:cNvPr id="933" name="Rectangle 932">
          <a:extLst>
            <a:ext uri="{FF2B5EF4-FFF2-40B4-BE49-F238E27FC236}">
              <a16:creationId xmlns:a16="http://schemas.microsoft.com/office/drawing/2014/main" id="{00000000-0008-0000-0700-0000A5030000}"/>
            </a:ext>
          </a:extLst>
        </xdr:cNvPr>
        <xdr:cNvSpPr>
          <a:spLocks noChangeArrowheads="1"/>
        </xdr:cNvSpPr>
      </xdr:nvSpPr>
      <xdr:spPr bwMode="auto">
        <a:xfrm>
          <a:off x="929068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149</xdr:col>
      <xdr:colOff>0</xdr:colOff>
      <xdr:row>18</xdr:row>
      <xdr:rowOff>0</xdr:rowOff>
    </xdr:from>
    <xdr:to>
      <xdr:col>151</xdr:col>
      <xdr:colOff>0</xdr:colOff>
      <xdr:row>19</xdr:row>
      <xdr:rowOff>0</xdr:rowOff>
    </xdr:to>
    <xdr:sp macro="" textlink="">
      <xdr:nvSpPr>
        <xdr:cNvPr id="934" name="Rectangle 933">
          <a:extLst>
            <a:ext uri="{FF2B5EF4-FFF2-40B4-BE49-F238E27FC236}">
              <a16:creationId xmlns:a16="http://schemas.microsoft.com/office/drawing/2014/main" id="{00000000-0008-0000-0700-0000A6030000}"/>
            </a:ext>
          </a:extLst>
        </xdr:cNvPr>
        <xdr:cNvSpPr>
          <a:spLocks noChangeArrowheads="1"/>
        </xdr:cNvSpPr>
      </xdr:nvSpPr>
      <xdr:spPr bwMode="auto">
        <a:xfrm>
          <a:off x="929068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149</xdr:col>
      <xdr:colOff>0</xdr:colOff>
      <xdr:row>20</xdr:row>
      <xdr:rowOff>0</xdr:rowOff>
    </xdr:from>
    <xdr:to>
      <xdr:col>151</xdr:col>
      <xdr:colOff>0</xdr:colOff>
      <xdr:row>21</xdr:row>
      <xdr:rowOff>0</xdr:rowOff>
    </xdr:to>
    <xdr:sp macro="" textlink="">
      <xdr:nvSpPr>
        <xdr:cNvPr id="935" name="Rectangle 934">
          <a:extLst>
            <a:ext uri="{FF2B5EF4-FFF2-40B4-BE49-F238E27FC236}">
              <a16:creationId xmlns:a16="http://schemas.microsoft.com/office/drawing/2014/main" id="{00000000-0008-0000-0700-0000A7030000}"/>
            </a:ext>
          </a:extLst>
        </xdr:cNvPr>
        <xdr:cNvSpPr>
          <a:spLocks noChangeArrowheads="1"/>
        </xdr:cNvSpPr>
      </xdr:nvSpPr>
      <xdr:spPr bwMode="auto">
        <a:xfrm>
          <a:off x="929068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149</xdr:col>
      <xdr:colOff>0</xdr:colOff>
      <xdr:row>21</xdr:row>
      <xdr:rowOff>0</xdr:rowOff>
    </xdr:from>
    <xdr:to>
      <xdr:col>151</xdr:col>
      <xdr:colOff>0</xdr:colOff>
      <xdr:row>26</xdr:row>
      <xdr:rowOff>0</xdr:rowOff>
    </xdr:to>
    <xdr:sp macro="" textlink="">
      <xdr:nvSpPr>
        <xdr:cNvPr id="936" name="Rectangle 935">
          <a:extLst>
            <a:ext uri="{FF2B5EF4-FFF2-40B4-BE49-F238E27FC236}">
              <a16:creationId xmlns:a16="http://schemas.microsoft.com/office/drawing/2014/main" id="{00000000-0008-0000-0700-0000A8030000}"/>
            </a:ext>
          </a:extLst>
        </xdr:cNvPr>
        <xdr:cNvSpPr>
          <a:spLocks noChangeArrowheads="1"/>
        </xdr:cNvSpPr>
      </xdr:nvSpPr>
      <xdr:spPr bwMode="auto">
        <a:xfrm>
          <a:off x="929068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149</xdr:col>
      <xdr:colOff>0</xdr:colOff>
      <xdr:row>26</xdr:row>
      <xdr:rowOff>0</xdr:rowOff>
    </xdr:from>
    <xdr:to>
      <xdr:col>151</xdr:col>
      <xdr:colOff>0</xdr:colOff>
      <xdr:row>26</xdr:row>
      <xdr:rowOff>0</xdr:rowOff>
    </xdr:to>
    <xdr:sp macro="" textlink="">
      <xdr:nvSpPr>
        <xdr:cNvPr id="937" name="Rectangle 936">
          <a:extLst>
            <a:ext uri="{FF2B5EF4-FFF2-40B4-BE49-F238E27FC236}">
              <a16:creationId xmlns:a16="http://schemas.microsoft.com/office/drawing/2014/main" id="{00000000-0008-0000-0700-0000A9030000}"/>
            </a:ext>
          </a:extLst>
        </xdr:cNvPr>
        <xdr:cNvSpPr>
          <a:spLocks noChangeArrowheads="1"/>
        </xdr:cNvSpPr>
      </xdr:nvSpPr>
      <xdr:spPr bwMode="auto">
        <a:xfrm>
          <a:off x="929068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149</xdr:col>
      <xdr:colOff>0</xdr:colOff>
      <xdr:row>26</xdr:row>
      <xdr:rowOff>0</xdr:rowOff>
    </xdr:from>
    <xdr:to>
      <xdr:col>151</xdr:col>
      <xdr:colOff>0</xdr:colOff>
      <xdr:row>27</xdr:row>
      <xdr:rowOff>0</xdr:rowOff>
    </xdr:to>
    <xdr:sp macro="" textlink="">
      <xdr:nvSpPr>
        <xdr:cNvPr id="938" name="Rectangle 937">
          <a:extLst>
            <a:ext uri="{FF2B5EF4-FFF2-40B4-BE49-F238E27FC236}">
              <a16:creationId xmlns:a16="http://schemas.microsoft.com/office/drawing/2014/main" id="{00000000-0008-0000-0700-0000AA030000}"/>
            </a:ext>
          </a:extLst>
        </xdr:cNvPr>
        <xdr:cNvSpPr>
          <a:spLocks noChangeArrowheads="1"/>
        </xdr:cNvSpPr>
      </xdr:nvSpPr>
      <xdr:spPr bwMode="auto">
        <a:xfrm>
          <a:off x="929068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152</xdr:col>
      <xdr:colOff>0</xdr:colOff>
      <xdr:row>44</xdr:row>
      <xdr:rowOff>0</xdr:rowOff>
    </xdr:from>
    <xdr:to>
      <xdr:col>154</xdr:col>
      <xdr:colOff>0</xdr:colOff>
      <xdr:row>45</xdr:row>
      <xdr:rowOff>0</xdr:rowOff>
    </xdr:to>
    <xdr:sp macro="" textlink="">
      <xdr:nvSpPr>
        <xdr:cNvPr id="939" name="Rectangle 938">
          <a:extLst>
            <a:ext uri="{FF2B5EF4-FFF2-40B4-BE49-F238E27FC236}">
              <a16:creationId xmlns:a16="http://schemas.microsoft.com/office/drawing/2014/main" id="{00000000-0008-0000-0700-0000AB030000}"/>
            </a:ext>
          </a:extLst>
        </xdr:cNvPr>
        <xdr:cNvSpPr>
          <a:spLocks noChangeArrowheads="1"/>
        </xdr:cNvSpPr>
      </xdr:nvSpPr>
      <xdr:spPr bwMode="auto">
        <a:xfrm>
          <a:off x="947832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152</xdr:col>
      <xdr:colOff>0</xdr:colOff>
      <xdr:row>45</xdr:row>
      <xdr:rowOff>0</xdr:rowOff>
    </xdr:from>
    <xdr:to>
      <xdr:col>154</xdr:col>
      <xdr:colOff>0</xdr:colOff>
      <xdr:row>50</xdr:row>
      <xdr:rowOff>0</xdr:rowOff>
    </xdr:to>
    <xdr:sp macro="" textlink="">
      <xdr:nvSpPr>
        <xdr:cNvPr id="940" name="Rectangle 939">
          <a:extLst>
            <a:ext uri="{FF2B5EF4-FFF2-40B4-BE49-F238E27FC236}">
              <a16:creationId xmlns:a16="http://schemas.microsoft.com/office/drawing/2014/main" id="{00000000-0008-0000-0700-0000AC030000}"/>
            </a:ext>
          </a:extLst>
        </xdr:cNvPr>
        <xdr:cNvSpPr>
          <a:spLocks noChangeArrowheads="1"/>
        </xdr:cNvSpPr>
      </xdr:nvSpPr>
      <xdr:spPr bwMode="auto">
        <a:xfrm>
          <a:off x="947832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152</xdr:col>
      <xdr:colOff>0</xdr:colOff>
      <xdr:row>50</xdr:row>
      <xdr:rowOff>0</xdr:rowOff>
    </xdr:from>
    <xdr:to>
      <xdr:col>154</xdr:col>
      <xdr:colOff>0</xdr:colOff>
      <xdr:row>51</xdr:row>
      <xdr:rowOff>0</xdr:rowOff>
    </xdr:to>
    <xdr:sp macro="" textlink="">
      <xdr:nvSpPr>
        <xdr:cNvPr id="941" name="Rectangle 940">
          <a:extLst>
            <a:ext uri="{FF2B5EF4-FFF2-40B4-BE49-F238E27FC236}">
              <a16:creationId xmlns:a16="http://schemas.microsoft.com/office/drawing/2014/main" id="{00000000-0008-0000-0700-0000AD030000}"/>
            </a:ext>
          </a:extLst>
        </xdr:cNvPr>
        <xdr:cNvSpPr>
          <a:spLocks noChangeArrowheads="1"/>
        </xdr:cNvSpPr>
      </xdr:nvSpPr>
      <xdr:spPr bwMode="auto">
        <a:xfrm>
          <a:off x="947832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152</xdr:col>
      <xdr:colOff>0</xdr:colOff>
      <xdr:row>52</xdr:row>
      <xdr:rowOff>0</xdr:rowOff>
    </xdr:from>
    <xdr:to>
      <xdr:col>154</xdr:col>
      <xdr:colOff>0</xdr:colOff>
      <xdr:row>53</xdr:row>
      <xdr:rowOff>0</xdr:rowOff>
    </xdr:to>
    <xdr:sp macro="" textlink="">
      <xdr:nvSpPr>
        <xdr:cNvPr id="942" name="Rectangle 941">
          <a:extLst>
            <a:ext uri="{FF2B5EF4-FFF2-40B4-BE49-F238E27FC236}">
              <a16:creationId xmlns:a16="http://schemas.microsoft.com/office/drawing/2014/main" id="{00000000-0008-0000-0700-0000AE030000}"/>
            </a:ext>
          </a:extLst>
        </xdr:cNvPr>
        <xdr:cNvSpPr>
          <a:spLocks noChangeArrowheads="1"/>
        </xdr:cNvSpPr>
      </xdr:nvSpPr>
      <xdr:spPr bwMode="auto">
        <a:xfrm>
          <a:off x="947832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152</xdr:col>
      <xdr:colOff>0</xdr:colOff>
      <xdr:row>53</xdr:row>
      <xdr:rowOff>0</xdr:rowOff>
    </xdr:from>
    <xdr:to>
      <xdr:col>154</xdr:col>
      <xdr:colOff>0</xdr:colOff>
      <xdr:row>58</xdr:row>
      <xdr:rowOff>0</xdr:rowOff>
    </xdr:to>
    <xdr:sp macro="" textlink="">
      <xdr:nvSpPr>
        <xdr:cNvPr id="943" name="Rectangle 942">
          <a:extLst>
            <a:ext uri="{FF2B5EF4-FFF2-40B4-BE49-F238E27FC236}">
              <a16:creationId xmlns:a16="http://schemas.microsoft.com/office/drawing/2014/main" id="{00000000-0008-0000-0700-0000AF030000}"/>
            </a:ext>
          </a:extLst>
        </xdr:cNvPr>
        <xdr:cNvSpPr>
          <a:spLocks noChangeArrowheads="1"/>
        </xdr:cNvSpPr>
      </xdr:nvSpPr>
      <xdr:spPr bwMode="auto">
        <a:xfrm>
          <a:off x="947832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152</xdr:col>
      <xdr:colOff>0</xdr:colOff>
      <xdr:row>58</xdr:row>
      <xdr:rowOff>0</xdr:rowOff>
    </xdr:from>
    <xdr:to>
      <xdr:col>154</xdr:col>
      <xdr:colOff>0</xdr:colOff>
      <xdr:row>59</xdr:row>
      <xdr:rowOff>0</xdr:rowOff>
    </xdr:to>
    <xdr:sp macro="" textlink="">
      <xdr:nvSpPr>
        <xdr:cNvPr id="944" name="Rectangle 943">
          <a:extLst>
            <a:ext uri="{FF2B5EF4-FFF2-40B4-BE49-F238E27FC236}">
              <a16:creationId xmlns:a16="http://schemas.microsoft.com/office/drawing/2014/main" id="{00000000-0008-0000-0700-0000B0030000}"/>
            </a:ext>
          </a:extLst>
        </xdr:cNvPr>
        <xdr:cNvSpPr>
          <a:spLocks noChangeArrowheads="1"/>
        </xdr:cNvSpPr>
      </xdr:nvSpPr>
      <xdr:spPr bwMode="auto">
        <a:xfrm>
          <a:off x="947832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152</xdr:col>
      <xdr:colOff>0</xdr:colOff>
      <xdr:row>28</xdr:row>
      <xdr:rowOff>0</xdr:rowOff>
    </xdr:from>
    <xdr:to>
      <xdr:col>154</xdr:col>
      <xdr:colOff>0</xdr:colOff>
      <xdr:row>29</xdr:row>
      <xdr:rowOff>0</xdr:rowOff>
    </xdr:to>
    <xdr:sp macro="" textlink="">
      <xdr:nvSpPr>
        <xdr:cNvPr id="945" name="Rectangle 944">
          <a:extLst>
            <a:ext uri="{FF2B5EF4-FFF2-40B4-BE49-F238E27FC236}">
              <a16:creationId xmlns:a16="http://schemas.microsoft.com/office/drawing/2014/main" id="{00000000-0008-0000-0700-0000B1030000}"/>
            </a:ext>
          </a:extLst>
        </xdr:cNvPr>
        <xdr:cNvSpPr>
          <a:spLocks noChangeArrowheads="1"/>
        </xdr:cNvSpPr>
      </xdr:nvSpPr>
      <xdr:spPr bwMode="auto">
        <a:xfrm>
          <a:off x="947832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152</xdr:col>
      <xdr:colOff>0</xdr:colOff>
      <xdr:row>29</xdr:row>
      <xdr:rowOff>0</xdr:rowOff>
    </xdr:from>
    <xdr:to>
      <xdr:col>154</xdr:col>
      <xdr:colOff>0</xdr:colOff>
      <xdr:row>34</xdr:row>
      <xdr:rowOff>0</xdr:rowOff>
    </xdr:to>
    <xdr:sp macro="" textlink="">
      <xdr:nvSpPr>
        <xdr:cNvPr id="946" name="Rectangle 945">
          <a:extLst>
            <a:ext uri="{FF2B5EF4-FFF2-40B4-BE49-F238E27FC236}">
              <a16:creationId xmlns:a16="http://schemas.microsoft.com/office/drawing/2014/main" id="{00000000-0008-0000-0700-0000B2030000}"/>
            </a:ext>
          </a:extLst>
        </xdr:cNvPr>
        <xdr:cNvSpPr>
          <a:spLocks noChangeArrowheads="1"/>
        </xdr:cNvSpPr>
      </xdr:nvSpPr>
      <xdr:spPr bwMode="auto">
        <a:xfrm>
          <a:off x="947832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152</xdr:col>
      <xdr:colOff>0</xdr:colOff>
      <xdr:row>34</xdr:row>
      <xdr:rowOff>0</xdr:rowOff>
    </xdr:from>
    <xdr:to>
      <xdr:col>154</xdr:col>
      <xdr:colOff>0</xdr:colOff>
      <xdr:row>35</xdr:row>
      <xdr:rowOff>0</xdr:rowOff>
    </xdr:to>
    <xdr:sp macro="" textlink="">
      <xdr:nvSpPr>
        <xdr:cNvPr id="947" name="Rectangle 946">
          <a:extLst>
            <a:ext uri="{FF2B5EF4-FFF2-40B4-BE49-F238E27FC236}">
              <a16:creationId xmlns:a16="http://schemas.microsoft.com/office/drawing/2014/main" id="{00000000-0008-0000-0700-0000B3030000}"/>
            </a:ext>
          </a:extLst>
        </xdr:cNvPr>
        <xdr:cNvSpPr>
          <a:spLocks noChangeArrowheads="1"/>
        </xdr:cNvSpPr>
      </xdr:nvSpPr>
      <xdr:spPr bwMode="auto">
        <a:xfrm>
          <a:off x="947832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152</xdr:col>
      <xdr:colOff>0</xdr:colOff>
      <xdr:row>36</xdr:row>
      <xdr:rowOff>0</xdr:rowOff>
    </xdr:from>
    <xdr:to>
      <xdr:col>154</xdr:col>
      <xdr:colOff>0</xdr:colOff>
      <xdr:row>37</xdr:row>
      <xdr:rowOff>0</xdr:rowOff>
    </xdr:to>
    <xdr:sp macro="" textlink="">
      <xdr:nvSpPr>
        <xdr:cNvPr id="948" name="Rectangle 947">
          <a:extLst>
            <a:ext uri="{FF2B5EF4-FFF2-40B4-BE49-F238E27FC236}">
              <a16:creationId xmlns:a16="http://schemas.microsoft.com/office/drawing/2014/main" id="{00000000-0008-0000-0700-0000B4030000}"/>
            </a:ext>
          </a:extLst>
        </xdr:cNvPr>
        <xdr:cNvSpPr>
          <a:spLocks noChangeArrowheads="1"/>
        </xdr:cNvSpPr>
      </xdr:nvSpPr>
      <xdr:spPr bwMode="auto">
        <a:xfrm>
          <a:off x="947832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152</xdr:col>
      <xdr:colOff>0</xdr:colOff>
      <xdr:row>37</xdr:row>
      <xdr:rowOff>0</xdr:rowOff>
    </xdr:from>
    <xdr:to>
      <xdr:col>154</xdr:col>
      <xdr:colOff>0</xdr:colOff>
      <xdr:row>42</xdr:row>
      <xdr:rowOff>0</xdr:rowOff>
    </xdr:to>
    <xdr:sp macro="" textlink="">
      <xdr:nvSpPr>
        <xdr:cNvPr id="949" name="Rectangle 948">
          <a:extLst>
            <a:ext uri="{FF2B5EF4-FFF2-40B4-BE49-F238E27FC236}">
              <a16:creationId xmlns:a16="http://schemas.microsoft.com/office/drawing/2014/main" id="{00000000-0008-0000-0700-0000B5030000}"/>
            </a:ext>
          </a:extLst>
        </xdr:cNvPr>
        <xdr:cNvSpPr>
          <a:spLocks noChangeArrowheads="1"/>
        </xdr:cNvSpPr>
      </xdr:nvSpPr>
      <xdr:spPr bwMode="auto">
        <a:xfrm>
          <a:off x="947832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152</xdr:col>
      <xdr:colOff>0</xdr:colOff>
      <xdr:row>42</xdr:row>
      <xdr:rowOff>0</xdr:rowOff>
    </xdr:from>
    <xdr:to>
      <xdr:col>154</xdr:col>
      <xdr:colOff>0</xdr:colOff>
      <xdr:row>43</xdr:row>
      <xdr:rowOff>0</xdr:rowOff>
    </xdr:to>
    <xdr:sp macro="" textlink="">
      <xdr:nvSpPr>
        <xdr:cNvPr id="950" name="Rectangle 949">
          <a:extLst>
            <a:ext uri="{FF2B5EF4-FFF2-40B4-BE49-F238E27FC236}">
              <a16:creationId xmlns:a16="http://schemas.microsoft.com/office/drawing/2014/main" id="{00000000-0008-0000-0700-0000B6030000}"/>
            </a:ext>
          </a:extLst>
        </xdr:cNvPr>
        <xdr:cNvSpPr>
          <a:spLocks noChangeArrowheads="1"/>
        </xdr:cNvSpPr>
      </xdr:nvSpPr>
      <xdr:spPr bwMode="auto">
        <a:xfrm>
          <a:off x="947832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152</xdr:col>
      <xdr:colOff>0</xdr:colOff>
      <xdr:row>12</xdr:row>
      <xdr:rowOff>0</xdr:rowOff>
    </xdr:from>
    <xdr:to>
      <xdr:col>154</xdr:col>
      <xdr:colOff>0</xdr:colOff>
      <xdr:row>13</xdr:row>
      <xdr:rowOff>0</xdr:rowOff>
    </xdr:to>
    <xdr:sp macro="" textlink="">
      <xdr:nvSpPr>
        <xdr:cNvPr id="951" name="Rectangle 950">
          <a:extLst>
            <a:ext uri="{FF2B5EF4-FFF2-40B4-BE49-F238E27FC236}">
              <a16:creationId xmlns:a16="http://schemas.microsoft.com/office/drawing/2014/main" id="{00000000-0008-0000-0700-0000B7030000}"/>
            </a:ext>
          </a:extLst>
        </xdr:cNvPr>
        <xdr:cNvSpPr>
          <a:spLocks noChangeArrowheads="1"/>
        </xdr:cNvSpPr>
      </xdr:nvSpPr>
      <xdr:spPr bwMode="auto">
        <a:xfrm>
          <a:off x="947832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152</xdr:col>
      <xdr:colOff>0</xdr:colOff>
      <xdr:row>13</xdr:row>
      <xdr:rowOff>0</xdr:rowOff>
    </xdr:from>
    <xdr:to>
      <xdr:col>154</xdr:col>
      <xdr:colOff>0</xdr:colOff>
      <xdr:row>18</xdr:row>
      <xdr:rowOff>0</xdr:rowOff>
    </xdr:to>
    <xdr:sp macro="" textlink="">
      <xdr:nvSpPr>
        <xdr:cNvPr id="952" name="Rectangle 951">
          <a:extLst>
            <a:ext uri="{FF2B5EF4-FFF2-40B4-BE49-F238E27FC236}">
              <a16:creationId xmlns:a16="http://schemas.microsoft.com/office/drawing/2014/main" id="{00000000-0008-0000-0700-0000B8030000}"/>
            </a:ext>
          </a:extLst>
        </xdr:cNvPr>
        <xdr:cNvSpPr>
          <a:spLocks noChangeArrowheads="1"/>
        </xdr:cNvSpPr>
      </xdr:nvSpPr>
      <xdr:spPr bwMode="auto">
        <a:xfrm>
          <a:off x="947832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152</xdr:col>
      <xdr:colOff>0</xdr:colOff>
      <xdr:row>18</xdr:row>
      <xdr:rowOff>0</xdr:rowOff>
    </xdr:from>
    <xdr:to>
      <xdr:col>154</xdr:col>
      <xdr:colOff>0</xdr:colOff>
      <xdr:row>19</xdr:row>
      <xdr:rowOff>0</xdr:rowOff>
    </xdr:to>
    <xdr:sp macro="" textlink="">
      <xdr:nvSpPr>
        <xdr:cNvPr id="953" name="Rectangle 952">
          <a:extLst>
            <a:ext uri="{FF2B5EF4-FFF2-40B4-BE49-F238E27FC236}">
              <a16:creationId xmlns:a16="http://schemas.microsoft.com/office/drawing/2014/main" id="{00000000-0008-0000-0700-0000B9030000}"/>
            </a:ext>
          </a:extLst>
        </xdr:cNvPr>
        <xdr:cNvSpPr>
          <a:spLocks noChangeArrowheads="1"/>
        </xdr:cNvSpPr>
      </xdr:nvSpPr>
      <xdr:spPr bwMode="auto">
        <a:xfrm>
          <a:off x="947832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152</xdr:col>
      <xdr:colOff>0</xdr:colOff>
      <xdr:row>20</xdr:row>
      <xdr:rowOff>0</xdr:rowOff>
    </xdr:from>
    <xdr:to>
      <xdr:col>154</xdr:col>
      <xdr:colOff>0</xdr:colOff>
      <xdr:row>21</xdr:row>
      <xdr:rowOff>0</xdr:rowOff>
    </xdr:to>
    <xdr:sp macro="" textlink="">
      <xdr:nvSpPr>
        <xdr:cNvPr id="954" name="Rectangle 953">
          <a:extLst>
            <a:ext uri="{FF2B5EF4-FFF2-40B4-BE49-F238E27FC236}">
              <a16:creationId xmlns:a16="http://schemas.microsoft.com/office/drawing/2014/main" id="{00000000-0008-0000-0700-0000BA030000}"/>
            </a:ext>
          </a:extLst>
        </xdr:cNvPr>
        <xdr:cNvSpPr>
          <a:spLocks noChangeArrowheads="1"/>
        </xdr:cNvSpPr>
      </xdr:nvSpPr>
      <xdr:spPr bwMode="auto">
        <a:xfrm>
          <a:off x="947832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152</xdr:col>
      <xdr:colOff>0</xdr:colOff>
      <xdr:row>21</xdr:row>
      <xdr:rowOff>0</xdr:rowOff>
    </xdr:from>
    <xdr:to>
      <xdr:col>154</xdr:col>
      <xdr:colOff>0</xdr:colOff>
      <xdr:row>26</xdr:row>
      <xdr:rowOff>0</xdr:rowOff>
    </xdr:to>
    <xdr:sp macro="" textlink="">
      <xdr:nvSpPr>
        <xdr:cNvPr id="955" name="Rectangle 954">
          <a:extLst>
            <a:ext uri="{FF2B5EF4-FFF2-40B4-BE49-F238E27FC236}">
              <a16:creationId xmlns:a16="http://schemas.microsoft.com/office/drawing/2014/main" id="{00000000-0008-0000-0700-0000BB030000}"/>
            </a:ext>
          </a:extLst>
        </xdr:cNvPr>
        <xdr:cNvSpPr>
          <a:spLocks noChangeArrowheads="1"/>
        </xdr:cNvSpPr>
      </xdr:nvSpPr>
      <xdr:spPr bwMode="auto">
        <a:xfrm>
          <a:off x="947832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152</xdr:col>
      <xdr:colOff>0</xdr:colOff>
      <xdr:row>26</xdr:row>
      <xdr:rowOff>0</xdr:rowOff>
    </xdr:from>
    <xdr:to>
      <xdr:col>154</xdr:col>
      <xdr:colOff>0</xdr:colOff>
      <xdr:row>26</xdr:row>
      <xdr:rowOff>0</xdr:rowOff>
    </xdr:to>
    <xdr:sp macro="" textlink="">
      <xdr:nvSpPr>
        <xdr:cNvPr id="956" name="Rectangle 955">
          <a:extLst>
            <a:ext uri="{FF2B5EF4-FFF2-40B4-BE49-F238E27FC236}">
              <a16:creationId xmlns:a16="http://schemas.microsoft.com/office/drawing/2014/main" id="{00000000-0008-0000-0700-0000BC030000}"/>
            </a:ext>
          </a:extLst>
        </xdr:cNvPr>
        <xdr:cNvSpPr>
          <a:spLocks noChangeArrowheads="1"/>
        </xdr:cNvSpPr>
      </xdr:nvSpPr>
      <xdr:spPr bwMode="auto">
        <a:xfrm>
          <a:off x="947832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152</xdr:col>
      <xdr:colOff>0</xdr:colOff>
      <xdr:row>26</xdr:row>
      <xdr:rowOff>0</xdr:rowOff>
    </xdr:from>
    <xdr:to>
      <xdr:col>154</xdr:col>
      <xdr:colOff>0</xdr:colOff>
      <xdr:row>27</xdr:row>
      <xdr:rowOff>0</xdr:rowOff>
    </xdr:to>
    <xdr:sp macro="" textlink="">
      <xdr:nvSpPr>
        <xdr:cNvPr id="957" name="Rectangle 956">
          <a:extLst>
            <a:ext uri="{FF2B5EF4-FFF2-40B4-BE49-F238E27FC236}">
              <a16:creationId xmlns:a16="http://schemas.microsoft.com/office/drawing/2014/main" id="{00000000-0008-0000-0700-0000BD030000}"/>
            </a:ext>
          </a:extLst>
        </xdr:cNvPr>
        <xdr:cNvSpPr>
          <a:spLocks noChangeArrowheads="1"/>
        </xdr:cNvSpPr>
      </xdr:nvSpPr>
      <xdr:spPr bwMode="auto">
        <a:xfrm>
          <a:off x="947832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155</xdr:col>
      <xdr:colOff>0</xdr:colOff>
      <xdr:row>44</xdr:row>
      <xdr:rowOff>0</xdr:rowOff>
    </xdr:from>
    <xdr:to>
      <xdr:col>157</xdr:col>
      <xdr:colOff>0</xdr:colOff>
      <xdr:row>45</xdr:row>
      <xdr:rowOff>0</xdr:rowOff>
    </xdr:to>
    <xdr:sp macro="" textlink="">
      <xdr:nvSpPr>
        <xdr:cNvPr id="958" name="Rectangle 957">
          <a:extLst>
            <a:ext uri="{FF2B5EF4-FFF2-40B4-BE49-F238E27FC236}">
              <a16:creationId xmlns:a16="http://schemas.microsoft.com/office/drawing/2014/main" id="{00000000-0008-0000-0700-0000BE030000}"/>
            </a:ext>
          </a:extLst>
        </xdr:cNvPr>
        <xdr:cNvSpPr>
          <a:spLocks noChangeArrowheads="1"/>
        </xdr:cNvSpPr>
      </xdr:nvSpPr>
      <xdr:spPr bwMode="auto">
        <a:xfrm>
          <a:off x="966597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155</xdr:col>
      <xdr:colOff>0</xdr:colOff>
      <xdr:row>45</xdr:row>
      <xdr:rowOff>0</xdr:rowOff>
    </xdr:from>
    <xdr:to>
      <xdr:col>157</xdr:col>
      <xdr:colOff>0</xdr:colOff>
      <xdr:row>50</xdr:row>
      <xdr:rowOff>0</xdr:rowOff>
    </xdr:to>
    <xdr:sp macro="" textlink="">
      <xdr:nvSpPr>
        <xdr:cNvPr id="959" name="Rectangle 958">
          <a:extLst>
            <a:ext uri="{FF2B5EF4-FFF2-40B4-BE49-F238E27FC236}">
              <a16:creationId xmlns:a16="http://schemas.microsoft.com/office/drawing/2014/main" id="{00000000-0008-0000-0700-0000BF030000}"/>
            </a:ext>
          </a:extLst>
        </xdr:cNvPr>
        <xdr:cNvSpPr>
          <a:spLocks noChangeArrowheads="1"/>
        </xdr:cNvSpPr>
      </xdr:nvSpPr>
      <xdr:spPr bwMode="auto">
        <a:xfrm>
          <a:off x="966597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155</xdr:col>
      <xdr:colOff>0</xdr:colOff>
      <xdr:row>50</xdr:row>
      <xdr:rowOff>0</xdr:rowOff>
    </xdr:from>
    <xdr:to>
      <xdr:col>157</xdr:col>
      <xdr:colOff>0</xdr:colOff>
      <xdr:row>51</xdr:row>
      <xdr:rowOff>0</xdr:rowOff>
    </xdr:to>
    <xdr:sp macro="" textlink="">
      <xdr:nvSpPr>
        <xdr:cNvPr id="960" name="Rectangle 959">
          <a:extLst>
            <a:ext uri="{FF2B5EF4-FFF2-40B4-BE49-F238E27FC236}">
              <a16:creationId xmlns:a16="http://schemas.microsoft.com/office/drawing/2014/main" id="{00000000-0008-0000-0700-0000C0030000}"/>
            </a:ext>
          </a:extLst>
        </xdr:cNvPr>
        <xdr:cNvSpPr>
          <a:spLocks noChangeArrowheads="1"/>
        </xdr:cNvSpPr>
      </xdr:nvSpPr>
      <xdr:spPr bwMode="auto">
        <a:xfrm>
          <a:off x="966597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155</xdr:col>
      <xdr:colOff>0</xdr:colOff>
      <xdr:row>52</xdr:row>
      <xdr:rowOff>0</xdr:rowOff>
    </xdr:from>
    <xdr:to>
      <xdr:col>157</xdr:col>
      <xdr:colOff>0</xdr:colOff>
      <xdr:row>53</xdr:row>
      <xdr:rowOff>0</xdr:rowOff>
    </xdr:to>
    <xdr:sp macro="" textlink="">
      <xdr:nvSpPr>
        <xdr:cNvPr id="961" name="Rectangle 960">
          <a:extLst>
            <a:ext uri="{FF2B5EF4-FFF2-40B4-BE49-F238E27FC236}">
              <a16:creationId xmlns:a16="http://schemas.microsoft.com/office/drawing/2014/main" id="{00000000-0008-0000-0700-0000C1030000}"/>
            </a:ext>
          </a:extLst>
        </xdr:cNvPr>
        <xdr:cNvSpPr>
          <a:spLocks noChangeArrowheads="1"/>
        </xdr:cNvSpPr>
      </xdr:nvSpPr>
      <xdr:spPr bwMode="auto">
        <a:xfrm>
          <a:off x="966597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155</xdr:col>
      <xdr:colOff>0</xdr:colOff>
      <xdr:row>53</xdr:row>
      <xdr:rowOff>0</xdr:rowOff>
    </xdr:from>
    <xdr:to>
      <xdr:col>157</xdr:col>
      <xdr:colOff>0</xdr:colOff>
      <xdr:row>58</xdr:row>
      <xdr:rowOff>0</xdr:rowOff>
    </xdr:to>
    <xdr:sp macro="" textlink="">
      <xdr:nvSpPr>
        <xdr:cNvPr id="962" name="Rectangle 961">
          <a:extLst>
            <a:ext uri="{FF2B5EF4-FFF2-40B4-BE49-F238E27FC236}">
              <a16:creationId xmlns:a16="http://schemas.microsoft.com/office/drawing/2014/main" id="{00000000-0008-0000-0700-0000C2030000}"/>
            </a:ext>
          </a:extLst>
        </xdr:cNvPr>
        <xdr:cNvSpPr>
          <a:spLocks noChangeArrowheads="1"/>
        </xdr:cNvSpPr>
      </xdr:nvSpPr>
      <xdr:spPr bwMode="auto">
        <a:xfrm>
          <a:off x="966597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155</xdr:col>
      <xdr:colOff>0</xdr:colOff>
      <xdr:row>58</xdr:row>
      <xdr:rowOff>0</xdr:rowOff>
    </xdr:from>
    <xdr:to>
      <xdr:col>157</xdr:col>
      <xdr:colOff>0</xdr:colOff>
      <xdr:row>59</xdr:row>
      <xdr:rowOff>0</xdr:rowOff>
    </xdr:to>
    <xdr:sp macro="" textlink="">
      <xdr:nvSpPr>
        <xdr:cNvPr id="963" name="Rectangle 962">
          <a:extLst>
            <a:ext uri="{FF2B5EF4-FFF2-40B4-BE49-F238E27FC236}">
              <a16:creationId xmlns:a16="http://schemas.microsoft.com/office/drawing/2014/main" id="{00000000-0008-0000-0700-0000C3030000}"/>
            </a:ext>
          </a:extLst>
        </xdr:cNvPr>
        <xdr:cNvSpPr>
          <a:spLocks noChangeArrowheads="1"/>
        </xdr:cNvSpPr>
      </xdr:nvSpPr>
      <xdr:spPr bwMode="auto">
        <a:xfrm>
          <a:off x="966597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155</xdr:col>
      <xdr:colOff>0</xdr:colOff>
      <xdr:row>28</xdr:row>
      <xdr:rowOff>0</xdr:rowOff>
    </xdr:from>
    <xdr:to>
      <xdr:col>157</xdr:col>
      <xdr:colOff>0</xdr:colOff>
      <xdr:row>29</xdr:row>
      <xdr:rowOff>0</xdr:rowOff>
    </xdr:to>
    <xdr:sp macro="" textlink="">
      <xdr:nvSpPr>
        <xdr:cNvPr id="964" name="Rectangle 963">
          <a:extLst>
            <a:ext uri="{FF2B5EF4-FFF2-40B4-BE49-F238E27FC236}">
              <a16:creationId xmlns:a16="http://schemas.microsoft.com/office/drawing/2014/main" id="{00000000-0008-0000-0700-0000C4030000}"/>
            </a:ext>
          </a:extLst>
        </xdr:cNvPr>
        <xdr:cNvSpPr>
          <a:spLocks noChangeArrowheads="1"/>
        </xdr:cNvSpPr>
      </xdr:nvSpPr>
      <xdr:spPr bwMode="auto">
        <a:xfrm>
          <a:off x="966597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155</xdr:col>
      <xdr:colOff>0</xdr:colOff>
      <xdr:row>29</xdr:row>
      <xdr:rowOff>0</xdr:rowOff>
    </xdr:from>
    <xdr:to>
      <xdr:col>157</xdr:col>
      <xdr:colOff>0</xdr:colOff>
      <xdr:row>34</xdr:row>
      <xdr:rowOff>0</xdr:rowOff>
    </xdr:to>
    <xdr:sp macro="" textlink="">
      <xdr:nvSpPr>
        <xdr:cNvPr id="965" name="Rectangle 964">
          <a:extLst>
            <a:ext uri="{FF2B5EF4-FFF2-40B4-BE49-F238E27FC236}">
              <a16:creationId xmlns:a16="http://schemas.microsoft.com/office/drawing/2014/main" id="{00000000-0008-0000-0700-0000C5030000}"/>
            </a:ext>
          </a:extLst>
        </xdr:cNvPr>
        <xdr:cNvSpPr>
          <a:spLocks noChangeArrowheads="1"/>
        </xdr:cNvSpPr>
      </xdr:nvSpPr>
      <xdr:spPr bwMode="auto">
        <a:xfrm>
          <a:off x="966597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155</xdr:col>
      <xdr:colOff>0</xdr:colOff>
      <xdr:row>34</xdr:row>
      <xdr:rowOff>0</xdr:rowOff>
    </xdr:from>
    <xdr:to>
      <xdr:col>157</xdr:col>
      <xdr:colOff>0</xdr:colOff>
      <xdr:row>35</xdr:row>
      <xdr:rowOff>0</xdr:rowOff>
    </xdr:to>
    <xdr:sp macro="" textlink="">
      <xdr:nvSpPr>
        <xdr:cNvPr id="966" name="Rectangle 965">
          <a:extLst>
            <a:ext uri="{FF2B5EF4-FFF2-40B4-BE49-F238E27FC236}">
              <a16:creationId xmlns:a16="http://schemas.microsoft.com/office/drawing/2014/main" id="{00000000-0008-0000-0700-0000C6030000}"/>
            </a:ext>
          </a:extLst>
        </xdr:cNvPr>
        <xdr:cNvSpPr>
          <a:spLocks noChangeArrowheads="1"/>
        </xdr:cNvSpPr>
      </xdr:nvSpPr>
      <xdr:spPr bwMode="auto">
        <a:xfrm>
          <a:off x="966597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155</xdr:col>
      <xdr:colOff>0</xdr:colOff>
      <xdr:row>36</xdr:row>
      <xdr:rowOff>0</xdr:rowOff>
    </xdr:from>
    <xdr:to>
      <xdr:col>157</xdr:col>
      <xdr:colOff>0</xdr:colOff>
      <xdr:row>37</xdr:row>
      <xdr:rowOff>0</xdr:rowOff>
    </xdr:to>
    <xdr:sp macro="" textlink="">
      <xdr:nvSpPr>
        <xdr:cNvPr id="967" name="Rectangle 966">
          <a:extLst>
            <a:ext uri="{FF2B5EF4-FFF2-40B4-BE49-F238E27FC236}">
              <a16:creationId xmlns:a16="http://schemas.microsoft.com/office/drawing/2014/main" id="{00000000-0008-0000-0700-0000C7030000}"/>
            </a:ext>
          </a:extLst>
        </xdr:cNvPr>
        <xdr:cNvSpPr>
          <a:spLocks noChangeArrowheads="1"/>
        </xdr:cNvSpPr>
      </xdr:nvSpPr>
      <xdr:spPr bwMode="auto">
        <a:xfrm>
          <a:off x="966597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155</xdr:col>
      <xdr:colOff>0</xdr:colOff>
      <xdr:row>37</xdr:row>
      <xdr:rowOff>0</xdr:rowOff>
    </xdr:from>
    <xdr:to>
      <xdr:col>157</xdr:col>
      <xdr:colOff>0</xdr:colOff>
      <xdr:row>42</xdr:row>
      <xdr:rowOff>0</xdr:rowOff>
    </xdr:to>
    <xdr:sp macro="" textlink="">
      <xdr:nvSpPr>
        <xdr:cNvPr id="968" name="Rectangle 967">
          <a:extLst>
            <a:ext uri="{FF2B5EF4-FFF2-40B4-BE49-F238E27FC236}">
              <a16:creationId xmlns:a16="http://schemas.microsoft.com/office/drawing/2014/main" id="{00000000-0008-0000-0700-0000C8030000}"/>
            </a:ext>
          </a:extLst>
        </xdr:cNvPr>
        <xdr:cNvSpPr>
          <a:spLocks noChangeArrowheads="1"/>
        </xdr:cNvSpPr>
      </xdr:nvSpPr>
      <xdr:spPr bwMode="auto">
        <a:xfrm>
          <a:off x="966597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155</xdr:col>
      <xdr:colOff>0</xdr:colOff>
      <xdr:row>42</xdr:row>
      <xdr:rowOff>0</xdr:rowOff>
    </xdr:from>
    <xdr:to>
      <xdr:col>157</xdr:col>
      <xdr:colOff>0</xdr:colOff>
      <xdr:row>43</xdr:row>
      <xdr:rowOff>0</xdr:rowOff>
    </xdr:to>
    <xdr:sp macro="" textlink="">
      <xdr:nvSpPr>
        <xdr:cNvPr id="969" name="Rectangle 968">
          <a:extLst>
            <a:ext uri="{FF2B5EF4-FFF2-40B4-BE49-F238E27FC236}">
              <a16:creationId xmlns:a16="http://schemas.microsoft.com/office/drawing/2014/main" id="{00000000-0008-0000-0700-0000C9030000}"/>
            </a:ext>
          </a:extLst>
        </xdr:cNvPr>
        <xdr:cNvSpPr>
          <a:spLocks noChangeArrowheads="1"/>
        </xdr:cNvSpPr>
      </xdr:nvSpPr>
      <xdr:spPr bwMode="auto">
        <a:xfrm>
          <a:off x="966597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155</xdr:col>
      <xdr:colOff>0</xdr:colOff>
      <xdr:row>12</xdr:row>
      <xdr:rowOff>0</xdr:rowOff>
    </xdr:from>
    <xdr:to>
      <xdr:col>157</xdr:col>
      <xdr:colOff>0</xdr:colOff>
      <xdr:row>13</xdr:row>
      <xdr:rowOff>0</xdr:rowOff>
    </xdr:to>
    <xdr:sp macro="" textlink="">
      <xdr:nvSpPr>
        <xdr:cNvPr id="970" name="Rectangle 969">
          <a:extLst>
            <a:ext uri="{FF2B5EF4-FFF2-40B4-BE49-F238E27FC236}">
              <a16:creationId xmlns:a16="http://schemas.microsoft.com/office/drawing/2014/main" id="{00000000-0008-0000-0700-0000CA030000}"/>
            </a:ext>
          </a:extLst>
        </xdr:cNvPr>
        <xdr:cNvSpPr>
          <a:spLocks noChangeArrowheads="1"/>
        </xdr:cNvSpPr>
      </xdr:nvSpPr>
      <xdr:spPr bwMode="auto">
        <a:xfrm>
          <a:off x="966597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155</xdr:col>
      <xdr:colOff>0</xdr:colOff>
      <xdr:row>13</xdr:row>
      <xdr:rowOff>0</xdr:rowOff>
    </xdr:from>
    <xdr:to>
      <xdr:col>157</xdr:col>
      <xdr:colOff>0</xdr:colOff>
      <xdr:row>18</xdr:row>
      <xdr:rowOff>0</xdr:rowOff>
    </xdr:to>
    <xdr:sp macro="" textlink="">
      <xdr:nvSpPr>
        <xdr:cNvPr id="971" name="Rectangle 970">
          <a:extLst>
            <a:ext uri="{FF2B5EF4-FFF2-40B4-BE49-F238E27FC236}">
              <a16:creationId xmlns:a16="http://schemas.microsoft.com/office/drawing/2014/main" id="{00000000-0008-0000-0700-0000CB030000}"/>
            </a:ext>
          </a:extLst>
        </xdr:cNvPr>
        <xdr:cNvSpPr>
          <a:spLocks noChangeArrowheads="1"/>
        </xdr:cNvSpPr>
      </xdr:nvSpPr>
      <xdr:spPr bwMode="auto">
        <a:xfrm>
          <a:off x="966597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155</xdr:col>
      <xdr:colOff>0</xdr:colOff>
      <xdr:row>18</xdr:row>
      <xdr:rowOff>0</xdr:rowOff>
    </xdr:from>
    <xdr:to>
      <xdr:col>157</xdr:col>
      <xdr:colOff>0</xdr:colOff>
      <xdr:row>19</xdr:row>
      <xdr:rowOff>0</xdr:rowOff>
    </xdr:to>
    <xdr:sp macro="" textlink="">
      <xdr:nvSpPr>
        <xdr:cNvPr id="972" name="Rectangle 971">
          <a:extLst>
            <a:ext uri="{FF2B5EF4-FFF2-40B4-BE49-F238E27FC236}">
              <a16:creationId xmlns:a16="http://schemas.microsoft.com/office/drawing/2014/main" id="{00000000-0008-0000-0700-0000CC030000}"/>
            </a:ext>
          </a:extLst>
        </xdr:cNvPr>
        <xdr:cNvSpPr>
          <a:spLocks noChangeArrowheads="1"/>
        </xdr:cNvSpPr>
      </xdr:nvSpPr>
      <xdr:spPr bwMode="auto">
        <a:xfrm>
          <a:off x="966597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155</xdr:col>
      <xdr:colOff>0</xdr:colOff>
      <xdr:row>20</xdr:row>
      <xdr:rowOff>0</xdr:rowOff>
    </xdr:from>
    <xdr:to>
      <xdr:col>157</xdr:col>
      <xdr:colOff>0</xdr:colOff>
      <xdr:row>21</xdr:row>
      <xdr:rowOff>0</xdr:rowOff>
    </xdr:to>
    <xdr:sp macro="" textlink="">
      <xdr:nvSpPr>
        <xdr:cNvPr id="973" name="Rectangle 972">
          <a:extLst>
            <a:ext uri="{FF2B5EF4-FFF2-40B4-BE49-F238E27FC236}">
              <a16:creationId xmlns:a16="http://schemas.microsoft.com/office/drawing/2014/main" id="{00000000-0008-0000-0700-0000CD030000}"/>
            </a:ext>
          </a:extLst>
        </xdr:cNvPr>
        <xdr:cNvSpPr>
          <a:spLocks noChangeArrowheads="1"/>
        </xdr:cNvSpPr>
      </xdr:nvSpPr>
      <xdr:spPr bwMode="auto">
        <a:xfrm>
          <a:off x="966597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155</xdr:col>
      <xdr:colOff>0</xdr:colOff>
      <xdr:row>21</xdr:row>
      <xdr:rowOff>0</xdr:rowOff>
    </xdr:from>
    <xdr:to>
      <xdr:col>157</xdr:col>
      <xdr:colOff>0</xdr:colOff>
      <xdr:row>26</xdr:row>
      <xdr:rowOff>0</xdr:rowOff>
    </xdr:to>
    <xdr:sp macro="" textlink="">
      <xdr:nvSpPr>
        <xdr:cNvPr id="974" name="Rectangle 973">
          <a:extLst>
            <a:ext uri="{FF2B5EF4-FFF2-40B4-BE49-F238E27FC236}">
              <a16:creationId xmlns:a16="http://schemas.microsoft.com/office/drawing/2014/main" id="{00000000-0008-0000-0700-0000CE030000}"/>
            </a:ext>
          </a:extLst>
        </xdr:cNvPr>
        <xdr:cNvSpPr>
          <a:spLocks noChangeArrowheads="1"/>
        </xdr:cNvSpPr>
      </xdr:nvSpPr>
      <xdr:spPr bwMode="auto">
        <a:xfrm>
          <a:off x="966597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155</xdr:col>
      <xdr:colOff>0</xdr:colOff>
      <xdr:row>26</xdr:row>
      <xdr:rowOff>0</xdr:rowOff>
    </xdr:from>
    <xdr:to>
      <xdr:col>157</xdr:col>
      <xdr:colOff>0</xdr:colOff>
      <xdr:row>26</xdr:row>
      <xdr:rowOff>0</xdr:rowOff>
    </xdr:to>
    <xdr:sp macro="" textlink="">
      <xdr:nvSpPr>
        <xdr:cNvPr id="975" name="Rectangle 974">
          <a:extLst>
            <a:ext uri="{FF2B5EF4-FFF2-40B4-BE49-F238E27FC236}">
              <a16:creationId xmlns:a16="http://schemas.microsoft.com/office/drawing/2014/main" id="{00000000-0008-0000-0700-0000CF030000}"/>
            </a:ext>
          </a:extLst>
        </xdr:cNvPr>
        <xdr:cNvSpPr>
          <a:spLocks noChangeArrowheads="1"/>
        </xdr:cNvSpPr>
      </xdr:nvSpPr>
      <xdr:spPr bwMode="auto">
        <a:xfrm>
          <a:off x="966597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155</xdr:col>
      <xdr:colOff>0</xdr:colOff>
      <xdr:row>26</xdr:row>
      <xdr:rowOff>0</xdr:rowOff>
    </xdr:from>
    <xdr:to>
      <xdr:col>157</xdr:col>
      <xdr:colOff>0</xdr:colOff>
      <xdr:row>27</xdr:row>
      <xdr:rowOff>0</xdr:rowOff>
    </xdr:to>
    <xdr:sp macro="" textlink="">
      <xdr:nvSpPr>
        <xdr:cNvPr id="976" name="Rectangle 975">
          <a:extLst>
            <a:ext uri="{FF2B5EF4-FFF2-40B4-BE49-F238E27FC236}">
              <a16:creationId xmlns:a16="http://schemas.microsoft.com/office/drawing/2014/main" id="{00000000-0008-0000-0700-0000D0030000}"/>
            </a:ext>
          </a:extLst>
        </xdr:cNvPr>
        <xdr:cNvSpPr>
          <a:spLocks noChangeArrowheads="1"/>
        </xdr:cNvSpPr>
      </xdr:nvSpPr>
      <xdr:spPr bwMode="auto">
        <a:xfrm>
          <a:off x="966597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158</xdr:col>
      <xdr:colOff>0</xdr:colOff>
      <xdr:row>44</xdr:row>
      <xdr:rowOff>0</xdr:rowOff>
    </xdr:from>
    <xdr:to>
      <xdr:col>160</xdr:col>
      <xdr:colOff>0</xdr:colOff>
      <xdr:row>45</xdr:row>
      <xdr:rowOff>0</xdr:rowOff>
    </xdr:to>
    <xdr:sp macro="" textlink="">
      <xdr:nvSpPr>
        <xdr:cNvPr id="977" name="Rectangle 976">
          <a:extLst>
            <a:ext uri="{FF2B5EF4-FFF2-40B4-BE49-F238E27FC236}">
              <a16:creationId xmlns:a16="http://schemas.microsoft.com/office/drawing/2014/main" id="{00000000-0008-0000-0700-0000D1030000}"/>
            </a:ext>
          </a:extLst>
        </xdr:cNvPr>
        <xdr:cNvSpPr>
          <a:spLocks noChangeArrowheads="1"/>
        </xdr:cNvSpPr>
      </xdr:nvSpPr>
      <xdr:spPr bwMode="auto">
        <a:xfrm>
          <a:off x="9853612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158</xdr:col>
      <xdr:colOff>0</xdr:colOff>
      <xdr:row>45</xdr:row>
      <xdr:rowOff>0</xdr:rowOff>
    </xdr:from>
    <xdr:to>
      <xdr:col>160</xdr:col>
      <xdr:colOff>0</xdr:colOff>
      <xdr:row>50</xdr:row>
      <xdr:rowOff>0</xdr:rowOff>
    </xdr:to>
    <xdr:sp macro="" textlink="">
      <xdr:nvSpPr>
        <xdr:cNvPr id="978" name="Rectangle 977">
          <a:extLst>
            <a:ext uri="{FF2B5EF4-FFF2-40B4-BE49-F238E27FC236}">
              <a16:creationId xmlns:a16="http://schemas.microsoft.com/office/drawing/2014/main" id="{00000000-0008-0000-0700-0000D2030000}"/>
            </a:ext>
          </a:extLst>
        </xdr:cNvPr>
        <xdr:cNvSpPr>
          <a:spLocks noChangeArrowheads="1"/>
        </xdr:cNvSpPr>
      </xdr:nvSpPr>
      <xdr:spPr bwMode="auto">
        <a:xfrm>
          <a:off x="9853612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158</xdr:col>
      <xdr:colOff>0</xdr:colOff>
      <xdr:row>50</xdr:row>
      <xdr:rowOff>0</xdr:rowOff>
    </xdr:from>
    <xdr:to>
      <xdr:col>160</xdr:col>
      <xdr:colOff>0</xdr:colOff>
      <xdr:row>51</xdr:row>
      <xdr:rowOff>0</xdr:rowOff>
    </xdr:to>
    <xdr:sp macro="" textlink="">
      <xdr:nvSpPr>
        <xdr:cNvPr id="979" name="Rectangle 978">
          <a:extLst>
            <a:ext uri="{FF2B5EF4-FFF2-40B4-BE49-F238E27FC236}">
              <a16:creationId xmlns:a16="http://schemas.microsoft.com/office/drawing/2014/main" id="{00000000-0008-0000-0700-0000D3030000}"/>
            </a:ext>
          </a:extLst>
        </xdr:cNvPr>
        <xdr:cNvSpPr>
          <a:spLocks noChangeArrowheads="1"/>
        </xdr:cNvSpPr>
      </xdr:nvSpPr>
      <xdr:spPr bwMode="auto">
        <a:xfrm>
          <a:off x="9853612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158</xdr:col>
      <xdr:colOff>0</xdr:colOff>
      <xdr:row>52</xdr:row>
      <xdr:rowOff>0</xdr:rowOff>
    </xdr:from>
    <xdr:to>
      <xdr:col>160</xdr:col>
      <xdr:colOff>0</xdr:colOff>
      <xdr:row>53</xdr:row>
      <xdr:rowOff>0</xdr:rowOff>
    </xdr:to>
    <xdr:sp macro="" textlink="">
      <xdr:nvSpPr>
        <xdr:cNvPr id="980" name="Rectangle 979">
          <a:extLst>
            <a:ext uri="{FF2B5EF4-FFF2-40B4-BE49-F238E27FC236}">
              <a16:creationId xmlns:a16="http://schemas.microsoft.com/office/drawing/2014/main" id="{00000000-0008-0000-0700-0000D4030000}"/>
            </a:ext>
          </a:extLst>
        </xdr:cNvPr>
        <xdr:cNvSpPr>
          <a:spLocks noChangeArrowheads="1"/>
        </xdr:cNvSpPr>
      </xdr:nvSpPr>
      <xdr:spPr bwMode="auto">
        <a:xfrm>
          <a:off x="9853612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158</xdr:col>
      <xdr:colOff>0</xdr:colOff>
      <xdr:row>53</xdr:row>
      <xdr:rowOff>0</xdr:rowOff>
    </xdr:from>
    <xdr:to>
      <xdr:col>160</xdr:col>
      <xdr:colOff>0</xdr:colOff>
      <xdr:row>58</xdr:row>
      <xdr:rowOff>0</xdr:rowOff>
    </xdr:to>
    <xdr:sp macro="" textlink="">
      <xdr:nvSpPr>
        <xdr:cNvPr id="981" name="Rectangle 980">
          <a:extLst>
            <a:ext uri="{FF2B5EF4-FFF2-40B4-BE49-F238E27FC236}">
              <a16:creationId xmlns:a16="http://schemas.microsoft.com/office/drawing/2014/main" id="{00000000-0008-0000-0700-0000D5030000}"/>
            </a:ext>
          </a:extLst>
        </xdr:cNvPr>
        <xdr:cNvSpPr>
          <a:spLocks noChangeArrowheads="1"/>
        </xdr:cNvSpPr>
      </xdr:nvSpPr>
      <xdr:spPr bwMode="auto">
        <a:xfrm>
          <a:off x="9853612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158</xdr:col>
      <xdr:colOff>0</xdr:colOff>
      <xdr:row>58</xdr:row>
      <xdr:rowOff>0</xdr:rowOff>
    </xdr:from>
    <xdr:to>
      <xdr:col>160</xdr:col>
      <xdr:colOff>0</xdr:colOff>
      <xdr:row>59</xdr:row>
      <xdr:rowOff>0</xdr:rowOff>
    </xdr:to>
    <xdr:sp macro="" textlink="">
      <xdr:nvSpPr>
        <xdr:cNvPr id="982" name="Rectangle 981">
          <a:extLst>
            <a:ext uri="{FF2B5EF4-FFF2-40B4-BE49-F238E27FC236}">
              <a16:creationId xmlns:a16="http://schemas.microsoft.com/office/drawing/2014/main" id="{00000000-0008-0000-0700-0000D6030000}"/>
            </a:ext>
          </a:extLst>
        </xdr:cNvPr>
        <xdr:cNvSpPr>
          <a:spLocks noChangeArrowheads="1"/>
        </xdr:cNvSpPr>
      </xdr:nvSpPr>
      <xdr:spPr bwMode="auto">
        <a:xfrm>
          <a:off x="9853612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158</xdr:col>
      <xdr:colOff>0</xdr:colOff>
      <xdr:row>28</xdr:row>
      <xdr:rowOff>0</xdr:rowOff>
    </xdr:from>
    <xdr:to>
      <xdr:col>160</xdr:col>
      <xdr:colOff>0</xdr:colOff>
      <xdr:row>29</xdr:row>
      <xdr:rowOff>0</xdr:rowOff>
    </xdr:to>
    <xdr:sp macro="" textlink="">
      <xdr:nvSpPr>
        <xdr:cNvPr id="983" name="Rectangle 982">
          <a:extLst>
            <a:ext uri="{FF2B5EF4-FFF2-40B4-BE49-F238E27FC236}">
              <a16:creationId xmlns:a16="http://schemas.microsoft.com/office/drawing/2014/main" id="{00000000-0008-0000-0700-0000D7030000}"/>
            </a:ext>
          </a:extLst>
        </xdr:cNvPr>
        <xdr:cNvSpPr>
          <a:spLocks noChangeArrowheads="1"/>
        </xdr:cNvSpPr>
      </xdr:nvSpPr>
      <xdr:spPr bwMode="auto">
        <a:xfrm>
          <a:off x="9853612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158</xdr:col>
      <xdr:colOff>0</xdr:colOff>
      <xdr:row>29</xdr:row>
      <xdr:rowOff>0</xdr:rowOff>
    </xdr:from>
    <xdr:to>
      <xdr:col>160</xdr:col>
      <xdr:colOff>0</xdr:colOff>
      <xdr:row>34</xdr:row>
      <xdr:rowOff>0</xdr:rowOff>
    </xdr:to>
    <xdr:sp macro="" textlink="">
      <xdr:nvSpPr>
        <xdr:cNvPr id="984" name="Rectangle 983">
          <a:extLst>
            <a:ext uri="{FF2B5EF4-FFF2-40B4-BE49-F238E27FC236}">
              <a16:creationId xmlns:a16="http://schemas.microsoft.com/office/drawing/2014/main" id="{00000000-0008-0000-0700-0000D8030000}"/>
            </a:ext>
          </a:extLst>
        </xdr:cNvPr>
        <xdr:cNvSpPr>
          <a:spLocks noChangeArrowheads="1"/>
        </xdr:cNvSpPr>
      </xdr:nvSpPr>
      <xdr:spPr bwMode="auto">
        <a:xfrm>
          <a:off x="9853612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158</xdr:col>
      <xdr:colOff>0</xdr:colOff>
      <xdr:row>34</xdr:row>
      <xdr:rowOff>0</xdr:rowOff>
    </xdr:from>
    <xdr:to>
      <xdr:col>160</xdr:col>
      <xdr:colOff>0</xdr:colOff>
      <xdr:row>35</xdr:row>
      <xdr:rowOff>0</xdr:rowOff>
    </xdr:to>
    <xdr:sp macro="" textlink="">
      <xdr:nvSpPr>
        <xdr:cNvPr id="985" name="Rectangle 984">
          <a:extLst>
            <a:ext uri="{FF2B5EF4-FFF2-40B4-BE49-F238E27FC236}">
              <a16:creationId xmlns:a16="http://schemas.microsoft.com/office/drawing/2014/main" id="{00000000-0008-0000-0700-0000D9030000}"/>
            </a:ext>
          </a:extLst>
        </xdr:cNvPr>
        <xdr:cNvSpPr>
          <a:spLocks noChangeArrowheads="1"/>
        </xdr:cNvSpPr>
      </xdr:nvSpPr>
      <xdr:spPr bwMode="auto">
        <a:xfrm>
          <a:off x="9853612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158</xdr:col>
      <xdr:colOff>0</xdr:colOff>
      <xdr:row>36</xdr:row>
      <xdr:rowOff>0</xdr:rowOff>
    </xdr:from>
    <xdr:to>
      <xdr:col>160</xdr:col>
      <xdr:colOff>0</xdr:colOff>
      <xdr:row>37</xdr:row>
      <xdr:rowOff>0</xdr:rowOff>
    </xdr:to>
    <xdr:sp macro="" textlink="">
      <xdr:nvSpPr>
        <xdr:cNvPr id="986" name="Rectangle 985">
          <a:extLst>
            <a:ext uri="{FF2B5EF4-FFF2-40B4-BE49-F238E27FC236}">
              <a16:creationId xmlns:a16="http://schemas.microsoft.com/office/drawing/2014/main" id="{00000000-0008-0000-0700-0000DA030000}"/>
            </a:ext>
          </a:extLst>
        </xdr:cNvPr>
        <xdr:cNvSpPr>
          <a:spLocks noChangeArrowheads="1"/>
        </xdr:cNvSpPr>
      </xdr:nvSpPr>
      <xdr:spPr bwMode="auto">
        <a:xfrm>
          <a:off x="9853612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158</xdr:col>
      <xdr:colOff>0</xdr:colOff>
      <xdr:row>37</xdr:row>
      <xdr:rowOff>0</xdr:rowOff>
    </xdr:from>
    <xdr:to>
      <xdr:col>160</xdr:col>
      <xdr:colOff>0</xdr:colOff>
      <xdr:row>42</xdr:row>
      <xdr:rowOff>0</xdr:rowOff>
    </xdr:to>
    <xdr:sp macro="" textlink="">
      <xdr:nvSpPr>
        <xdr:cNvPr id="987" name="Rectangle 986">
          <a:extLst>
            <a:ext uri="{FF2B5EF4-FFF2-40B4-BE49-F238E27FC236}">
              <a16:creationId xmlns:a16="http://schemas.microsoft.com/office/drawing/2014/main" id="{00000000-0008-0000-0700-0000DB030000}"/>
            </a:ext>
          </a:extLst>
        </xdr:cNvPr>
        <xdr:cNvSpPr>
          <a:spLocks noChangeArrowheads="1"/>
        </xdr:cNvSpPr>
      </xdr:nvSpPr>
      <xdr:spPr bwMode="auto">
        <a:xfrm>
          <a:off x="9853612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158</xdr:col>
      <xdr:colOff>0</xdr:colOff>
      <xdr:row>42</xdr:row>
      <xdr:rowOff>0</xdr:rowOff>
    </xdr:from>
    <xdr:to>
      <xdr:col>160</xdr:col>
      <xdr:colOff>0</xdr:colOff>
      <xdr:row>43</xdr:row>
      <xdr:rowOff>0</xdr:rowOff>
    </xdr:to>
    <xdr:sp macro="" textlink="">
      <xdr:nvSpPr>
        <xdr:cNvPr id="988" name="Rectangle 987">
          <a:extLst>
            <a:ext uri="{FF2B5EF4-FFF2-40B4-BE49-F238E27FC236}">
              <a16:creationId xmlns:a16="http://schemas.microsoft.com/office/drawing/2014/main" id="{00000000-0008-0000-0700-0000DC030000}"/>
            </a:ext>
          </a:extLst>
        </xdr:cNvPr>
        <xdr:cNvSpPr>
          <a:spLocks noChangeArrowheads="1"/>
        </xdr:cNvSpPr>
      </xdr:nvSpPr>
      <xdr:spPr bwMode="auto">
        <a:xfrm>
          <a:off x="9853612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158</xdr:col>
      <xdr:colOff>0</xdr:colOff>
      <xdr:row>12</xdr:row>
      <xdr:rowOff>0</xdr:rowOff>
    </xdr:from>
    <xdr:to>
      <xdr:col>160</xdr:col>
      <xdr:colOff>0</xdr:colOff>
      <xdr:row>13</xdr:row>
      <xdr:rowOff>0</xdr:rowOff>
    </xdr:to>
    <xdr:sp macro="" textlink="">
      <xdr:nvSpPr>
        <xdr:cNvPr id="989" name="Rectangle 988">
          <a:extLst>
            <a:ext uri="{FF2B5EF4-FFF2-40B4-BE49-F238E27FC236}">
              <a16:creationId xmlns:a16="http://schemas.microsoft.com/office/drawing/2014/main" id="{00000000-0008-0000-0700-0000DD030000}"/>
            </a:ext>
          </a:extLst>
        </xdr:cNvPr>
        <xdr:cNvSpPr>
          <a:spLocks noChangeArrowheads="1"/>
        </xdr:cNvSpPr>
      </xdr:nvSpPr>
      <xdr:spPr bwMode="auto">
        <a:xfrm>
          <a:off x="9853612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158</xdr:col>
      <xdr:colOff>0</xdr:colOff>
      <xdr:row>13</xdr:row>
      <xdr:rowOff>0</xdr:rowOff>
    </xdr:from>
    <xdr:to>
      <xdr:col>160</xdr:col>
      <xdr:colOff>0</xdr:colOff>
      <xdr:row>18</xdr:row>
      <xdr:rowOff>0</xdr:rowOff>
    </xdr:to>
    <xdr:sp macro="" textlink="">
      <xdr:nvSpPr>
        <xdr:cNvPr id="990" name="Rectangle 989">
          <a:extLst>
            <a:ext uri="{FF2B5EF4-FFF2-40B4-BE49-F238E27FC236}">
              <a16:creationId xmlns:a16="http://schemas.microsoft.com/office/drawing/2014/main" id="{00000000-0008-0000-0700-0000DE030000}"/>
            </a:ext>
          </a:extLst>
        </xdr:cNvPr>
        <xdr:cNvSpPr>
          <a:spLocks noChangeArrowheads="1"/>
        </xdr:cNvSpPr>
      </xdr:nvSpPr>
      <xdr:spPr bwMode="auto">
        <a:xfrm>
          <a:off x="9853612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158</xdr:col>
      <xdr:colOff>0</xdr:colOff>
      <xdr:row>18</xdr:row>
      <xdr:rowOff>0</xdr:rowOff>
    </xdr:from>
    <xdr:to>
      <xdr:col>160</xdr:col>
      <xdr:colOff>0</xdr:colOff>
      <xdr:row>19</xdr:row>
      <xdr:rowOff>0</xdr:rowOff>
    </xdr:to>
    <xdr:sp macro="" textlink="">
      <xdr:nvSpPr>
        <xdr:cNvPr id="991" name="Rectangle 990">
          <a:extLst>
            <a:ext uri="{FF2B5EF4-FFF2-40B4-BE49-F238E27FC236}">
              <a16:creationId xmlns:a16="http://schemas.microsoft.com/office/drawing/2014/main" id="{00000000-0008-0000-0700-0000DF030000}"/>
            </a:ext>
          </a:extLst>
        </xdr:cNvPr>
        <xdr:cNvSpPr>
          <a:spLocks noChangeArrowheads="1"/>
        </xdr:cNvSpPr>
      </xdr:nvSpPr>
      <xdr:spPr bwMode="auto">
        <a:xfrm>
          <a:off x="9853612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158</xdr:col>
      <xdr:colOff>0</xdr:colOff>
      <xdr:row>20</xdr:row>
      <xdr:rowOff>0</xdr:rowOff>
    </xdr:from>
    <xdr:to>
      <xdr:col>160</xdr:col>
      <xdr:colOff>0</xdr:colOff>
      <xdr:row>21</xdr:row>
      <xdr:rowOff>0</xdr:rowOff>
    </xdr:to>
    <xdr:sp macro="" textlink="">
      <xdr:nvSpPr>
        <xdr:cNvPr id="992" name="Rectangle 991">
          <a:extLst>
            <a:ext uri="{FF2B5EF4-FFF2-40B4-BE49-F238E27FC236}">
              <a16:creationId xmlns:a16="http://schemas.microsoft.com/office/drawing/2014/main" id="{00000000-0008-0000-0700-0000E0030000}"/>
            </a:ext>
          </a:extLst>
        </xdr:cNvPr>
        <xdr:cNvSpPr>
          <a:spLocks noChangeArrowheads="1"/>
        </xdr:cNvSpPr>
      </xdr:nvSpPr>
      <xdr:spPr bwMode="auto">
        <a:xfrm>
          <a:off x="9853612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158</xdr:col>
      <xdr:colOff>0</xdr:colOff>
      <xdr:row>21</xdr:row>
      <xdr:rowOff>0</xdr:rowOff>
    </xdr:from>
    <xdr:to>
      <xdr:col>160</xdr:col>
      <xdr:colOff>0</xdr:colOff>
      <xdr:row>26</xdr:row>
      <xdr:rowOff>0</xdr:rowOff>
    </xdr:to>
    <xdr:sp macro="" textlink="">
      <xdr:nvSpPr>
        <xdr:cNvPr id="993" name="Rectangle 992">
          <a:extLst>
            <a:ext uri="{FF2B5EF4-FFF2-40B4-BE49-F238E27FC236}">
              <a16:creationId xmlns:a16="http://schemas.microsoft.com/office/drawing/2014/main" id="{00000000-0008-0000-0700-0000E1030000}"/>
            </a:ext>
          </a:extLst>
        </xdr:cNvPr>
        <xdr:cNvSpPr>
          <a:spLocks noChangeArrowheads="1"/>
        </xdr:cNvSpPr>
      </xdr:nvSpPr>
      <xdr:spPr bwMode="auto">
        <a:xfrm>
          <a:off x="9853612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158</xdr:col>
      <xdr:colOff>0</xdr:colOff>
      <xdr:row>26</xdr:row>
      <xdr:rowOff>0</xdr:rowOff>
    </xdr:from>
    <xdr:to>
      <xdr:col>160</xdr:col>
      <xdr:colOff>0</xdr:colOff>
      <xdr:row>26</xdr:row>
      <xdr:rowOff>0</xdr:rowOff>
    </xdr:to>
    <xdr:sp macro="" textlink="">
      <xdr:nvSpPr>
        <xdr:cNvPr id="994" name="Rectangle 993">
          <a:extLst>
            <a:ext uri="{FF2B5EF4-FFF2-40B4-BE49-F238E27FC236}">
              <a16:creationId xmlns:a16="http://schemas.microsoft.com/office/drawing/2014/main" id="{00000000-0008-0000-0700-0000E2030000}"/>
            </a:ext>
          </a:extLst>
        </xdr:cNvPr>
        <xdr:cNvSpPr>
          <a:spLocks noChangeArrowheads="1"/>
        </xdr:cNvSpPr>
      </xdr:nvSpPr>
      <xdr:spPr bwMode="auto">
        <a:xfrm>
          <a:off x="9853612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158</xdr:col>
      <xdr:colOff>0</xdr:colOff>
      <xdr:row>26</xdr:row>
      <xdr:rowOff>0</xdr:rowOff>
    </xdr:from>
    <xdr:to>
      <xdr:col>160</xdr:col>
      <xdr:colOff>0</xdr:colOff>
      <xdr:row>27</xdr:row>
      <xdr:rowOff>0</xdr:rowOff>
    </xdr:to>
    <xdr:sp macro="" textlink="">
      <xdr:nvSpPr>
        <xdr:cNvPr id="995" name="Rectangle 994">
          <a:extLst>
            <a:ext uri="{FF2B5EF4-FFF2-40B4-BE49-F238E27FC236}">
              <a16:creationId xmlns:a16="http://schemas.microsoft.com/office/drawing/2014/main" id="{00000000-0008-0000-0700-0000E3030000}"/>
            </a:ext>
          </a:extLst>
        </xdr:cNvPr>
        <xdr:cNvSpPr>
          <a:spLocks noChangeArrowheads="1"/>
        </xdr:cNvSpPr>
      </xdr:nvSpPr>
      <xdr:spPr bwMode="auto">
        <a:xfrm>
          <a:off x="9853612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161</xdr:col>
      <xdr:colOff>0</xdr:colOff>
      <xdr:row>44</xdr:row>
      <xdr:rowOff>0</xdr:rowOff>
    </xdr:from>
    <xdr:to>
      <xdr:col>163</xdr:col>
      <xdr:colOff>0</xdr:colOff>
      <xdr:row>45</xdr:row>
      <xdr:rowOff>0</xdr:rowOff>
    </xdr:to>
    <xdr:sp macro="" textlink="">
      <xdr:nvSpPr>
        <xdr:cNvPr id="996" name="Rectangle 995">
          <a:extLst>
            <a:ext uri="{FF2B5EF4-FFF2-40B4-BE49-F238E27FC236}">
              <a16:creationId xmlns:a16="http://schemas.microsoft.com/office/drawing/2014/main" id="{00000000-0008-0000-0700-0000E4030000}"/>
            </a:ext>
          </a:extLst>
        </xdr:cNvPr>
        <xdr:cNvSpPr>
          <a:spLocks noChangeArrowheads="1"/>
        </xdr:cNvSpPr>
      </xdr:nvSpPr>
      <xdr:spPr bwMode="auto">
        <a:xfrm>
          <a:off x="1004125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161</xdr:col>
      <xdr:colOff>0</xdr:colOff>
      <xdr:row>45</xdr:row>
      <xdr:rowOff>0</xdr:rowOff>
    </xdr:from>
    <xdr:to>
      <xdr:col>163</xdr:col>
      <xdr:colOff>0</xdr:colOff>
      <xdr:row>50</xdr:row>
      <xdr:rowOff>0</xdr:rowOff>
    </xdr:to>
    <xdr:sp macro="" textlink="">
      <xdr:nvSpPr>
        <xdr:cNvPr id="997" name="Rectangle 996">
          <a:extLst>
            <a:ext uri="{FF2B5EF4-FFF2-40B4-BE49-F238E27FC236}">
              <a16:creationId xmlns:a16="http://schemas.microsoft.com/office/drawing/2014/main" id="{00000000-0008-0000-0700-0000E5030000}"/>
            </a:ext>
          </a:extLst>
        </xdr:cNvPr>
        <xdr:cNvSpPr>
          <a:spLocks noChangeArrowheads="1"/>
        </xdr:cNvSpPr>
      </xdr:nvSpPr>
      <xdr:spPr bwMode="auto">
        <a:xfrm>
          <a:off x="1004125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161</xdr:col>
      <xdr:colOff>0</xdr:colOff>
      <xdr:row>50</xdr:row>
      <xdr:rowOff>0</xdr:rowOff>
    </xdr:from>
    <xdr:to>
      <xdr:col>163</xdr:col>
      <xdr:colOff>0</xdr:colOff>
      <xdr:row>51</xdr:row>
      <xdr:rowOff>0</xdr:rowOff>
    </xdr:to>
    <xdr:sp macro="" textlink="">
      <xdr:nvSpPr>
        <xdr:cNvPr id="998" name="Rectangle 997">
          <a:extLst>
            <a:ext uri="{FF2B5EF4-FFF2-40B4-BE49-F238E27FC236}">
              <a16:creationId xmlns:a16="http://schemas.microsoft.com/office/drawing/2014/main" id="{00000000-0008-0000-0700-0000E6030000}"/>
            </a:ext>
          </a:extLst>
        </xdr:cNvPr>
        <xdr:cNvSpPr>
          <a:spLocks noChangeArrowheads="1"/>
        </xdr:cNvSpPr>
      </xdr:nvSpPr>
      <xdr:spPr bwMode="auto">
        <a:xfrm>
          <a:off x="1004125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161</xdr:col>
      <xdr:colOff>0</xdr:colOff>
      <xdr:row>52</xdr:row>
      <xdr:rowOff>0</xdr:rowOff>
    </xdr:from>
    <xdr:to>
      <xdr:col>163</xdr:col>
      <xdr:colOff>0</xdr:colOff>
      <xdr:row>53</xdr:row>
      <xdr:rowOff>0</xdr:rowOff>
    </xdr:to>
    <xdr:sp macro="" textlink="">
      <xdr:nvSpPr>
        <xdr:cNvPr id="999" name="Rectangle 998">
          <a:extLst>
            <a:ext uri="{FF2B5EF4-FFF2-40B4-BE49-F238E27FC236}">
              <a16:creationId xmlns:a16="http://schemas.microsoft.com/office/drawing/2014/main" id="{00000000-0008-0000-0700-0000E7030000}"/>
            </a:ext>
          </a:extLst>
        </xdr:cNvPr>
        <xdr:cNvSpPr>
          <a:spLocks noChangeArrowheads="1"/>
        </xdr:cNvSpPr>
      </xdr:nvSpPr>
      <xdr:spPr bwMode="auto">
        <a:xfrm>
          <a:off x="1004125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161</xdr:col>
      <xdr:colOff>0</xdr:colOff>
      <xdr:row>53</xdr:row>
      <xdr:rowOff>0</xdr:rowOff>
    </xdr:from>
    <xdr:to>
      <xdr:col>163</xdr:col>
      <xdr:colOff>0</xdr:colOff>
      <xdr:row>58</xdr:row>
      <xdr:rowOff>0</xdr:rowOff>
    </xdr:to>
    <xdr:sp macro="" textlink="">
      <xdr:nvSpPr>
        <xdr:cNvPr id="1000" name="Rectangle 999">
          <a:extLst>
            <a:ext uri="{FF2B5EF4-FFF2-40B4-BE49-F238E27FC236}">
              <a16:creationId xmlns:a16="http://schemas.microsoft.com/office/drawing/2014/main" id="{00000000-0008-0000-0700-0000E8030000}"/>
            </a:ext>
          </a:extLst>
        </xdr:cNvPr>
        <xdr:cNvSpPr>
          <a:spLocks noChangeArrowheads="1"/>
        </xdr:cNvSpPr>
      </xdr:nvSpPr>
      <xdr:spPr bwMode="auto">
        <a:xfrm>
          <a:off x="1004125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161</xdr:col>
      <xdr:colOff>0</xdr:colOff>
      <xdr:row>58</xdr:row>
      <xdr:rowOff>0</xdr:rowOff>
    </xdr:from>
    <xdr:to>
      <xdr:col>163</xdr:col>
      <xdr:colOff>0</xdr:colOff>
      <xdr:row>59</xdr:row>
      <xdr:rowOff>0</xdr:rowOff>
    </xdr:to>
    <xdr:sp macro="" textlink="">
      <xdr:nvSpPr>
        <xdr:cNvPr id="1001" name="Rectangle 1000">
          <a:extLst>
            <a:ext uri="{FF2B5EF4-FFF2-40B4-BE49-F238E27FC236}">
              <a16:creationId xmlns:a16="http://schemas.microsoft.com/office/drawing/2014/main" id="{00000000-0008-0000-0700-0000E9030000}"/>
            </a:ext>
          </a:extLst>
        </xdr:cNvPr>
        <xdr:cNvSpPr>
          <a:spLocks noChangeArrowheads="1"/>
        </xdr:cNvSpPr>
      </xdr:nvSpPr>
      <xdr:spPr bwMode="auto">
        <a:xfrm>
          <a:off x="1004125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161</xdr:col>
      <xdr:colOff>0</xdr:colOff>
      <xdr:row>28</xdr:row>
      <xdr:rowOff>0</xdr:rowOff>
    </xdr:from>
    <xdr:to>
      <xdr:col>163</xdr:col>
      <xdr:colOff>0</xdr:colOff>
      <xdr:row>29</xdr:row>
      <xdr:rowOff>0</xdr:rowOff>
    </xdr:to>
    <xdr:sp macro="" textlink="">
      <xdr:nvSpPr>
        <xdr:cNvPr id="1002" name="Rectangle 1001">
          <a:extLst>
            <a:ext uri="{FF2B5EF4-FFF2-40B4-BE49-F238E27FC236}">
              <a16:creationId xmlns:a16="http://schemas.microsoft.com/office/drawing/2014/main" id="{00000000-0008-0000-0700-0000EA030000}"/>
            </a:ext>
          </a:extLst>
        </xdr:cNvPr>
        <xdr:cNvSpPr>
          <a:spLocks noChangeArrowheads="1"/>
        </xdr:cNvSpPr>
      </xdr:nvSpPr>
      <xdr:spPr bwMode="auto">
        <a:xfrm>
          <a:off x="1004125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161</xdr:col>
      <xdr:colOff>0</xdr:colOff>
      <xdr:row>29</xdr:row>
      <xdr:rowOff>0</xdr:rowOff>
    </xdr:from>
    <xdr:to>
      <xdr:col>163</xdr:col>
      <xdr:colOff>0</xdr:colOff>
      <xdr:row>34</xdr:row>
      <xdr:rowOff>0</xdr:rowOff>
    </xdr:to>
    <xdr:sp macro="" textlink="">
      <xdr:nvSpPr>
        <xdr:cNvPr id="1003" name="Rectangle 1002">
          <a:extLst>
            <a:ext uri="{FF2B5EF4-FFF2-40B4-BE49-F238E27FC236}">
              <a16:creationId xmlns:a16="http://schemas.microsoft.com/office/drawing/2014/main" id="{00000000-0008-0000-0700-0000EB030000}"/>
            </a:ext>
          </a:extLst>
        </xdr:cNvPr>
        <xdr:cNvSpPr>
          <a:spLocks noChangeArrowheads="1"/>
        </xdr:cNvSpPr>
      </xdr:nvSpPr>
      <xdr:spPr bwMode="auto">
        <a:xfrm>
          <a:off x="1004125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161</xdr:col>
      <xdr:colOff>0</xdr:colOff>
      <xdr:row>34</xdr:row>
      <xdr:rowOff>0</xdr:rowOff>
    </xdr:from>
    <xdr:to>
      <xdr:col>163</xdr:col>
      <xdr:colOff>0</xdr:colOff>
      <xdr:row>35</xdr:row>
      <xdr:rowOff>0</xdr:rowOff>
    </xdr:to>
    <xdr:sp macro="" textlink="">
      <xdr:nvSpPr>
        <xdr:cNvPr id="1004" name="Rectangle 1003">
          <a:extLst>
            <a:ext uri="{FF2B5EF4-FFF2-40B4-BE49-F238E27FC236}">
              <a16:creationId xmlns:a16="http://schemas.microsoft.com/office/drawing/2014/main" id="{00000000-0008-0000-0700-0000EC030000}"/>
            </a:ext>
          </a:extLst>
        </xdr:cNvPr>
        <xdr:cNvSpPr>
          <a:spLocks noChangeArrowheads="1"/>
        </xdr:cNvSpPr>
      </xdr:nvSpPr>
      <xdr:spPr bwMode="auto">
        <a:xfrm>
          <a:off x="1004125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161</xdr:col>
      <xdr:colOff>0</xdr:colOff>
      <xdr:row>36</xdr:row>
      <xdr:rowOff>0</xdr:rowOff>
    </xdr:from>
    <xdr:to>
      <xdr:col>163</xdr:col>
      <xdr:colOff>0</xdr:colOff>
      <xdr:row>37</xdr:row>
      <xdr:rowOff>0</xdr:rowOff>
    </xdr:to>
    <xdr:sp macro="" textlink="">
      <xdr:nvSpPr>
        <xdr:cNvPr id="1005" name="Rectangle 1004">
          <a:extLst>
            <a:ext uri="{FF2B5EF4-FFF2-40B4-BE49-F238E27FC236}">
              <a16:creationId xmlns:a16="http://schemas.microsoft.com/office/drawing/2014/main" id="{00000000-0008-0000-0700-0000ED030000}"/>
            </a:ext>
          </a:extLst>
        </xdr:cNvPr>
        <xdr:cNvSpPr>
          <a:spLocks noChangeArrowheads="1"/>
        </xdr:cNvSpPr>
      </xdr:nvSpPr>
      <xdr:spPr bwMode="auto">
        <a:xfrm>
          <a:off x="1004125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161</xdr:col>
      <xdr:colOff>0</xdr:colOff>
      <xdr:row>37</xdr:row>
      <xdr:rowOff>0</xdr:rowOff>
    </xdr:from>
    <xdr:to>
      <xdr:col>163</xdr:col>
      <xdr:colOff>0</xdr:colOff>
      <xdr:row>42</xdr:row>
      <xdr:rowOff>0</xdr:rowOff>
    </xdr:to>
    <xdr:sp macro="" textlink="">
      <xdr:nvSpPr>
        <xdr:cNvPr id="1006" name="Rectangle 1005">
          <a:extLst>
            <a:ext uri="{FF2B5EF4-FFF2-40B4-BE49-F238E27FC236}">
              <a16:creationId xmlns:a16="http://schemas.microsoft.com/office/drawing/2014/main" id="{00000000-0008-0000-0700-0000EE030000}"/>
            </a:ext>
          </a:extLst>
        </xdr:cNvPr>
        <xdr:cNvSpPr>
          <a:spLocks noChangeArrowheads="1"/>
        </xdr:cNvSpPr>
      </xdr:nvSpPr>
      <xdr:spPr bwMode="auto">
        <a:xfrm>
          <a:off x="1004125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161</xdr:col>
      <xdr:colOff>0</xdr:colOff>
      <xdr:row>42</xdr:row>
      <xdr:rowOff>0</xdr:rowOff>
    </xdr:from>
    <xdr:to>
      <xdr:col>163</xdr:col>
      <xdr:colOff>0</xdr:colOff>
      <xdr:row>43</xdr:row>
      <xdr:rowOff>0</xdr:rowOff>
    </xdr:to>
    <xdr:sp macro="" textlink="">
      <xdr:nvSpPr>
        <xdr:cNvPr id="1007" name="Rectangle 1006">
          <a:extLst>
            <a:ext uri="{FF2B5EF4-FFF2-40B4-BE49-F238E27FC236}">
              <a16:creationId xmlns:a16="http://schemas.microsoft.com/office/drawing/2014/main" id="{00000000-0008-0000-0700-0000EF030000}"/>
            </a:ext>
          </a:extLst>
        </xdr:cNvPr>
        <xdr:cNvSpPr>
          <a:spLocks noChangeArrowheads="1"/>
        </xdr:cNvSpPr>
      </xdr:nvSpPr>
      <xdr:spPr bwMode="auto">
        <a:xfrm>
          <a:off x="1004125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161</xdr:col>
      <xdr:colOff>0</xdr:colOff>
      <xdr:row>12</xdr:row>
      <xdr:rowOff>0</xdr:rowOff>
    </xdr:from>
    <xdr:to>
      <xdr:col>163</xdr:col>
      <xdr:colOff>0</xdr:colOff>
      <xdr:row>13</xdr:row>
      <xdr:rowOff>0</xdr:rowOff>
    </xdr:to>
    <xdr:sp macro="" textlink="">
      <xdr:nvSpPr>
        <xdr:cNvPr id="1008" name="Rectangle 1007">
          <a:extLst>
            <a:ext uri="{FF2B5EF4-FFF2-40B4-BE49-F238E27FC236}">
              <a16:creationId xmlns:a16="http://schemas.microsoft.com/office/drawing/2014/main" id="{00000000-0008-0000-0700-0000F0030000}"/>
            </a:ext>
          </a:extLst>
        </xdr:cNvPr>
        <xdr:cNvSpPr>
          <a:spLocks noChangeArrowheads="1"/>
        </xdr:cNvSpPr>
      </xdr:nvSpPr>
      <xdr:spPr bwMode="auto">
        <a:xfrm>
          <a:off x="1004125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161</xdr:col>
      <xdr:colOff>0</xdr:colOff>
      <xdr:row>13</xdr:row>
      <xdr:rowOff>0</xdr:rowOff>
    </xdr:from>
    <xdr:to>
      <xdr:col>163</xdr:col>
      <xdr:colOff>0</xdr:colOff>
      <xdr:row>18</xdr:row>
      <xdr:rowOff>0</xdr:rowOff>
    </xdr:to>
    <xdr:sp macro="" textlink="">
      <xdr:nvSpPr>
        <xdr:cNvPr id="1009" name="Rectangle 1008">
          <a:extLst>
            <a:ext uri="{FF2B5EF4-FFF2-40B4-BE49-F238E27FC236}">
              <a16:creationId xmlns:a16="http://schemas.microsoft.com/office/drawing/2014/main" id="{00000000-0008-0000-0700-0000F1030000}"/>
            </a:ext>
          </a:extLst>
        </xdr:cNvPr>
        <xdr:cNvSpPr>
          <a:spLocks noChangeArrowheads="1"/>
        </xdr:cNvSpPr>
      </xdr:nvSpPr>
      <xdr:spPr bwMode="auto">
        <a:xfrm>
          <a:off x="1004125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161</xdr:col>
      <xdr:colOff>0</xdr:colOff>
      <xdr:row>18</xdr:row>
      <xdr:rowOff>0</xdr:rowOff>
    </xdr:from>
    <xdr:to>
      <xdr:col>163</xdr:col>
      <xdr:colOff>0</xdr:colOff>
      <xdr:row>19</xdr:row>
      <xdr:rowOff>0</xdr:rowOff>
    </xdr:to>
    <xdr:sp macro="" textlink="">
      <xdr:nvSpPr>
        <xdr:cNvPr id="1010" name="Rectangle 1009">
          <a:extLst>
            <a:ext uri="{FF2B5EF4-FFF2-40B4-BE49-F238E27FC236}">
              <a16:creationId xmlns:a16="http://schemas.microsoft.com/office/drawing/2014/main" id="{00000000-0008-0000-0700-0000F2030000}"/>
            </a:ext>
          </a:extLst>
        </xdr:cNvPr>
        <xdr:cNvSpPr>
          <a:spLocks noChangeArrowheads="1"/>
        </xdr:cNvSpPr>
      </xdr:nvSpPr>
      <xdr:spPr bwMode="auto">
        <a:xfrm>
          <a:off x="1004125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161</xdr:col>
      <xdr:colOff>0</xdr:colOff>
      <xdr:row>20</xdr:row>
      <xdr:rowOff>0</xdr:rowOff>
    </xdr:from>
    <xdr:to>
      <xdr:col>163</xdr:col>
      <xdr:colOff>0</xdr:colOff>
      <xdr:row>21</xdr:row>
      <xdr:rowOff>0</xdr:rowOff>
    </xdr:to>
    <xdr:sp macro="" textlink="">
      <xdr:nvSpPr>
        <xdr:cNvPr id="1011" name="Rectangle 1010">
          <a:extLst>
            <a:ext uri="{FF2B5EF4-FFF2-40B4-BE49-F238E27FC236}">
              <a16:creationId xmlns:a16="http://schemas.microsoft.com/office/drawing/2014/main" id="{00000000-0008-0000-0700-0000F3030000}"/>
            </a:ext>
          </a:extLst>
        </xdr:cNvPr>
        <xdr:cNvSpPr>
          <a:spLocks noChangeArrowheads="1"/>
        </xdr:cNvSpPr>
      </xdr:nvSpPr>
      <xdr:spPr bwMode="auto">
        <a:xfrm>
          <a:off x="1004125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161</xdr:col>
      <xdr:colOff>0</xdr:colOff>
      <xdr:row>21</xdr:row>
      <xdr:rowOff>0</xdr:rowOff>
    </xdr:from>
    <xdr:to>
      <xdr:col>163</xdr:col>
      <xdr:colOff>0</xdr:colOff>
      <xdr:row>26</xdr:row>
      <xdr:rowOff>0</xdr:rowOff>
    </xdr:to>
    <xdr:sp macro="" textlink="">
      <xdr:nvSpPr>
        <xdr:cNvPr id="1012" name="Rectangle 1011">
          <a:extLst>
            <a:ext uri="{FF2B5EF4-FFF2-40B4-BE49-F238E27FC236}">
              <a16:creationId xmlns:a16="http://schemas.microsoft.com/office/drawing/2014/main" id="{00000000-0008-0000-0700-0000F4030000}"/>
            </a:ext>
          </a:extLst>
        </xdr:cNvPr>
        <xdr:cNvSpPr>
          <a:spLocks noChangeArrowheads="1"/>
        </xdr:cNvSpPr>
      </xdr:nvSpPr>
      <xdr:spPr bwMode="auto">
        <a:xfrm>
          <a:off x="1004125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161</xdr:col>
      <xdr:colOff>0</xdr:colOff>
      <xdr:row>26</xdr:row>
      <xdr:rowOff>0</xdr:rowOff>
    </xdr:from>
    <xdr:to>
      <xdr:col>163</xdr:col>
      <xdr:colOff>0</xdr:colOff>
      <xdr:row>26</xdr:row>
      <xdr:rowOff>0</xdr:rowOff>
    </xdr:to>
    <xdr:sp macro="" textlink="">
      <xdr:nvSpPr>
        <xdr:cNvPr id="1013" name="Rectangle 1012">
          <a:extLst>
            <a:ext uri="{FF2B5EF4-FFF2-40B4-BE49-F238E27FC236}">
              <a16:creationId xmlns:a16="http://schemas.microsoft.com/office/drawing/2014/main" id="{00000000-0008-0000-0700-0000F5030000}"/>
            </a:ext>
          </a:extLst>
        </xdr:cNvPr>
        <xdr:cNvSpPr>
          <a:spLocks noChangeArrowheads="1"/>
        </xdr:cNvSpPr>
      </xdr:nvSpPr>
      <xdr:spPr bwMode="auto">
        <a:xfrm>
          <a:off x="1004125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161</xdr:col>
      <xdr:colOff>0</xdr:colOff>
      <xdr:row>26</xdr:row>
      <xdr:rowOff>0</xdr:rowOff>
    </xdr:from>
    <xdr:to>
      <xdr:col>163</xdr:col>
      <xdr:colOff>0</xdr:colOff>
      <xdr:row>27</xdr:row>
      <xdr:rowOff>0</xdr:rowOff>
    </xdr:to>
    <xdr:sp macro="" textlink="">
      <xdr:nvSpPr>
        <xdr:cNvPr id="1014" name="Rectangle 1013">
          <a:extLst>
            <a:ext uri="{FF2B5EF4-FFF2-40B4-BE49-F238E27FC236}">
              <a16:creationId xmlns:a16="http://schemas.microsoft.com/office/drawing/2014/main" id="{00000000-0008-0000-0700-0000F6030000}"/>
            </a:ext>
          </a:extLst>
        </xdr:cNvPr>
        <xdr:cNvSpPr>
          <a:spLocks noChangeArrowheads="1"/>
        </xdr:cNvSpPr>
      </xdr:nvSpPr>
      <xdr:spPr bwMode="auto">
        <a:xfrm>
          <a:off x="1004125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164</xdr:col>
      <xdr:colOff>0</xdr:colOff>
      <xdr:row>44</xdr:row>
      <xdr:rowOff>0</xdr:rowOff>
    </xdr:from>
    <xdr:to>
      <xdr:col>166</xdr:col>
      <xdr:colOff>0</xdr:colOff>
      <xdr:row>45</xdr:row>
      <xdr:rowOff>0</xdr:rowOff>
    </xdr:to>
    <xdr:sp macro="" textlink="">
      <xdr:nvSpPr>
        <xdr:cNvPr id="1015" name="Rectangle 1014">
          <a:extLst>
            <a:ext uri="{FF2B5EF4-FFF2-40B4-BE49-F238E27FC236}">
              <a16:creationId xmlns:a16="http://schemas.microsoft.com/office/drawing/2014/main" id="{00000000-0008-0000-0700-0000F7030000}"/>
            </a:ext>
          </a:extLst>
        </xdr:cNvPr>
        <xdr:cNvSpPr>
          <a:spLocks noChangeArrowheads="1"/>
        </xdr:cNvSpPr>
      </xdr:nvSpPr>
      <xdr:spPr bwMode="auto">
        <a:xfrm>
          <a:off x="1022889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164</xdr:col>
      <xdr:colOff>0</xdr:colOff>
      <xdr:row>45</xdr:row>
      <xdr:rowOff>0</xdr:rowOff>
    </xdr:from>
    <xdr:to>
      <xdr:col>166</xdr:col>
      <xdr:colOff>0</xdr:colOff>
      <xdr:row>50</xdr:row>
      <xdr:rowOff>0</xdr:rowOff>
    </xdr:to>
    <xdr:sp macro="" textlink="">
      <xdr:nvSpPr>
        <xdr:cNvPr id="1016" name="Rectangle 1015">
          <a:extLst>
            <a:ext uri="{FF2B5EF4-FFF2-40B4-BE49-F238E27FC236}">
              <a16:creationId xmlns:a16="http://schemas.microsoft.com/office/drawing/2014/main" id="{00000000-0008-0000-0700-0000F8030000}"/>
            </a:ext>
          </a:extLst>
        </xdr:cNvPr>
        <xdr:cNvSpPr>
          <a:spLocks noChangeArrowheads="1"/>
        </xdr:cNvSpPr>
      </xdr:nvSpPr>
      <xdr:spPr bwMode="auto">
        <a:xfrm>
          <a:off x="1022889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164</xdr:col>
      <xdr:colOff>0</xdr:colOff>
      <xdr:row>50</xdr:row>
      <xdr:rowOff>0</xdr:rowOff>
    </xdr:from>
    <xdr:to>
      <xdr:col>166</xdr:col>
      <xdr:colOff>0</xdr:colOff>
      <xdr:row>51</xdr:row>
      <xdr:rowOff>0</xdr:rowOff>
    </xdr:to>
    <xdr:sp macro="" textlink="">
      <xdr:nvSpPr>
        <xdr:cNvPr id="1017" name="Rectangle 1016">
          <a:extLst>
            <a:ext uri="{FF2B5EF4-FFF2-40B4-BE49-F238E27FC236}">
              <a16:creationId xmlns:a16="http://schemas.microsoft.com/office/drawing/2014/main" id="{00000000-0008-0000-0700-0000F9030000}"/>
            </a:ext>
          </a:extLst>
        </xdr:cNvPr>
        <xdr:cNvSpPr>
          <a:spLocks noChangeArrowheads="1"/>
        </xdr:cNvSpPr>
      </xdr:nvSpPr>
      <xdr:spPr bwMode="auto">
        <a:xfrm>
          <a:off x="1022889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164</xdr:col>
      <xdr:colOff>0</xdr:colOff>
      <xdr:row>52</xdr:row>
      <xdr:rowOff>0</xdr:rowOff>
    </xdr:from>
    <xdr:to>
      <xdr:col>166</xdr:col>
      <xdr:colOff>0</xdr:colOff>
      <xdr:row>53</xdr:row>
      <xdr:rowOff>0</xdr:rowOff>
    </xdr:to>
    <xdr:sp macro="" textlink="">
      <xdr:nvSpPr>
        <xdr:cNvPr id="1018" name="Rectangle 1017">
          <a:extLst>
            <a:ext uri="{FF2B5EF4-FFF2-40B4-BE49-F238E27FC236}">
              <a16:creationId xmlns:a16="http://schemas.microsoft.com/office/drawing/2014/main" id="{00000000-0008-0000-0700-0000FA030000}"/>
            </a:ext>
          </a:extLst>
        </xdr:cNvPr>
        <xdr:cNvSpPr>
          <a:spLocks noChangeArrowheads="1"/>
        </xdr:cNvSpPr>
      </xdr:nvSpPr>
      <xdr:spPr bwMode="auto">
        <a:xfrm>
          <a:off x="1022889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164</xdr:col>
      <xdr:colOff>0</xdr:colOff>
      <xdr:row>53</xdr:row>
      <xdr:rowOff>0</xdr:rowOff>
    </xdr:from>
    <xdr:to>
      <xdr:col>166</xdr:col>
      <xdr:colOff>0</xdr:colOff>
      <xdr:row>58</xdr:row>
      <xdr:rowOff>0</xdr:rowOff>
    </xdr:to>
    <xdr:sp macro="" textlink="">
      <xdr:nvSpPr>
        <xdr:cNvPr id="1019" name="Rectangle 1018">
          <a:extLst>
            <a:ext uri="{FF2B5EF4-FFF2-40B4-BE49-F238E27FC236}">
              <a16:creationId xmlns:a16="http://schemas.microsoft.com/office/drawing/2014/main" id="{00000000-0008-0000-0700-0000FB030000}"/>
            </a:ext>
          </a:extLst>
        </xdr:cNvPr>
        <xdr:cNvSpPr>
          <a:spLocks noChangeArrowheads="1"/>
        </xdr:cNvSpPr>
      </xdr:nvSpPr>
      <xdr:spPr bwMode="auto">
        <a:xfrm>
          <a:off x="1022889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164</xdr:col>
      <xdr:colOff>0</xdr:colOff>
      <xdr:row>58</xdr:row>
      <xdr:rowOff>0</xdr:rowOff>
    </xdr:from>
    <xdr:to>
      <xdr:col>166</xdr:col>
      <xdr:colOff>0</xdr:colOff>
      <xdr:row>59</xdr:row>
      <xdr:rowOff>0</xdr:rowOff>
    </xdr:to>
    <xdr:sp macro="" textlink="">
      <xdr:nvSpPr>
        <xdr:cNvPr id="1020" name="Rectangle 1019">
          <a:extLst>
            <a:ext uri="{FF2B5EF4-FFF2-40B4-BE49-F238E27FC236}">
              <a16:creationId xmlns:a16="http://schemas.microsoft.com/office/drawing/2014/main" id="{00000000-0008-0000-0700-0000FC030000}"/>
            </a:ext>
          </a:extLst>
        </xdr:cNvPr>
        <xdr:cNvSpPr>
          <a:spLocks noChangeArrowheads="1"/>
        </xdr:cNvSpPr>
      </xdr:nvSpPr>
      <xdr:spPr bwMode="auto">
        <a:xfrm>
          <a:off x="1022889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164</xdr:col>
      <xdr:colOff>0</xdr:colOff>
      <xdr:row>28</xdr:row>
      <xdr:rowOff>0</xdr:rowOff>
    </xdr:from>
    <xdr:to>
      <xdr:col>166</xdr:col>
      <xdr:colOff>0</xdr:colOff>
      <xdr:row>29</xdr:row>
      <xdr:rowOff>0</xdr:rowOff>
    </xdr:to>
    <xdr:sp macro="" textlink="">
      <xdr:nvSpPr>
        <xdr:cNvPr id="1021" name="Rectangle 1020">
          <a:extLst>
            <a:ext uri="{FF2B5EF4-FFF2-40B4-BE49-F238E27FC236}">
              <a16:creationId xmlns:a16="http://schemas.microsoft.com/office/drawing/2014/main" id="{00000000-0008-0000-0700-0000FD030000}"/>
            </a:ext>
          </a:extLst>
        </xdr:cNvPr>
        <xdr:cNvSpPr>
          <a:spLocks noChangeArrowheads="1"/>
        </xdr:cNvSpPr>
      </xdr:nvSpPr>
      <xdr:spPr bwMode="auto">
        <a:xfrm>
          <a:off x="1022889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164</xdr:col>
      <xdr:colOff>0</xdr:colOff>
      <xdr:row>29</xdr:row>
      <xdr:rowOff>0</xdr:rowOff>
    </xdr:from>
    <xdr:to>
      <xdr:col>166</xdr:col>
      <xdr:colOff>0</xdr:colOff>
      <xdr:row>34</xdr:row>
      <xdr:rowOff>0</xdr:rowOff>
    </xdr:to>
    <xdr:sp macro="" textlink="">
      <xdr:nvSpPr>
        <xdr:cNvPr id="1022" name="Rectangle 1021">
          <a:extLst>
            <a:ext uri="{FF2B5EF4-FFF2-40B4-BE49-F238E27FC236}">
              <a16:creationId xmlns:a16="http://schemas.microsoft.com/office/drawing/2014/main" id="{00000000-0008-0000-0700-0000FE030000}"/>
            </a:ext>
          </a:extLst>
        </xdr:cNvPr>
        <xdr:cNvSpPr>
          <a:spLocks noChangeArrowheads="1"/>
        </xdr:cNvSpPr>
      </xdr:nvSpPr>
      <xdr:spPr bwMode="auto">
        <a:xfrm>
          <a:off x="1022889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164</xdr:col>
      <xdr:colOff>0</xdr:colOff>
      <xdr:row>34</xdr:row>
      <xdr:rowOff>0</xdr:rowOff>
    </xdr:from>
    <xdr:to>
      <xdr:col>166</xdr:col>
      <xdr:colOff>0</xdr:colOff>
      <xdr:row>35</xdr:row>
      <xdr:rowOff>0</xdr:rowOff>
    </xdr:to>
    <xdr:sp macro="" textlink="">
      <xdr:nvSpPr>
        <xdr:cNvPr id="1023" name="Rectangle 1022">
          <a:extLst>
            <a:ext uri="{FF2B5EF4-FFF2-40B4-BE49-F238E27FC236}">
              <a16:creationId xmlns:a16="http://schemas.microsoft.com/office/drawing/2014/main" id="{00000000-0008-0000-0700-0000FF030000}"/>
            </a:ext>
          </a:extLst>
        </xdr:cNvPr>
        <xdr:cNvSpPr>
          <a:spLocks noChangeArrowheads="1"/>
        </xdr:cNvSpPr>
      </xdr:nvSpPr>
      <xdr:spPr bwMode="auto">
        <a:xfrm>
          <a:off x="1022889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164</xdr:col>
      <xdr:colOff>0</xdr:colOff>
      <xdr:row>36</xdr:row>
      <xdr:rowOff>0</xdr:rowOff>
    </xdr:from>
    <xdr:to>
      <xdr:col>166</xdr:col>
      <xdr:colOff>0</xdr:colOff>
      <xdr:row>37</xdr:row>
      <xdr:rowOff>0</xdr:rowOff>
    </xdr:to>
    <xdr:sp macro="" textlink="">
      <xdr:nvSpPr>
        <xdr:cNvPr id="1024" name="Rectangle 1023">
          <a:extLst>
            <a:ext uri="{FF2B5EF4-FFF2-40B4-BE49-F238E27FC236}">
              <a16:creationId xmlns:a16="http://schemas.microsoft.com/office/drawing/2014/main" id="{00000000-0008-0000-0700-000000040000}"/>
            </a:ext>
          </a:extLst>
        </xdr:cNvPr>
        <xdr:cNvSpPr>
          <a:spLocks noChangeArrowheads="1"/>
        </xdr:cNvSpPr>
      </xdr:nvSpPr>
      <xdr:spPr bwMode="auto">
        <a:xfrm>
          <a:off x="1022889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164</xdr:col>
      <xdr:colOff>0</xdr:colOff>
      <xdr:row>37</xdr:row>
      <xdr:rowOff>0</xdr:rowOff>
    </xdr:from>
    <xdr:to>
      <xdr:col>166</xdr:col>
      <xdr:colOff>0</xdr:colOff>
      <xdr:row>42</xdr:row>
      <xdr:rowOff>0</xdr:rowOff>
    </xdr:to>
    <xdr:sp macro="" textlink="">
      <xdr:nvSpPr>
        <xdr:cNvPr id="1025" name="Rectangle 1024">
          <a:extLst>
            <a:ext uri="{FF2B5EF4-FFF2-40B4-BE49-F238E27FC236}">
              <a16:creationId xmlns:a16="http://schemas.microsoft.com/office/drawing/2014/main" id="{00000000-0008-0000-0700-000001040000}"/>
            </a:ext>
          </a:extLst>
        </xdr:cNvPr>
        <xdr:cNvSpPr>
          <a:spLocks noChangeArrowheads="1"/>
        </xdr:cNvSpPr>
      </xdr:nvSpPr>
      <xdr:spPr bwMode="auto">
        <a:xfrm>
          <a:off x="1022889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164</xdr:col>
      <xdr:colOff>0</xdr:colOff>
      <xdr:row>42</xdr:row>
      <xdr:rowOff>0</xdr:rowOff>
    </xdr:from>
    <xdr:to>
      <xdr:col>166</xdr:col>
      <xdr:colOff>0</xdr:colOff>
      <xdr:row>43</xdr:row>
      <xdr:rowOff>0</xdr:rowOff>
    </xdr:to>
    <xdr:sp macro="" textlink="">
      <xdr:nvSpPr>
        <xdr:cNvPr id="1026" name="Rectangle 1025">
          <a:extLst>
            <a:ext uri="{FF2B5EF4-FFF2-40B4-BE49-F238E27FC236}">
              <a16:creationId xmlns:a16="http://schemas.microsoft.com/office/drawing/2014/main" id="{00000000-0008-0000-0700-000002040000}"/>
            </a:ext>
          </a:extLst>
        </xdr:cNvPr>
        <xdr:cNvSpPr>
          <a:spLocks noChangeArrowheads="1"/>
        </xdr:cNvSpPr>
      </xdr:nvSpPr>
      <xdr:spPr bwMode="auto">
        <a:xfrm>
          <a:off x="1022889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164</xdr:col>
      <xdr:colOff>0</xdr:colOff>
      <xdr:row>12</xdr:row>
      <xdr:rowOff>0</xdr:rowOff>
    </xdr:from>
    <xdr:to>
      <xdr:col>166</xdr:col>
      <xdr:colOff>0</xdr:colOff>
      <xdr:row>13</xdr:row>
      <xdr:rowOff>0</xdr:rowOff>
    </xdr:to>
    <xdr:sp macro="" textlink="">
      <xdr:nvSpPr>
        <xdr:cNvPr id="1027" name="Rectangle 1026">
          <a:extLst>
            <a:ext uri="{FF2B5EF4-FFF2-40B4-BE49-F238E27FC236}">
              <a16:creationId xmlns:a16="http://schemas.microsoft.com/office/drawing/2014/main" id="{00000000-0008-0000-0700-000003040000}"/>
            </a:ext>
          </a:extLst>
        </xdr:cNvPr>
        <xdr:cNvSpPr>
          <a:spLocks noChangeArrowheads="1"/>
        </xdr:cNvSpPr>
      </xdr:nvSpPr>
      <xdr:spPr bwMode="auto">
        <a:xfrm>
          <a:off x="1022889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164</xdr:col>
      <xdr:colOff>0</xdr:colOff>
      <xdr:row>13</xdr:row>
      <xdr:rowOff>0</xdr:rowOff>
    </xdr:from>
    <xdr:to>
      <xdr:col>166</xdr:col>
      <xdr:colOff>0</xdr:colOff>
      <xdr:row>18</xdr:row>
      <xdr:rowOff>0</xdr:rowOff>
    </xdr:to>
    <xdr:sp macro="" textlink="">
      <xdr:nvSpPr>
        <xdr:cNvPr id="1028" name="Rectangle 1027">
          <a:extLst>
            <a:ext uri="{FF2B5EF4-FFF2-40B4-BE49-F238E27FC236}">
              <a16:creationId xmlns:a16="http://schemas.microsoft.com/office/drawing/2014/main" id="{00000000-0008-0000-0700-000004040000}"/>
            </a:ext>
          </a:extLst>
        </xdr:cNvPr>
        <xdr:cNvSpPr>
          <a:spLocks noChangeArrowheads="1"/>
        </xdr:cNvSpPr>
      </xdr:nvSpPr>
      <xdr:spPr bwMode="auto">
        <a:xfrm>
          <a:off x="1022889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164</xdr:col>
      <xdr:colOff>0</xdr:colOff>
      <xdr:row>18</xdr:row>
      <xdr:rowOff>0</xdr:rowOff>
    </xdr:from>
    <xdr:to>
      <xdr:col>166</xdr:col>
      <xdr:colOff>0</xdr:colOff>
      <xdr:row>19</xdr:row>
      <xdr:rowOff>0</xdr:rowOff>
    </xdr:to>
    <xdr:sp macro="" textlink="">
      <xdr:nvSpPr>
        <xdr:cNvPr id="1029" name="Rectangle 1028">
          <a:extLst>
            <a:ext uri="{FF2B5EF4-FFF2-40B4-BE49-F238E27FC236}">
              <a16:creationId xmlns:a16="http://schemas.microsoft.com/office/drawing/2014/main" id="{00000000-0008-0000-0700-000005040000}"/>
            </a:ext>
          </a:extLst>
        </xdr:cNvPr>
        <xdr:cNvSpPr>
          <a:spLocks noChangeArrowheads="1"/>
        </xdr:cNvSpPr>
      </xdr:nvSpPr>
      <xdr:spPr bwMode="auto">
        <a:xfrm>
          <a:off x="1022889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164</xdr:col>
      <xdr:colOff>0</xdr:colOff>
      <xdr:row>20</xdr:row>
      <xdr:rowOff>0</xdr:rowOff>
    </xdr:from>
    <xdr:to>
      <xdr:col>166</xdr:col>
      <xdr:colOff>0</xdr:colOff>
      <xdr:row>21</xdr:row>
      <xdr:rowOff>0</xdr:rowOff>
    </xdr:to>
    <xdr:sp macro="" textlink="">
      <xdr:nvSpPr>
        <xdr:cNvPr id="1030" name="Rectangle 1029">
          <a:extLst>
            <a:ext uri="{FF2B5EF4-FFF2-40B4-BE49-F238E27FC236}">
              <a16:creationId xmlns:a16="http://schemas.microsoft.com/office/drawing/2014/main" id="{00000000-0008-0000-0700-000006040000}"/>
            </a:ext>
          </a:extLst>
        </xdr:cNvPr>
        <xdr:cNvSpPr>
          <a:spLocks noChangeArrowheads="1"/>
        </xdr:cNvSpPr>
      </xdr:nvSpPr>
      <xdr:spPr bwMode="auto">
        <a:xfrm>
          <a:off x="1022889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164</xdr:col>
      <xdr:colOff>0</xdr:colOff>
      <xdr:row>21</xdr:row>
      <xdr:rowOff>0</xdr:rowOff>
    </xdr:from>
    <xdr:to>
      <xdr:col>166</xdr:col>
      <xdr:colOff>0</xdr:colOff>
      <xdr:row>26</xdr:row>
      <xdr:rowOff>0</xdr:rowOff>
    </xdr:to>
    <xdr:sp macro="" textlink="">
      <xdr:nvSpPr>
        <xdr:cNvPr id="1031" name="Rectangle 1030">
          <a:extLst>
            <a:ext uri="{FF2B5EF4-FFF2-40B4-BE49-F238E27FC236}">
              <a16:creationId xmlns:a16="http://schemas.microsoft.com/office/drawing/2014/main" id="{00000000-0008-0000-0700-000007040000}"/>
            </a:ext>
          </a:extLst>
        </xdr:cNvPr>
        <xdr:cNvSpPr>
          <a:spLocks noChangeArrowheads="1"/>
        </xdr:cNvSpPr>
      </xdr:nvSpPr>
      <xdr:spPr bwMode="auto">
        <a:xfrm>
          <a:off x="1022889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164</xdr:col>
      <xdr:colOff>0</xdr:colOff>
      <xdr:row>26</xdr:row>
      <xdr:rowOff>0</xdr:rowOff>
    </xdr:from>
    <xdr:to>
      <xdr:col>166</xdr:col>
      <xdr:colOff>0</xdr:colOff>
      <xdr:row>26</xdr:row>
      <xdr:rowOff>0</xdr:rowOff>
    </xdr:to>
    <xdr:sp macro="" textlink="">
      <xdr:nvSpPr>
        <xdr:cNvPr id="1032" name="Rectangle 1031">
          <a:extLst>
            <a:ext uri="{FF2B5EF4-FFF2-40B4-BE49-F238E27FC236}">
              <a16:creationId xmlns:a16="http://schemas.microsoft.com/office/drawing/2014/main" id="{00000000-0008-0000-0700-000008040000}"/>
            </a:ext>
          </a:extLst>
        </xdr:cNvPr>
        <xdr:cNvSpPr>
          <a:spLocks noChangeArrowheads="1"/>
        </xdr:cNvSpPr>
      </xdr:nvSpPr>
      <xdr:spPr bwMode="auto">
        <a:xfrm>
          <a:off x="1022889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164</xdr:col>
      <xdr:colOff>0</xdr:colOff>
      <xdr:row>26</xdr:row>
      <xdr:rowOff>0</xdr:rowOff>
    </xdr:from>
    <xdr:to>
      <xdr:col>166</xdr:col>
      <xdr:colOff>0</xdr:colOff>
      <xdr:row>27</xdr:row>
      <xdr:rowOff>0</xdr:rowOff>
    </xdr:to>
    <xdr:sp macro="" textlink="">
      <xdr:nvSpPr>
        <xdr:cNvPr id="1033" name="Rectangle 1032">
          <a:extLst>
            <a:ext uri="{FF2B5EF4-FFF2-40B4-BE49-F238E27FC236}">
              <a16:creationId xmlns:a16="http://schemas.microsoft.com/office/drawing/2014/main" id="{00000000-0008-0000-0700-000009040000}"/>
            </a:ext>
          </a:extLst>
        </xdr:cNvPr>
        <xdr:cNvSpPr>
          <a:spLocks noChangeArrowheads="1"/>
        </xdr:cNvSpPr>
      </xdr:nvSpPr>
      <xdr:spPr bwMode="auto">
        <a:xfrm>
          <a:off x="1022889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167</xdr:col>
      <xdr:colOff>0</xdr:colOff>
      <xdr:row>44</xdr:row>
      <xdr:rowOff>0</xdr:rowOff>
    </xdr:from>
    <xdr:to>
      <xdr:col>169</xdr:col>
      <xdr:colOff>0</xdr:colOff>
      <xdr:row>45</xdr:row>
      <xdr:rowOff>0</xdr:rowOff>
    </xdr:to>
    <xdr:sp macro="" textlink="">
      <xdr:nvSpPr>
        <xdr:cNvPr id="1034" name="Rectangle 1033">
          <a:extLst>
            <a:ext uri="{FF2B5EF4-FFF2-40B4-BE49-F238E27FC236}">
              <a16:creationId xmlns:a16="http://schemas.microsoft.com/office/drawing/2014/main" id="{00000000-0008-0000-0700-00000A040000}"/>
            </a:ext>
          </a:extLst>
        </xdr:cNvPr>
        <xdr:cNvSpPr>
          <a:spLocks noChangeArrowheads="1"/>
        </xdr:cNvSpPr>
      </xdr:nvSpPr>
      <xdr:spPr bwMode="auto">
        <a:xfrm>
          <a:off x="1041654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167</xdr:col>
      <xdr:colOff>0</xdr:colOff>
      <xdr:row>45</xdr:row>
      <xdr:rowOff>0</xdr:rowOff>
    </xdr:from>
    <xdr:to>
      <xdr:col>169</xdr:col>
      <xdr:colOff>0</xdr:colOff>
      <xdr:row>50</xdr:row>
      <xdr:rowOff>0</xdr:rowOff>
    </xdr:to>
    <xdr:sp macro="" textlink="">
      <xdr:nvSpPr>
        <xdr:cNvPr id="1035" name="Rectangle 1034">
          <a:extLst>
            <a:ext uri="{FF2B5EF4-FFF2-40B4-BE49-F238E27FC236}">
              <a16:creationId xmlns:a16="http://schemas.microsoft.com/office/drawing/2014/main" id="{00000000-0008-0000-0700-00000B040000}"/>
            </a:ext>
          </a:extLst>
        </xdr:cNvPr>
        <xdr:cNvSpPr>
          <a:spLocks noChangeArrowheads="1"/>
        </xdr:cNvSpPr>
      </xdr:nvSpPr>
      <xdr:spPr bwMode="auto">
        <a:xfrm>
          <a:off x="1041654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167</xdr:col>
      <xdr:colOff>0</xdr:colOff>
      <xdr:row>50</xdr:row>
      <xdr:rowOff>0</xdr:rowOff>
    </xdr:from>
    <xdr:to>
      <xdr:col>169</xdr:col>
      <xdr:colOff>0</xdr:colOff>
      <xdr:row>51</xdr:row>
      <xdr:rowOff>0</xdr:rowOff>
    </xdr:to>
    <xdr:sp macro="" textlink="">
      <xdr:nvSpPr>
        <xdr:cNvPr id="1036" name="Rectangle 1035">
          <a:extLst>
            <a:ext uri="{FF2B5EF4-FFF2-40B4-BE49-F238E27FC236}">
              <a16:creationId xmlns:a16="http://schemas.microsoft.com/office/drawing/2014/main" id="{00000000-0008-0000-0700-00000C040000}"/>
            </a:ext>
          </a:extLst>
        </xdr:cNvPr>
        <xdr:cNvSpPr>
          <a:spLocks noChangeArrowheads="1"/>
        </xdr:cNvSpPr>
      </xdr:nvSpPr>
      <xdr:spPr bwMode="auto">
        <a:xfrm>
          <a:off x="1041654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167</xdr:col>
      <xdr:colOff>0</xdr:colOff>
      <xdr:row>52</xdr:row>
      <xdr:rowOff>0</xdr:rowOff>
    </xdr:from>
    <xdr:to>
      <xdr:col>169</xdr:col>
      <xdr:colOff>0</xdr:colOff>
      <xdr:row>53</xdr:row>
      <xdr:rowOff>0</xdr:rowOff>
    </xdr:to>
    <xdr:sp macro="" textlink="">
      <xdr:nvSpPr>
        <xdr:cNvPr id="1037" name="Rectangle 1036">
          <a:extLst>
            <a:ext uri="{FF2B5EF4-FFF2-40B4-BE49-F238E27FC236}">
              <a16:creationId xmlns:a16="http://schemas.microsoft.com/office/drawing/2014/main" id="{00000000-0008-0000-0700-00000D040000}"/>
            </a:ext>
          </a:extLst>
        </xdr:cNvPr>
        <xdr:cNvSpPr>
          <a:spLocks noChangeArrowheads="1"/>
        </xdr:cNvSpPr>
      </xdr:nvSpPr>
      <xdr:spPr bwMode="auto">
        <a:xfrm>
          <a:off x="1041654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167</xdr:col>
      <xdr:colOff>0</xdr:colOff>
      <xdr:row>53</xdr:row>
      <xdr:rowOff>0</xdr:rowOff>
    </xdr:from>
    <xdr:to>
      <xdr:col>169</xdr:col>
      <xdr:colOff>0</xdr:colOff>
      <xdr:row>58</xdr:row>
      <xdr:rowOff>0</xdr:rowOff>
    </xdr:to>
    <xdr:sp macro="" textlink="">
      <xdr:nvSpPr>
        <xdr:cNvPr id="1038" name="Rectangle 1037">
          <a:extLst>
            <a:ext uri="{FF2B5EF4-FFF2-40B4-BE49-F238E27FC236}">
              <a16:creationId xmlns:a16="http://schemas.microsoft.com/office/drawing/2014/main" id="{00000000-0008-0000-0700-00000E040000}"/>
            </a:ext>
          </a:extLst>
        </xdr:cNvPr>
        <xdr:cNvSpPr>
          <a:spLocks noChangeArrowheads="1"/>
        </xdr:cNvSpPr>
      </xdr:nvSpPr>
      <xdr:spPr bwMode="auto">
        <a:xfrm>
          <a:off x="1041654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167</xdr:col>
      <xdr:colOff>0</xdr:colOff>
      <xdr:row>58</xdr:row>
      <xdr:rowOff>0</xdr:rowOff>
    </xdr:from>
    <xdr:to>
      <xdr:col>169</xdr:col>
      <xdr:colOff>0</xdr:colOff>
      <xdr:row>59</xdr:row>
      <xdr:rowOff>0</xdr:rowOff>
    </xdr:to>
    <xdr:sp macro="" textlink="">
      <xdr:nvSpPr>
        <xdr:cNvPr id="1039" name="Rectangle 1038">
          <a:extLst>
            <a:ext uri="{FF2B5EF4-FFF2-40B4-BE49-F238E27FC236}">
              <a16:creationId xmlns:a16="http://schemas.microsoft.com/office/drawing/2014/main" id="{00000000-0008-0000-0700-00000F040000}"/>
            </a:ext>
          </a:extLst>
        </xdr:cNvPr>
        <xdr:cNvSpPr>
          <a:spLocks noChangeArrowheads="1"/>
        </xdr:cNvSpPr>
      </xdr:nvSpPr>
      <xdr:spPr bwMode="auto">
        <a:xfrm>
          <a:off x="1041654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167</xdr:col>
      <xdr:colOff>0</xdr:colOff>
      <xdr:row>28</xdr:row>
      <xdr:rowOff>0</xdr:rowOff>
    </xdr:from>
    <xdr:to>
      <xdr:col>169</xdr:col>
      <xdr:colOff>0</xdr:colOff>
      <xdr:row>29</xdr:row>
      <xdr:rowOff>0</xdr:rowOff>
    </xdr:to>
    <xdr:sp macro="" textlink="">
      <xdr:nvSpPr>
        <xdr:cNvPr id="1040" name="Rectangle 1039">
          <a:extLst>
            <a:ext uri="{FF2B5EF4-FFF2-40B4-BE49-F238E27FC236}">
              <a16:creationId xmlns:a16="http://schemas.microsoft.com/office/drawing/2014/main" id="{00000000-0008-0000-0700-000010040000}"/>
            </a:ext>
          </a:extLst>
        </xdr:cNvPr>
        <xdr:cNvSpPr>
          <a:spLocks noChangeArrowheads="1"/>
        </xdr:cNvSpPr>
      </xdr:nvSpPr>
      <xdr:spPr bwMode="auto">
        <a:xfrm>
          <a:off x="1041654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167</xdr:col>
      <xdr:colOff>0</xdr:colOff>
      <xdr:row>29</xdr:row>
      <xdr:rowOff>0</xdr:rowOff>
    </xdr:from>
    <xdr:to>
      <xdr:col>169</xdr:col>
      <xdr:colOff>0</xdr:colOff>
      <xdr:row>34</xdr:row>
      <xdr:rowOff>0</xdr:rowOff>
    </xdr:to>
    <xdr:sp macro="" textlink="">
      <xdr:nvSpPr>
        <xdr:cNvPr id="1041" name="Rectangle 1040">
          <a:extLst>
            <a:ext uri="{FF2B5EF4-FFF2-40B4-BE49-F238E27FC236}">
              <a16:creationId xmlns:a16="http://schemas.microsoft.com/office/drawing/2014/main" id="{00000000-0008-0000-0700-000011040000}"/>
            </a:ext>
          </a:extLst>
        </xdr:cNvPr>
        <xdr:cNvSpPr>
          <a:spLocks noChangeArrowheads="1"/>
        </xdr:cNvSpPr>
      </xdr:nvSpPr>
      <xdr:spPr bwMode="auto">
        <a:xfrm>
          <a:off x="1041654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167</xdr:col>
      <xdr:colOff>0</xdr:colOff>
      <xdr:row>34</xdr:row>
      <xdr:rowOff>0</xdr:rowOff>
    </xdr:from>
    <xdr:to>
      <xdr:col>169</xdr:col>
      <xdr:colOff>0</xdr:colOff>
      <xdr:row>35</xdr:row>
      <xdr:rowOff>0</xdr:rowOff>
    </xdr:to>
    <xdr:sp macro="" textlink="">
      <xdr:nvSpPr>
        <xdr:cNvPr id="1042" name="Rectangle 1041">
          <a:extLst>
            <a:ext uri="{FF2B5EF4-FFF2-40B4-BE49-F238E27FC236}">
              <a16:creationId xmlns:a16="http://schemas.microsoft.com/office/drawing/2014/main" id="{00000000-0008-0000-0700-000012040000}"/>
            </a:ext>
          </a:extLst>
        </xdr:cNvPr>
        <xdr:cNvSpPr>
          <a:spLocks noChangeArrowheads="1"/>
        </xdr:cNvSpPr>
      </xdr:nvSpPr>
      <xdr:spPr bwMode="auto">
        <a:xfrm>
          <a:off x="1041654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167</xdr:col>
      <xdr:colOff>0</xdr:colOff>
      <xdr:row>36</xdr:row>
      <xdr:rowOff>0</xdr:rowOff>
    </xdr:from>
    <xdr:to>
      <xdr:col>169</xdr:col>
      <xdr:colOff>0</xdr:colOff>
      <xdr:row>37</xdr:row>
      <xdr:rowOff>0</xdr:rowOff>
    </xdr:to>
    <xdr:sp macro="" textlink="">
      <xdr:nvSpPr>
        <xdr:cNvPr id="1043" name="Rectangle 1042">
          <a:extLst>
            <a:ext uri="{FF2B5EF4-FFF2-40B4-BE49-F238E27FC236}">
              <a16:creationId xmlns:a16="http://schemas.microsoft.com/office/drawing/2014/main" id="{00000000-0008-0000-0700-000013040000}"/>
            </a:ext>
          </a:extLst>
        </xdr:cNvPr>
        <xdr:cNvSpPr>
          <a:spLocks noChangeArrowheads="1"/>
        </xdr:cNvSpPr>
      </xdr:nvSpPr>
      <xdr:spPr bwMode="auto">
        <a:xfrm>
          <a:off x="1041654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167</xdr:col>
      <xdr:colOff>0</xdr:colOff>
      <xdr:row>37</xdr:row>
      <xdr:rowOff>0</xdr:rowOff>
    </xdr:from>
    <xdr:to>
      <xdr:col>169</xdr:col>
      <xdr:colOff>0</xdr:colOff>
      <xdr:row>42</xdr:row>
      <xdr:rowOff>0</xdr:rowOff>
    </xdr:to>
    <xdr:sp macro="" textlink="">
      <xdr:nvSpPr>
        <xdr:cNvPr id="1044" name="Rectangle 1043">
          <a:extLst>
            <a:ext uri="{FF2B5EF4-FFF2-40B4-BE49-F238E27FC236}">
              <a16:creationId xmlns:a16="http://schemas.microsoft.com/office/drawing/2014/main" id="{00000000-0008-0000-0700-000014040000}"/>
            </a:ext>
          </a:extLst>
        </xdr:cNvPr>
        <xdr:cNvSpPr>
          <a:spLocks noChangeArrowheads="1"/>
        </xdr:cNvSpPr>
      </xdr:nvSpPr>
      <xdr:spPr bwMode="auto">
        <a:xfrm>
          <a:off x="1041654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167</xdr:col>
      <xdr:colOff>0</xdr:colOff>
      <xdr:row>42</xdr:row>
      <xdr:rowOff>0</xdr:rowOff>
    </xdr:from>
    <xdr:to>
      <xdr:col>169</xdr:col>
      <xdr:colOff>0</xdr:colOff>
      <xdr:row>43</xdr:row>
      <xdr:rowOff>0</xdr:rowOff>
    </xdr:to>
    <xdr:sp macro="" textlink="">
      <xdr:nvSpPr>
        <xdr:cNvPr id="1045" name="Rectangle 1044">
          <a:extLst>
            <a:ext uri="{FF2B5EF4-FFF2-40B4-BE49-F238E27FC236}">
              <a16:creationId xmlns:a16="http://schemas.microsoft.com/office/drawing/2014/main" id="{00000000-0008-0000-0700-000015040000}"/>
            </a:ext>
          </a:extLst>
        </xdr:cNvPr>
        <xdr:cNvSpPr>
          <a:spLocks noChangeArrowheads="1"/>
        </xdr:cNvSpPr>
      </xdr:nvSpPr>
      <xdr:spPr bwMode="auto">
        <a:xfrm>
          <a:off x="1041654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167</xdr:col>
      <xdr:colOff>0</xdr:colOff>
      <xdr:row>12</xdr:row>
      <xdr:rowOff>0</xdr:rowOff>
    </xdr:from>
    <xdr:to>
      <xdr:col>169</xdr:col>
      <xdr:colOff>0</xdr:colOff>
      <xdr:row>13</xdr:row>
      <xdr:rowOff>0</xdr:rowOff>
    </xdr:to>
    <xdr:sp macro="" textlink="">
      <xdr:nvSpPr>
        <xdr:cNvPr id="1046" name="Rectangle 1045">
          <a:extLst>
            <a:ext uri="{FF2B5EF4-FFF2-40B4-BE49-F238E27FC236}">
              <a16:creationId xmlns:a16="http://schemas.microsoft.com/office/drawing/2014/main" id="{00000000-0008-0000-0700-000016040000}"/>
            </a:ext>
          </a:extLst>
        </xdr:cNvPr>
        <xdr:cNvSpPr>
          <a:spLocks noChangeArrowheads="1"/>
        </xdr:cNvSpPr>
      </xdr:nvSpPr>
      <xdr:spPr bwMode="auto">
        <a:xfrm>
          <a:off x="1041654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167</xdr:col>
      <xdr:colOff>0</xdr:colOff>
      <xdr:row>13</xdr:row>
      <xdr:rowOff>0</xdr:rowOff>
    </xdr:from>
    <xdr:to>
      <xdr:col>169</xdr:col>
      <xdr:colOff>0</xdr:colOff>
      <xdr:row>18</xdr:row>
      <xdr:rowOff>0</xdr:rowOff>
    </xdr:to>
    <xdr:sp macro="" textlink="">
      <xdr:nvSpPr>
        <xdr:cNvPr id="1047" name="Rectangle 1046">
          <a:extLst>
            <a:ext uri="{FF2B5EF4-FFF2-40B4-BE49-F238E27FC236}">
              <a16:creationId xmlns:a16="http://schemas.microsoft.com/office/drawing/2014/main" id="{00000000-0008-0000-0700-000017040000}"/>
            </a:ext>
          </a:extLst>
        </xdr:cNvPr>
        <xdr:cNvSpPr>
          <a:spLocks noChangeArrowheads="1"/>
        </xdr:cNvSpPr>
      </xdr:nvSpPr>
      <xdr:spPr bwMode="auto">
        <a:xfrm>
          <a:off x="1041654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167</xdr:col>
      <xdr:colOff>0</xdr:colOff>
      <xdr:row>18</xdr:row>
      <xdr:rowOff>0</xdr:rowOff>
    </xdr:from>
    <xdr:to>
      <xdr:col>169</xdr:col>
      <xdr:colOff>0</xdr:colOff>
      <xdr:row>19</xdr:row>
      <xdr:rowOff>0</xdr:rowOff>
    </xdr:to>
    <xdr:sp macro="" textlink="">
      <xdr:nvSpPr>
        <xdr:cNvPr id="1048" name="Rectangle 1047">
          <a:extLst>
            <a:ext uri="{FF2B5EF4-FFF2-40B4-BE49-F238E27FC236}">
              <a16:creationId xmlns:a16="http://schemas.microsoft.com/office/drawing/2014/main" id="{00000000-0008-0000-0700-000018040000}"/>
            </a:ext>
          </a:extLst>
        </xdr:cNvPr>
        <xdr:cNvSpPr>
          <a:spLocks noChangeArrowheads="1"/>
        </xdr:cNvSpPr>
      </xdr:nvSpPr>
      <xdr:spPr bwMode="auto">
        <a:xfrm>
          <a:off x="1041654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167</xdr:col>
      <xdr:colOff>0</xdr:colOff>
      <xdr:row>20</xdr:row>
      <xdr:rowOff>0</xdr:rowOff>
    </xdr:from>
    <xdr:to>
      <xdr:col>169</xdr:col>
      <xdr:colOff>0</xdr:colOff>
      <xdr:row>21</xdr:row>
      <xdr:rowOff>0</xdr:rowOff>
    </xdr:to>
    <xdr:sp macro="" textlink="">
      <xdr:nvSpPr>
        <xdr:cNvPr id="1049" name="Rectangle 1048">
          <a:extLst>
            <a:ext uri="{FF2B5EF4-FFF2-40B4-BE49-F238E27FC236}">
              <a16:creationId xmlns:a16="http://schemas.microsoft.com/office/drawing/2014/main" id="{00000000-0008-0000-0700-000019040000}"/>
            </a:ext>
          </a:extLst>
        </xdr:cNvPr>
        <xdr:cNvSpPr>
          <a:spLocks noChangeArrowheads="1"/>
        </xdr:cNvSpPr>
      </xdr:nvSpPr>
      <xdr:spPr bwMode="auto">
        <a:xfrm>
          <a:off x="1041654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167</xdr:col>
      <xdr:colOff>0</xdr:colOff>
      <xdr:row>21</xdr:row>
      <xdr:rowOff>0</xdr:rowOff>
    </xdr:from>
    <xdr:to>
      <xdr:col>169</xdr:col>
      <xdr:colOff>0</xdr:colOff>
      <xdr:row>26</xdr:row>
      <xdr:rowOff>0</xdr:rowOff>
    </xdr:to>
    <xdr:sp macro="" textlink="">
      <xdr:nvSpPr>
        <xdr:cNvPr id="1050" name="Rectangle 1049">
          <a:extLst>
            <a:ext uri="{FF2B5EF4-FFF2-40B4-BE49-F238E27FC236}">
              <a16:creationId xmlns:a16="http://schemas.microsoft.com/office/drawing/2014/main" id="{00000000-0008-0000-0700-00001A040000}"/>
            </a:ext>
          </a:extLst>
        </xdr:cNvPr>
        <xdr:cNvSpPr>
          <a:spLocks noChangeArrowheads="1"/>
        </xdr:cNvSpPr>
      </xdr:nvSpPr>
      <xdr:spPr bwMode="auto">
        <a:xfrm>
          <a:off x="1041654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167</xdr:col>
      <xdr:colOff>0</xdr:colOff>
      <xdr:row>26</xdr:row>
      <xdr:rowOff>0</xdr:rowOff>
    </xdr:from>
    <xdr:to>
      <xdr:col>169</xdr:col>
      <xdr:colOff>0</xdr:colOff>
      <xdr:row>26</xdr:row>
      <xdr:rowOff>0</xdr:rowOff>
    </xdr:to>
    <xdr:sp macro="" textlink="">
      <xdr:nvSpPr>
        <xdr:cNvPr id="1051" name="Rectangle 1050">
          <a:extLst>
            <a:ext uri="{FF2B5EF4-FFF2-40B4-BE49-F238E27FC236}">
              <a16:creationId xmlns:a16="http://schemas.microsoft.com/office/drawing/2014/main" id="{00000000-0008-0000-0700-00001B040000}"/>
            </a:ext>
          </a:extLst>
        </xdr:cNvPr>
        <xdr:cNvSpPr>
          <a:spLocks noChangeArrowheads="1"/>
        </xdr:cNvSpPr>
      </xdr:nvSpPr>
      <xdr:spPr bwMode="auto">
        <a:xfrm>
          <a:off x="1041654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167</xdr:col>
      <xdr:colOff>0</xdr:colOff>
      <xdr:row>26</xdr:row>
      <xdr:rowOff>0</xdr:rowOff>
    </xdr:from>
    <xdr:to>
      <xdr:col>169</xdr:col>
      <xdr:colOff>0</xdr:colOff>
      <xdr:row>27</xdr:row>
      <xdr:rowOff>0</xdr:rowOff>
    </xdr:to>
    <xdr:sp macro="" textlink="">
      <xdr:nvSpPr>
        <xdr:cNvPr id="1052" name="Rectangle 1051">
          <a:extLst>
            <a:ext uri="{FF2B5EF4-FFF2-40B4-BE49-F238E27FC236}">
              <a16:creationId xmlns:a16="http://schemas.microsoft.com/office/drawing/2014/main" id="{00000000-0008-0000-0700-00001C040000}"/>
            </a:ext>
          </a:extLst>
        </xdr:cNvPr>
        <xdr:cNvSpPr>
          <a:spLocks noChangeArrowheads="1"/>
        </xdr:cNvSpPr>
      </xdr:nvSpPr>
      <xdr:spPr bwMode="auto">
        <a:xfrm>
          <a:off x="1041654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170</xdr:col>
      <xdr:colOff>0</xdr:colOff>
      <xdr:row>44</xdr:row>
      <xdr:rowOff>0</xdr:rowOff>
    </xdr:from>
    <xdr:to>
      <xdr:col>172</xdr:col>
      <xdr:colOff>0</xdr:colOff>
      <xdr:row>45</xdr:row>
      <xdr:rowOff>0</xdr:rowOff>
    </xdr:to>
    <xdr:sp macro="" textlink="">
      <xdr:nvSpPr>
        <xdr:cNvPr id="1053" name="Rectangle 1052">
          <a:extLst>
            <a:ext uri="{FF2B5EF4-FFF2-40B4-BE49-F238E27FC236}">
              <a16:creationId xmlns:a16="http://schemas.microsoft.com/office/drawing/2014/main" id="{00000000-0008-0000-0700-00001D040000}"/>
            </a:ext>
          </a:extLst>
        </xdr:cNvPr>
        <xdr:cNvSpPr>
          <a:spLocks noChangeArrowheads="1"/>
        </xdr:cNvSpPr>
      </xdr:nvSpPr>
      <xdr:spPr bwMode="auto">
        <a:xfrm>
          <a:off x="10604182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170</xdr:col>
      <xdr:colOff>0</xdr:colOff>
      <xdr:row>45</xdr:row>
      <xdr:rowOff>0</xdr:rowOff>
    </xdr:from>
    <xdr:to>
      <xdr:col>172</xdr:col>
      <xdr:colOff>0</xdr:colOff>
      <xdr:row>50</xdr:row>
      <xdr:rowOff>0</xdr:rowOff>
    </xdr:to>
    <xdr:sp macro="" textlink="">
      <xdr:nvSpPr>
        <xdr:cNvPr id="1054" name="Rectangle 1053">
          <a:extLst>
            <a:ext uri="{FF2B5EF4-FFF2-40B4-BE49-F238E27FC236}">
              <a16:creationId xmlns:a16="http://schemas.microsoft.com/office/drawing/2014/main" id="{00000000-0008-0000-0700-00001E040000}"/>
            </a:ext>
          </a:extLst>
        </xdr:cNvPr>
        <xdr:cNvSpPr>
          <a:spLocks noChangeArrowheads="1"/>
        </xdr:cNvSpPr>
      </xdr:nvSpPr>
      <xdr:spPr bwMode="auto">
        <a:xfrm>
          <a:off x="10604182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170</xdr:col>
      <xdr:colOff>0</xdr:colOff>
      <xdr:row>50</xdr:row>
      <xdr:rowOff>0</xdr:rowOff>
    </xdr:from>
    <xdr:to>
      <xdr:col>172</xdr:col>
      <xdr:colOff>0</xdr:colOff>
      <xdr:row>51</xdr:row>
      <xdr:rowOff>0</xdr:rowOff>
    </xdr:to>
    <xdr:sp macro="" textlink="">
      <xdr:nvSpPr>
        <xdr:cNvPr id="1055" name="Rectangle 1054">
          <a:extLst>
            <a:ext uri="{FF2B5EF4-FFF2-40B4-BE49-F238E27FC236}">
              <a16:creationId xmlns:a16="http://schemas.microsoft.com/office/drawing/2014/main" id="{00000000-0008-0000-0700-00001F040000}"/>
            </a:ext>
          </a:extLst>
        </xdr:cNvPr>
        <xdr:cNvSpPr>
          <a:spLocks noChangeArrowheads="1"/>
        </xdr:cNvSpPr>
      </xdr:nvSpPr>
      <xdr:spPr bwMode="auto">
        <a:xfrm>
          <a:off x="10604182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170</xdr:col>
      <xdr:colOff>0</xdr:colOff>
      <xdr:row>52</xdr:row>
      <xdr:rowOff>0</xdr:rowOff>
    </xdr:from>
    <xdr:to>
      <xdr:col>172</xdr:col>
      <xdr:colOff>0</xdr:colOff>
      <xdr:row>53</xdr:row>
      <xdr:rowOff>0</xdr:rowOff>
    </xdr:to>
    <xdr:sp macro="" textlink="">
      <xdr:nvSpPr>
        <xdr:cNvPr id="1056" name="Rectangle 1055">
          <a:extLst>
            <a:ext uri="{FF2B5EF4-FFF2-40B4-BE49-F238E27FC236}">
              <a16:creationId xmlns:a16="http://schemas.microsoft.com/office/drawing/2014/main" id="{00000000-0008-0000-0700-000020040000}"/>
            </a:ext>
          </a:extLst>
        </xdr:cNvPr>
        <xdr:cNvSpPr>
          <a:spLocks noChangeArrowheads="1"/>
        </xdr:cNvSpPr>
      </xdr:nvSpPr>
      <xdr:spPr bwMode="auto">
        <a:xfrm>
          <a:off x="10604182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170</xdr:col>
      <xdr:colOff>0</xdr:colOff>
      <xdr:row>53</xdr:row>
      <xdr:rowOff>0</xdr:rowOff>
    </xdr:from>
    <xdr:to>
      <xdr:col>172</xdr:col>
      <xdr:colOff>0</xdr:colOff>
      <xdr:row>58</xdr:row>
      <xdr:rowOff>0</xdr:rowOff>
    </xdr:to>
    <xdr:sp macro="" textlink="">
      <xdr:nvSpPr>
        <xdr:cNvPr id="1057" name="Rectangle 1056">
          <a:extLst>
            <a:ext uri="{FF2B5EF4-FFF2-40B4-BE49-F238E27FC236}">
              <a16:creationId xmlns:a16="http://schemas.microsoft.com/office/drawing/2014/main" id="{00000000-0008-0000-0700-000021040000}"/>
            </a:ext>
          </a:extLst>
        </xdr:cNvPr>
        <xdr:cNvSpPr>
          <a:spLocks noChangeArrowheads="1"/>
        </xdr:cNvSpPr>
      </xdr:nvSpPr>
      <xdr:spPr bwMode="auto">
        <a:xfrm>
          <a:off x="10604182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170</xdr:col>
      <xdr:colOff>0</xdr:colOff>
      <xdr:row>58</xdr:row>
      <xdr:rowOff>0</xdr:rowOff>
    </xdr:from>
    <xdr:to>
      <xdr:col>172</xdr:col>
      <xdr:colOff>0</xdr:colOff>
      <xdr:row>59</xdr:row>
      <xdr:rowOff>0</xdr:rowOff>
    </xdr:to>
    <xdr:sp macro="" textlink="">
      <xdr:nvSpPr>
        <xdr:cNvPr id="1058" name="Rectangle 1057">
          <a:extLst>
            <a:ext uri="{FF2B5EF4-FFF2-40B4-BE49-F238E27FC236}">
              <a16:creationId xmlns:a16="http://schemas.microsoft.com/office/drawing/2014/main" id="{00000000-0008-0000-0700-000022040000}"/>
            </a:ext>
          </a:extLst>
        </xdr:cNvPr>
        <xdr:cNvSpPr>
          <a:spLocks noChangeArrowheads="1"/>
        </xdr:cNvSpPr>
      </xdr:nvSpPr>
      <xdr:spPr bwMode="auto">
        <a:xfrm>
          <a:off x="10604182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170</xdr:col>
      <xdr:colOff>0</xdr:colOff>
      <xdr:row>28</xdr:row>
      <xdr:rowOff>0</xdr:rowOff>
    </xdr:from>
    <xdr:to>
      <xdr:col>172</xdr:col>
      <xdr:colOff>0</xdr:colOff>
      <xdr:row>29</xdr:row>
      <xdr:rowOff>0</xdr:rowOff>
    </xdr:to>
    <xdr:sp macro="" textlink="">
      <xdr:nvSpPr>
        <xdr:cNvPr id="1059" name="Rectangle 1058">
          <a:extLst>
            <a:ext uri="{FF2B5EF4-FFF2-40B4-BE49-F238E27FC236}">
              <a16:creationId xmlns:a16="http://schemas.microsoft.com/office/drawing/2014/main" id="{00000000-0008-0000-0700-000023040000}"/>
            </a:ext>
          </a:extLst>
        </xdr:cNvPr>
        <xdr:cNvSpPr>
          <a:spLocks noChangeArrowheads="1"/>
        </xdr:cNvSpPr>
      </xdr:nvSpPr>
      <xdr:spPr bwMode="auto">
        <a:xfrm>
          <a:off x="10604182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170</xdr:col>
      <xdr:colOff>0</xdr:colOff>
      <xdr:row>29</xdr:row>
      <xdr:rowOff>0</xdr:rowOff>
    </xdr:from>
    <xdr:to>
      <xdr:col>172</xdr:col>
      <xdr:colOff>0</xdr:colOff>
      <xdr:row>34</xdr:row>
      <xdr:rowOff>0</xdr:rowOff>
    </xdr:to>
    <xdr:sp macro="" textlink="">
      <xdr:nvSpPr>
        <xdr:cNvPr id="1060" name="Rectangle 1059">
          <a:extLst>
            <a:ext uri="{FF2B5EF4-FFF2-40B4-BE49-F238E27FC236}">
              <a16:creationId xmlns:a16="http://schemas.microsoft.com/office/drawing/2014/main" id="{00000000-0008-0000-0700-000024040000}"/>
            </a:ext>
          </a:extLst>
        </xdr:cNvPr>
        <xdr:cNvSpPr>
          <a:spLocks noChangeArrowheads="1"/>
        </xdr:cNvSpPr>
      </xdr:nvSpPr>
      <xdr:spPr bwMode="auto">
        <a:xfrm>
          <a:off x="10604182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170</xdr:col>
      <xdr:colOff>0</xdr:colOff>
      <xdr:row>34</xdr:row>
      <xdr:rowOff>0</xdr:rowOff>
    </xdr:from>
    <xdr:to>
      <xdr:col>172</xdr:col>
      <xdr:colOff>0</xdr:colOff>
      <xdr:row>35</xdr:row>
      <xdr:rowOff>0</xdr:rowOff>
    </xdr:to>
    <xdr:sp macro="" textlink="">
      <xdr:nvSpPr>
        <xdr:cNvPr id="1061" name="Rectangle 1060">
          <a:extLst>
            <a:ext uri="{FF2B5EF4-FFF2-40B4-BE49-F238E27FC236}">
              <a16:creationId xmlns:a16="http://schemas.microsoft.com/office/drawing/2014/main" id="{00000000-0008-0000-0700-000025040000}"/>
            </a:ext>
          </a:extLst>
        </xdr:cNvPr>
        <xdr:cNvSpPr>
          <a:spLocks noChangeArrowheads="1"/>
        </xdr:cNvSpPr>
      </xdr:nvSpPr>
      <xdr:spPr bwMode="auto">
        <a:xfrm>
          <a:off x="10604182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170</xdr:col>
      <xdr:colOff>0</xdr:colOff>
      <xdr:row>36</xdr:row>
      <xdr:rowOff>0</xdr:rowOff>
    </xdr:from>
    <xdr:to>
      <xdr:col>172</xdr:col>
      <xdr:colOff>0</xdr:colOff>
      <xdr:row>37</xdr:row>
      <xdr:rowOff>0</xdr:rowOff>
    </xdr:to>
    <xdr:sp macro="" textlink="">
      <xdr:nvSpPr>
        <xdr:cNvPr id="1062" name="Rectangle 1061">
          <a:extLst>
            <a:ext uri="{FF2B5EF4-FFF2-40B4-BE49-F238E27FC236}">
              <a16:creationId xmlns:a16="http://schemas.microsoft.com/office/drawing/2014/main" id="{00000000-0008-0000-0700-000026040000}"/>
            </a:ext>
          </a:extLst>
        </xdr:cNvPr>
        <xdr:cNvSpPr>
          <a:spLocks noChangeArrowheads="1"/>
        </xdr:cNvSpPr>
      </xdr:nvSpPr>
      <xdr:spPr bwMode="auto">
        <a:xfrm>
          <a:off x="10604182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170</xdr:col>
      <xdr:colOff>0</xdr:colOff>
      <xdr:row>37</xdr:row>
      <xdr:rowOff>0</xdr:rowOff>
    </xdr:from>
    <xdr:to>
      <xdr:col>172</xdr:col>
      <xdr:colOff>0</xdr:colOff>
      <xdr:row>42</xdr:row>
      <xdr:rowOff>0</xdr:rowOff>
    </xdr:to>
    <xdr:sp macro="" textlink="">
      <xdr:nvSpPr>
        <xdr:cNvPr id="1063" name="Rectangle 1062">
          <a:extLst>
            <a:ext uri="{FF2B5EF4-FFF2-40B4-BE49-F238E27FC236}">
              <a16:creationId xmlns:a16="http://schemas.microsoft.com/office/drawing/2014/main" id="{00000000-0008-0000-0700-000027040000}"/>
            </a:ext>
          </a:extLst>
        </xdr:cNvPr>
        <xdr:cNvSpPr>
          <a:spLocks noChangeArrowheads="1"/>
        </xdr:cNvSpPr>
      </xdr:nvSpPr>
      <xdr:spPr bwMode="auto">
        <a:xfrm>
          <a:off x="10604182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170</xdr:col>
      <xdr:colOff>0</xdr:colOff>
      <xdr:row>42</xdr:row>
      <xdr:rowOff>0</xdr:rowOff>
    </xdr:from>
    <xdr:to>
      <xdr:col>172</xdr:col>
      <xdr:colOff>0</xdr:colOff>
      <xdr:row>43</xdr:row>
      <xdr:rowOff>0</xdr:rowOff>
    </xdr:to>
    <xdr:sp macro="" textlink="">
      <xdr:nvSpPr>
        <xdr:cNvPr id="1064" name="Rectangle 1063">
          <a:extLst>
            <a:ext uri="{FF2B5EF4-FFF2-40B4-BE49-F238E27FC236}">
              <a16:creationId xmlns:a16="http://schemas.microsoft.com/office/drawing/2014/main" id="{00000000-0008-0000-0700-000028040000}"/>
            </a:ext>
          </a:extLst>
        </xdr:cNvPr>
        <xdr:cNvSpPr>
          <a:spLocks noChangeArrowheads="1"/>
        </xdr:cNvSpPr>
      </xdr:nvSpPr>
      <xdr:spPr bwMode="auto">
        <a:xfrm>
          <a:off x="10604182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170</xdr:col>
      <xdr:colOff>0</xdr:colOff>
      <xdr:row>12</xdr:row>
      <xdr:rowOff>0</xdr:rowOff>
    </xdr:from>
    <xdr:to>
      <xdr:col>172</xdr:col>
      <xdr:colOff>0</xdr:colOff>
      <xdr:row>13</xdr:row>
      <xdr:rowOff>0</xdr:rowOff>
    </xdr:to>
    <xdr:sp macro="" textlink="">
      <xdr:nvSpPr>
        <xdr:cNvPr id="1065" name="Rectangle 1064">
          <a:extLst>
            <a:ext uri="{FF2B5EF4-FFF2-40B4-BE49-F238E27FC236}">
              <a16:creationId xmlns:a16="http://schemas.microsoft.com/office/drawing/2014/main" id="{00000000-0008-0000-0700-000029040000}"/>
            </a:ext>
          </a:extLst>
        </xdr:cNvPr>
        <xdr:cNvSpPr>
          <a:spLocks noChangeArrowheads="1"/>
        </xdr:cNvSpPr>
      </xdr:nvSpPr>
      <xdr:spPr bwMode="auto">
        <a:xfrm>
          <a:off x="10604182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170</xdr:col>
      <xdr:colOff>0</xdr:colOff>
      <xdr:row>13</xdr:row>
      <xdr:rowOff>0</xdr:rowOff>
    </xdr:from>
    <xdr:to>
      <xdr:col>172</xdr:col>
      <xdr:colOff>0</xdr:colOff>
      <xdr:row>18</xdr:row>
      <xdr:rowOff>0</xdr:rowOff>
    </xdr:to>
    <xdr:sp macro="" textlink="">
      <xdr:nvSpPr>
        <xdr:cNvPr id="1066" name="Rectangle 1065">
          <a:extLst>
            <a:ext uri="{FF2B5EF4-FFF2-40B4-BE49-F238E27FC236}">
              <a16:creationId xmlns:a16="http://schemas.microsoft.com/office/drawing/2014/main" id="{00000000-0008-0000-0700-00002A040000}"/>
            </a:ext>
          </a:extLst>
        </xdr:cNvPr>
        <xdr:cNvSpPr>
          <a:spLocks noChangeArrowheads="1"/>
        </xdr:cNvSpPr>
      </xdr:nvSpPr>
      <xdr:spPr bwMode="auto">
        <a:xfrm>
          <a:off x="10604182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170</xdr:col>
      <xdr:colOff>0</xdr:colOff>
      <xdr:row>18</xdr:row>
      <xdr:rowOff>0</xdr:rowOff>
    </xdr:from>
    <xdr:to>
      <xdr:col>172</xdr:col>
      <xdr:colOff>0</xdr:colOff>
      <xdr:row>19</xdr:row>
      <xdr:rowOff>0</xdr:rowOff>
    </xdr:to>
    <xdr:sp macro="" textlink="">
      <xdr:nvSpPr>
        <xdr:cNvPr id="1067" name="Rectangle 1066">
          <a:extLst>
            <a:ext uri="{FF2B5EF4-FFF2-40B4-BE49-F238E27FC236}">
              <a16:creationId xmlns:a16="http://schemas.microsoft.com/office/drawing/2014/main" id="{00000000-0008-0000-0700-00002B040000}"/>
            </a:ext>
          </a:extLst>
        </xdr:cNvPr>
        <xdr:cNvSpPr>
          <a:spLocks noChangeArrowheads="1"/>
        </xdr:cNvSpPr>
      </xdr:nvSpPr>
      <xdr:spPr bwMode="auto">
        <a:xfrm>
          <a:off x="10604182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170</xdr:col>
      <xdr:colOff>0</xdr:colOff>
      <xdr:row>20</xdr:row>
      <xdr:rowOff>0</xdr:rowOff>
    </xdr:from>
    <xdr:to>
      <xdr:col>172</xdr:col>
      <xdr:colOff>0</xdr:colOff>
      <xdr:row>21</xdr:row>
      <xdr:rowOff>0</xdr:rowOff>
    </xdr:to>
    <xdr:sp macro="" textlink="">
      <xdr:nvSpPr>
        <xdr:cNvPr id="1068" name="Rectangle 1067">
          <a:extLst>
            <a:ext uri="{FF2B5EF4-FFF2-40B4-BE49-F238E27FC236}">
              <a16:creationId xmlns:a16="http://schemas.microsoft.com/office/drawing/2014/main" id="{00000000-0008-0000-0700-00002C040000}"/>
            </a:ext>
          </a:extLst>
        </xdr:cNvPr>
        <xdr:cNvSpPr>
          <a:spLocks noChangeArrowheads="1"/>
        </xdr:cNvSpPr>
      </xdr:nvSpPr>
      <xdr:spPr bwMode="auto">
        <a:xfrm>
          <a:off x="10604182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170</xdr:col>
      <xdr:colOff>0</xdr:colOff>
      <xdr:row>21</xdr:row>
      <xdr:rowOff>0</xdr:rowOff>
    </xdr:from>
    <xdr:to>
      <xdr:col>172</xdr:col>
      <xdr:colOff>0</xdr:colOff>
      <xdr:row>26</xdr:row>
      <xdr:rowOff>0</xdr:rowOff>
    </xdr:to>
    <xdr:sp macro="" textlink="">
      <xdr:nvSpPr>
        <xdr:cNvPr id="1069" name="Rectangle 1068">
          <a:extLst>
            <a:ext uri="{FF2B5EF4-FFF2-40B4-BE49-F238E27FC236}">
              <a16:creationId xmlns:a16="http://schemas.microsoft.com/office/drawing/2014/main" id="{00000000-0008-0000-0700-00002D040000}"/>
            </a:ext>
          </a:extLst>
        </xdr:cNvPr>
        <xdr:cNvSpPr>
          <a:spLocks noChangeArrowheads="1"/>
        </xdr:cNvSpPr>
      </xdr:nvSpPr>
      <xdr:spPr bwMode="auto">
        <a:xfrm>
          <a:off x="10604182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170</xdr:col>
      <xdr:colOff>0</xdr:colOff>
      <xdr:row>26</xdr:row>
      <xdr:rowOff>0</xdr:rowOff>
    </xdr:from>
    <xdr:to>
      <xdr:col>172</xdr:col>
      <xdr:colOff>0</xdr:colOff>
      <xdr:row>26</xdr:row>
      <xdr:rowOff>0</xdr:rowOff>
    </xdr:to>
    <xdr:sp macro="" textlink="">
      <xdr:nvSpPr>
        <xdr:cNvPr id="1070" name="Rectangle 1069">
          <a:extLst>
            <a:ext uri="{FF2B5EF4-FFF2-40B4-BE49-F238E27FC236}">
              <a16:creationId xmlns:a16="http://schemas.microsoft.com/office/drawing/2014/main" id="{00000000-0008-0000-0700-00002E040000}"/>
            </a:ext>
          </a:extLst>
        </xdr:cNvPr>
        <xdr:cNvSpPr>
          <a:spLocks noChangeArrowheads="1"/>
        </xdr:cNvSpPr>
      </xdr:nvSpPr>
      <xdr:spPr bwMode="auto">
        <a:xfrm>
          <a:off x="10604182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170</xdr:col>
      <xdr:colOff>0</xdr:colOff>
      <xdr:row>26</xdr:row>
      <xdr:rowOff>0</xdr:rowOff>
    </xdr:from>
    <xdr:to>
      <xdr:col>172</xdr:col>
      <xdr:colOff>0</xdr:colOff>
      <xdr:row>27</xdr:row>
      <xdr:rowOff>0</xdr:rowOff>
    </xdr:to>
    <xdr:sp macro="" textlink="">
      <xdr:nvSpPr>
        <xdr:cNvPr id="1071" name="Rectangle 1070">
          <a:extLst>
            <a:ext uri="{FF2B5EF4-FFF2-40B4-BE49-F238E27FC236}">
              <a16:creationId xmlns:a16="http://schemas.microsoft.com/office/drawing/2014/main" id="{00000000-0008-0000-0700-00002F040000}"/>
            </a:ext>
          </a:extLst>
        </xdr:cNvPr>
        <xdr:cNvSpPr>
          <a:spLocks noChangeArrowheads="1"/>
        </xdr:cNvSpPr>
      </xdr:nvSpPr>
      <xdr:spPr bwMode="auto">
        <a:xfrm>
          <a:off x="10604182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173</xdr:col>
      <xdr:colOff>0</xdr:colOff>
      <xdr:row>44</xdr:row>
      <xdr:rowOff>0</xdr:rowOff>
    </xdr:from>
    <xdr:to>
      <xdr:col>175</xdr:col>
      <xdr:colOff>0</xdr:colOff>
      <xdr:row>45</xdr:row>
      <xdr:rowOff>0</xdr:rowOff>
    </xdr:to>
    <xdr:sp macro="" textlink="">
      <xdr:nvSpPr>
        <xdr:cNvPr id="1072" name="Rectangle 1071">
          <a:extLst>
            <a:ext uri="{FF2B5EF4-FFF2-40B4-BE49-F238E27FC236}">
              <a16:creationId xmlns:a16="http://schemas.microsoft.com/office/drawing/2014/main" id="{00000000-0008-0000-0700-000030040000}"/>
            </a:ext>
          </a:extLst>
        </xdr:cNvPr>
        <xdr:cNvSpPr>
          <a:spLocks noChangeArrowheads="1"/>
        </xdr:cNvSpPr>
      </xdr:nvSpPr>
      <xdr:spPr bwMode="auto">
        <a:xfrm>
          <a:off x="1079182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173</xdr:col>
      <xdr:colOff>0</xdr:colOff>
      <xdr:row>45</xdr:row>
      <xdr:rowOff>0</xdr:rowOff>
    </xdr:from>
    <xdr:to>
      <xdr:col>175</xdr:col>
      <xdr:colOff>0</xdr:colOff>
      <xdr:row>50</xdr:row>
      <xdr:rowOff>0</xdr:rowOff>
    </xdr:to>
    <xdr:sp macro="" textlink="">
      <xdr:nvSpPr>
        <xdr:cNvPr id="1073" name="Rectangle 1072">
          <a:extLst>
            <a:ext uri="{FF2B5EF4-FFF2-40B4-BE49-F238E27FC236}">
              <a16:creationId xmlns:a16="http://schemas.microsoft.com/office/drawing/2014/main" id="{00000000-0008-0000-0700-000031040000}"/>
            </a:ext>
          </a:extLst>
        </xdr:cNvPr>
        <xdr:cNvSpPr>
          <a:spLocks noChangeArrowheads="1"/>
        </xdr:cNvSpPr>
      </xdr:nvSpPr>
      <xdr:spPr bwMode="auto">
        <a:xfrm>
          <a:off x="1079182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173</xdr:col>
      <xdr:colOff>0</xdr:colOff>
      <xdr:row>50</xdr:row>
      <xdr:rowOff>0</xdr:rowOff>
    </xdr:from>
    <xdr:to>
      <xdr:col>175</xdr:col>
      <xdr:colOff>0</xdr:colOff>
      <xdr:row>51</xdr:row>
      <xdr:rowOff>0</xdr:rowOff>
    </xdr:to>
    <xdr:sp macro="" textlink="">
      <xdr:nvSpPr>
        <xdr:cNvPr id="1074" name="Rectangle 1073">
          <a:extLst>
            <a:ext uri="{FF2B5EF4-FFF2-40B4-BE49-F238E27FC236}">
              <a16:creationId xmlns:a16="http://schemas.microsoft.com/office/drawing/2014/main" id="{00000000-0008-0000-0700-000032040000}"/>
            </a:ext>
          </a:extLst>
        </xdr:cNvPr>
        <xdr:cNvSpPr>
          <a:spLocks noChangeArrowheads="1"/>
        </xdr:cNvSpPr>
      </xdr:nvSpPr>
      <xdr:spPr bwMode="auto">
        <a:xfrm>
          <a:off x="1079182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173</xdr:col>
      <xdr:colOff>0</xdr:colOff>
      <xdr:row>52</xdr:row>
      <xdr:rowOff>0</xdr:rowOff>
    </xdr:from>
    <xdr:to>
      <xdr:col>175</xdr:col>
      <xdr:colOff>0</xdr:colOff>
      <xdr:row>53</xdr:row>
      <xdr:rowOff>0</xdr:rowOff>
    </xdr:to>
    <xdr:sp macro="" textlink="">
      <xdr:nvSpPr>
        <xdr:cNvPr id="1075" name="Rectangle 1074">
          <a:extLst>
            <a:ext uri="{FF2B5EF4-FFF2-40B4-BE49-F238E27FC236}">
              <a16:creationId xmlns:a16="http://schemas.microsoft.com/office/drawing/2014/main" id="{00000000-0008-0000-0700-000033040000}"/>
            </a:ext>
          </a:extLst>
        </xdr:cNvPr>
        <xdr:cNvSpPr>
          <a:spLocks noChangeArrowheads="1"/>
        </xdr:cNvSpPr>
      </xdr:nvSpPr>
      <xdr:spPr bwMode="auto">
        <a:xfrm>
          <a:off x="1079182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173</xdr:col>
      <xdr:colOff>0</xdr:colOff>
      <xdr:row>53</xdr:row>
      <xdr:rowOff>0</xdr:rowOff>
    </xdr:from>
    <xdr:to>
      <xdr:col>175</xdr:col>
      <xdr:colOff>0</xdr:colOff>
      <xdr:row>58</xdr:row>
      <xdr:rowOff>0</xdr:rowOff>
    </xdr:to>
    <xdr:sp macro="" textlink="">
      <xdr:nvSpPr>
        <xdr:cNvPr id="1076" name="Rectangle 1075">
          <a:extLst>
            <a:ext uri="{FF2B5EF4-FFF2-40B4-BE49-F238E27FC236}">
              <a16:creationId xmlns:a16="http://schemas.microsoft.com/office/drawing/2014/main" id="{00000000-0008-0000-0700-000034040000}"/>
            </a:ext>
          </a:extLst>
        </xdr:cNvPr>
        <xdr:cNvSpPr>
          <a:spLocks noChangeArrowheads="1"/>
        </xdr:cNvSpPr>
      </xdr:nvSpPr>
      <xdr:spPr bwMode="auto">
        <a:xfrm>
          <a:off x="1079182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173</xdr:col>
      <xdr:colOff>0</xdr:colOff>
      <xdr:row>58</xdr:row>
      <xdr:rowOff>0</xdr:rowOff>
    </xdr:from>
    <xdr:to>
      <xdr:col>175</xdr:col>
      <xdr:colOff>0</xdr:colOff>
      <xdr:row>59</xdr:row>
      <xdr:rowOff>0</xdr:rowOff>
    </xdr:to>
    <xdr:sp macro="" textlink="">
      <xdr:nvSpPr>
        <xdr:cNvPr id="1077" name="Rectangle 1076">
          <a:extLst>
            <a:ext uri="{FF2B5EF4-FFF2-40B4-BE49-F238E27FC236}">
              <a16:creationId xmlns:a16="http://schemas.microsoft.com/office/drawing/2014/main" id="{00000000-0008-0000-0700-000035040000}"/>
            </a:ext>
          </a:extLst>
        </xdr:cNvPr>
        <xdr:cNvSpPr>
          <a:spLocks noChangeArrowheads="1"/>
        </xdr:cNvSpPr>
      </xdr:nvSpPr>
      <xdr:spPr bwMode="auto">
        <a:xfrm>
          <a:off x="1079182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173</xdr:col>
      <xdr:colOff>0</xdr:colOff>
      <xdr:row>28</xdr:row>
      <xdr:rowOff>0</xdr:rowOff>
    </xdr:from>
    <xdr:to>
      <xdr:col>175</xdr:col>
      <xdr:colOff>0</xdr:colOff>
      <xdr:row>29</xdr:row>
      <xdr:rowOff>0</xdr:rowOff>
    </xdr:to>
    <xdr:sp macro="" textlink="">
      <xdr:nvSpPr>
        <xdr:cNvPr id="1078" name="Rectangle 1077">
          <a:extLst>
            <a:ext uri="{FF2B5EF4-FFF2-40B4-BE49-F238E27FC236}">
              <a16:creationId xmlns:a16="http://schemas.microsoft.com/office/drawing/2014/main" id="{00000000-0008-0000-0700-000036040000}"/>
            </a:ext>
          </a:extLst>
        </xdr:cNvPr>
        <xdr:cNvSpPr>
          <a:spLocks noChangeArrowheads="1"/>
        </xdr:cNvSpPr>
      </xdr:nvSpPr>
      <xdr:spPr bwMode="auto">
        <a:xfrm>
          <a:off x="1079182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173</xdr:col>
      <xdr:colOff>0</xdr:colOff>
      <xdr:row>29</xdr:row>
      <xdr:rowOff>0</xdr:rowOff>
    </xdr:from>
    <xdr:to>
      <xdr:col>175</xdr:col>
      <xdr:colOff>0</xdr:colOff>
      <xdr:row>34</xdr:row>
      <xdr:rowOff>0</xdr:rowOff>
    </xdr:to>
    <xdr:sp macro="" textlink="">
      <xdr:nvSpPr>
        <xdr:cNvPr id="1079" name="Rectangle 1078">
          <a:extLst>
            <a:ext uri="{FF2B5EF4-FFF2-40B4-BE49-F238E27FC236}">
              <a16:creationId xmlns:a16="http://schemas.microsoft.com/office/drawing/2014/main" id="{00000000-0008-0000-0700-000037040000}"/>
            </a:ext>
          </a:extLst>
        </xdr:cNvPr>
        <xdr:cNvSpPr>
          <a:spLocks noChangeArrowheads="1"/>
        </xdr:cNvSpPr>
      </xdr:nvSpPr>
      <xdr:spPr bwMode="auto">
        <a:xfrm>
          <a:off x="1079182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173</xdr:col>
      <xdr:colOff>0</xdr:colOff>
      <xdr:row>34</xdr:row>
      <xdr:rowOff>0</xdr:rowOff>
    </xdr:from>
    <xdr:to>
      <xdr:col>175</xdr:col>
      <xdr:colOff>0</xdr:colOff>
      <xdr:row>35</xdr:row>
      <xdr:rowOff>0</xdr:rowOff>
    </xdr:to>
    <xdr:sp macro="" textlink="">
      <xdr:nvSpPr>
        <xdr:cNvPr id="1080" name="Rectangle 1079">
          <a:extLst>
            <a:ext uri="{FF2B5EF4-FFF2-40B4-BE49-F238E27FC236}">
              <a16:creationId xmlns:a16="http://schemas.microsoft.com/office/drawing/2014/main" id="{00000000-0008-0000-0700-000038040000}"/>
            </a:ext>
          </a:extLst>
        </xdr:cNvPr>
        <xdr:cNvSpPr>
          <a:spLocks noChangeArrowheads="1"/>
        </xdr:cNvSpPr>
      </xdr:nvSpPr>
      <xdr:spPr bwMode="auto">
        <a:xfrm>
          <a:off x="1079182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173</xdr:col>
      <xdr:colOff>0</xdr:colOff>
      <xdr:row>36</xdr:row>
      <xdr:rowOff>0</xdr:rowOff>
    </xdr:from>
    <xdr:to>
      <xdr:col>175</xdr:col>
      <xdr:colOff>0</xdr:colOff>
      <xdr:row>37</xdr:row>
      <xdr:rowOff>0</xdr:rowOff>
    </xdr:to>
    <xdr:sp macro="" textlink="">
      <xdr:nvSpPr>
        <xdr:cNvPr id="1081" name="Rectangle 1080">
          <a:extLst>
            <a:ext uri="{FF2B5EF4-FFF2-40B4-BE49-F238E27FC236}">
              <a16:creationId xmlns:a16="http://schemas.microsoft.com/office/drawing/2014/main" id="{00000000-0008-0000-0700-000039040000}"/>
            </a:ext>
          </a:extLst>
        </xdr:cNvPr>
        <xdr:cNvSpPr>
          <a:spLocks noChangeArrowheads="1"/>
        </xdr:cNvSpPr>
      </xdr:nvSpPr>
      <xdr:spPr bwMode="auto">
        <a:xfrm>
          <a:off x="1079182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173</xdr:col>
      <xdr:colOff>0</xdr:colOff>
      <xdr:row>37</xdr:row>
      <xdr:rowOff>0</xdr:rowOff>
    </xdr:from>
    <xdr:to>
      <xdr:col>175</xdr:col>
      <xdr:colOff>0</xdr:colOff>
      <xdr:row>42</xdr:row>
      <xdr:rowOff>0</xdr:rowOff>
    </xdr:to>
    <xdr:sp macro="" textlink="">
      <xdr:nvSpPr>
        <xdr:cNvPr id="1082" name="Rectangle 1081">
          <a:extLst>
            <a:ext uri="{FF2B5EF4-FFF2-40B4-BE49-F238E27FC236}">
              <a16:creationId xmlns:a16="http://schemas.microsoft.com/office/drawing/2014/main" id="{00000000-0008-0000-0700-00003A040000}"/>
            </a:ext>
          </a:extLst>
        </xdr:cNvPr>
        <xdr:cNvSpPr>
          <a:spLocks noChangeArrowheads="1"/>
        </xdr:cNvSpPr>
      </xdr:nvSpPr>
      <xdr:spPr bwMode="auto">
        <a:xfrm>
          <a:off x="1079182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173</xdr:col>
      <xdr:colOff>0</xdr:colOff>
      <xdr:row>42</xdr:row>
      <xdr:rowOff>0</xdr:rowOff>
    </xdr:from>
    <xdr:to>
      <xdr:col>175</xdr:col>
      <xdr:colOff>0</xdr:colOff>
      <xdr:row>43</xdr:row>
      <xdr:rowOff>0</xdr:rowOff>
    </xdr:to>
    <xdr:sp macro="" textlink="">
      <xdr:nvSpPr>
        <xdr:cNvPr id="1083" name="Rectangle 1082">
          <a:extLst>
            <a:ext uri="{FF2B5EF4-FFF2-40B4-BE49-F238E27FC236}">
              <a16:creationId xmlns:a16="http://schemas.microsoft.com/office/drawing/2014/main" id="{00000000-0008-0000-0700-00003B040000}"/>
            </a:ext>
          </a:extLst>
        </xdr:cNvPr>
        <xdr:cNvSpPr>
          <a:spLocks noChangeArrowheads="1"/>
        </xdr:cNvSpPr>
      </xdr:nvSpPr>
      <xdr:spPr bwMode="auto">
        <a:xfrm>
          <a:off x="1079182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173</xdr:col>
      <xdr:colOff>0</xdr:colOff>
      <xdr:row>12</xdr:row>
      <xdr:rowOff>0</xdr:rowOff>
    </xdr:from>
    <xdr:to>
      <xdr:col>175</xdr:col>
      <xdr:colOff>0</xdr:colOff>
      <xdr:row>13</xdr:row>
      <xdr:rowOff>0</xdr:rowOff>
    </xdr:to>
    <xdr:sp macro="" textlink="">
      <xdr:nvSpPr>
        <xdr:cNvPr id="1084" name="Rectangle 1083">
          <a:extLst>
            <a:ext uri="{FF2B5EF4-FFF2-40B4-BE49-F238E27FC236}">
              <a16:creationId xmlns:a16="http://schemas.microsoft.com/office/drawing/2014/main" id="{00000000-0008-0000-0700-00003C040000}"/>
            </a:ext>
          </a:extLst>
        </xdr:cNvPr>
        <xdr:cNvSpPr>
          <a:spLocks noChangeArrowheads="1"/>
        </xdr:cNvSpPr>
      </xdr:nvSpPr>
      <xdr:spPr bwMode="auto">
        <a:xfrm>
          <a:off x="1079182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173</xdr:col>
      <xdr:colOff>0</xdr:colOff>
      <xdr:row>13</xdr:row>
      <xdr:rowOff>0</xdr:rowOff>
    </xdr:from>
    <xdr:to>
      <xdr:col>175</xdr:col>
      <xdr:colOff>0</xdr:colOff>
      <xdr:row>18</xdr:row>
      <xdr:rowOff>0</xdr:rowOff>
    </xdr:to>
    <xdr:sp macro="" textlink="">
      <xdr:nvSpPr>
        <xdr:cNvPr id="1085" name="Rectangle 1084">
          <a:extLst>
            <a:ext uri="{FF2B5EF4-FFF2-40B4-BE49-F238E27FC236}">
              <a16:creationId xmlns:a16="http://schemas.microsoft.com/office/drawing/2014/main" id="{00000000-0008-0000-0700-00003D040000}"/>
            </a:ext>
          </a:extLst>
        </xdr:cNvPr>
        <xdr:cNvSpPr>
          <a:spLocks noChangeArrowheads="1"/>
        </xdr:cNvSpPr>
      </xdr:nvSpPr>
      <xdr:spPr bwMode="auto">
        <a:xfrm>
          <a:off x="1079182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173</xdr:col>
      <xdr:colOff>0</xdr:colOff>
      <xdr:row>18</xdr:row>
      <xdr:rowOff>0</xdr:rowOff>
    </xdr:from>
    <xdr:to>
      <xdr:col>175</xdr:col>
      <xdr:colOff>0</xdr:colOff>
      <xdr:row>19</xdr:row>
      <xdr:rowOff>0</xdr:rowOff>
    </xdr:to>
    <xdr:sp macro="" textlink="">
      <xdr:nvSpPr>
        <xdr:cNvPr id="1086" name="Rectangle 1085">
          <a:extLst>
            <a:ext uri="{FF2B5EF4-FFF2-40B4-BE49-F238E27FC236}">
              <a16:creationId xmlns:a16="http://schemas.microsoft.com/office/drawing/2014/main" id="{00000000-0008-0000-0700-00003E040000}"/>
            </a:ext>
          </a:extLst>
        </xdr:cNvPr>
        <xdr:cNvSpPr>
          <a:spLocks noChangeArrowheads="1"/>
        </xdr:cNvSpPr>
      </xdr:nvSpPr>
      <xdr:spPr bwMode="auto">
        <a:xfrm>
          <a:off x="1079182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173</xdr:col>
      <xdr:colOff>0</xdr:colOff>
      <xdr:row>20</xdr:row>
      <xdr:rowOff>0</xdr:rowOff>
    </xdr:from>
    <xdr:to>
      <xdr:col>175</xdr:col>
      <xdr:colOff>0</xdr:colOff>
      <xdr:row>21</xdr:row>
      <xdr:rowOff>0</xdr:rowOff>
    </xdr:to>
    <xdr:sp macro="" textlink="">
      <xdr:nvSpPr>
        <xdr:cNvPr id="1087" name="Rectangle 1086">
          <a:extLst>
            <a:ext uri="{FF2B5EF4-FFF2-40B4-BE49-F238E27FC236}">
              <a16:creationId xmlns:a16="http://schemas.microsoft.com/office/drawing/2014/main" id="{00000000-0008-0000-0700-00003F040000}"/>
            </a:ext>
          </a:extLst>
        </xdr:cNvPr>
        <xdr:cNvSpPr>
          <a:spLocks noChangeArrowheads="1"/>
        </xdr:cNvSpPr>
      </xdr:nvSpPr>
      <xdr:spPr bwMode="auto">
        <a:xfrm>
          <a:off x="1079182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173</xdr:col>
      <xdr:colOff>0</xdr:colOff>
      <xdr:row>21</xdr:row>
      <xdr:rowOff>0</xdr:rowOff>
    </xdr:from>
    <xdr:to>
      <xdr:col>175</xdr:col>
      <xdr:colOff>0</xdr:colOff>
      <xdr:row>26</xdr:row>
      <xdr:rowOff>0</xdr:rowOff>
    </xdr:to>
    <xdr:sp macro="" textlink="">
      <xdr:nvSpPr>
        <xdr:cNvPr id="1088" name="Rectangle 1087">
          <a:extLst>
            <a:ext uri="{FF2B5EF4-FFF2-40B4-BE49-F238E27FC236}">
              <a16:creationId xmlns:a16="http://schemas.microsoft.com/office/drawing/2014/main" id="{00000000-0008-0000-0700-000040040000}"/>
            </a:ext>
          </a:extLst>
        </xdr:cNvPr>
        <xdr:cNvSpPr>
          <a:spLocks noChangeArrowheads="1"/>
        </xdr:cNvSpPr>
      </xdr:nvSpPr>
      <xdr:spPr bwMode="auto">
        <a:xfrm>
          <a:off x="1079182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173</xdr:col>
      <xdr:colOff>0</xdr:colOff>
      <xdr:row>26</xdr:row>
      <xdr:rowOff>0</xdr:rowOff>
    </xdr:from>
    <xdr:to>
      <xdr:col>175</xdr:col>
      <xdr:colOff>0</xdr:colOff>
      <xdr:row>26</xdr:row>
      <xdr:rowOff>0</xdr:rowOff>
    </xdr:to>
    <xdr:sp macro="" textlink="">
      <xdr:nvSpPr>
        <xdr:cNvPr id="1089" name="Rectangle 1088">
          <a:extLst>
            <a:ext uri="{FF2B5EF4-FFF2-40B4-BE49-F238E27FC236}">
              <a16:creationId xmlns:a16="http://schemas.microsoft.com/office/drawing/2014/main" id="{00000000-0008-0000-0700-000041040000}"/>
            </a:ext>
          </a:extLst>
        </xdr:cNvPr>
        <xdr:cNvSpPr>
          <a:spLocks noChangeArrowheads="1"/>
        </xdr:cNvSpPr>
      </xdr:nvSpPr>
      <xdr:spPr bwMode="auto">
        <a:xfrm>
          <a:off x="1079182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173</xdr:col>
      <xdr:colOff>0</xdr:colOff>
      <xdr:row>26</xdr:row>
      <xdr:rowOff>0</xdr:rowOff>
    </xdr:from>
    <xdr:to>
      <xdr:col>175</xdr:col>
      <xdr:colOff>0</xdr:colOff>
      <xdr:row>27</xdr:row>
      <xdr:rowOff>0</xdr:rowOff>
    </xdr:to>
    <xdr:sp macro="" textlink="">
      <xdr:nvSpPr>
        <xdr:cNvPr id="1090" name="Rectangle 1089">
          <a:extLst>
            <a:ext uri="{FF2B5EF4-FFF2-40B4-BE49-F238E27FC236}">
              <a16:creationId xmlns:a16="http://schemas.microsoft.com/office/drawing/2014/main" id="{00000000-0008-0000-0700-000042040000}"/>
            </a:ext>
          </a:extLst>
        </xdr:cNvPr>
        <xdr:cNvSpPr>
          <a:spLocks noChangeArrowheads="1"/>
        </xdr:cNvSpPr>
      </xdr:nvSpPr>
      <xdr:spPr bwMode="auto">
        <a:xfrm>
          <a:off x="1079182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176</xdr:col>
      <xdr:colOff>0</xdr:colOff>
      <xdr:row>44</xdr:row>
      <xdr:rowOff>0</xdr:rowOff>
    </xdr:from>
    <xdr:to>
      <xdr:col>178</xdr:col>
      <xdr:colOff>0</xdr:colOff>
      <xdr:row>45</xdr:row>
      <xdr:rowOff>0</xdr:rowOff>
    </xdr:to>
    <xdr:sp macro="" textlink="">
      <xdr:nvSpPr>
        <xdr:cNvPr id="1091" name="Rectangle 1090">
          <a:extLst>
            <a:ext uri="{FF2B5EF4-FFF2-40B4-BE49-F238E27FC236}">
              <a16:creationId xmlns:a16="http://schemas.microsoft.com/office/drawing/2014/main" id="{00000000-0008-0000-0700-000043040000}"/>
            </a:ext>
          </a:extLst>
        </xdr:cNvPr>
        <xdr:cNvSpPr>
          <a:spLocks noChangeArrowheads="1"/>
        </xdr:cNvSpPr>
      </xdr:nvSpPr>
      <xdr:spPr bwMode="auto">
        <a:xfrm>
          <a:off x="1097946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176</xdr:col>
      <xdr:colOff>0</xdr:colOff>
      <xdr:row>45</xdr:row>
      <xdr:rowOff>0</xdr:rowOff>
    </xdr:from>
    <xdr:to>
      <xdr:col>178</xdr:col>
      <xdr:colOff>0</xdr:colOff>
      <xdr:row>50</xdr:row>
      <xdr:rowOff>0</xdr:rowOff>
    </xdr:to>
    <xdr:sp macro="" textlink="">
      <xdr:nvSpPr>
        <xdr:cNvPr id="1092" name="Rectangle 1091">
          <a:extLst>
            <a:ext uri="{FF2B5EF4-FFF2-40B4-BE49-F238E27FC236}">
              <a16:creationId xmlns:a16="http://schemas.microsoft.com/office/drawing/2014/main" id="{00000000-0008-0000-0700-000044040000}"/>
            </a:ext>
          </a:extLst>
        </xdr:cNvPr>
        <xdr:cNvSpPr>
          <a:spLocks noChangeArrowheads="1"/>
        </xdr:cNvSpPr>
      </xdr:nvSpPr>
      <xdr:spPr bwMode="auto">
        <a:xfrm>
          <a:off x="1097946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176</xdr:col>
      <xdr:colOff>0</xdr:colOff>
      <xdr:row>50</xdr:row>
      <xdr:rowOff>0</xdr:rowOff>
    </xdr:from>
    <xdr:to>
      <xdr:col>178</xdr:col>
      <xdr:colOff>0</xdr:colOff>
      <xdr:row>51</xdr:row>
      <xdr:rowOff>0</xdr:rowOff>
    </xdr:to>
    <xdr:sp macro="" textlink="">
      <xdr:nvSpPr>
        <xdr:cNvPr id="1093" name="Rectangle 1092">
          <a:extLst>
            <a:ext uri="{FF2B5EF4-FFF2-40B4-BE49-F238E27FC236}">
              <a16:creationId xmlns:a16="http://schemas.microsoft.com/office/drawing/2014/main" id="{00000000-0008-0000-0700-000045040000}"/>
            </a:ext>
          </a:extLst>
        </xdr:cNvPr>
        <xdr:cNvSpPr>
          <a:spLocks noChangeArrowheads="1"/>
        </xdr:cNvSpPr>
      </xdr:nvSpPr>
      <xdr:spPr bwMode="auto">
        <a:xfrm>
          <a:off x="1097946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176</xdr:col>
      <xdr:colOff>0</xdr:colOff>
      <xdr:row>52</xdr:row>
      <xdr:rowOff>0</xdr:rowOff>
    </xdr:from>
    <xdr:to>
      <xdr:col>178</xdr:col>
      <xdr:colOff>0</xdr:colOff>
      <xdr:row>53</xdr:row>
      <xdr:rowOff>0</xdr:rowOff>
    </xdr:to>
    <xdr:sp macro="" textlink="">
      <xdr:nvSpPr>
        <xdr:cNvPr id="1094" name="Rectangle 1093">
          <a:extLst>
            <a:ext uri="{FF2B5EF4-FFF2-40B4-BE49-F238E27FC236}">
              <a16:creationId xmlns:a16="http://schemas.microsoft.com/office/drawing/2014/main" id="{00000000-0008-0000-0700-000046040000}"/>
            </a:ext>
          </a:extLst>
        </xdr:cNvPr>
        <xdr:cNvSpPr>
          <a:spLocks noChangeArrowheads="1"/>
        </xdr:cNvSpPr>
      </xdr:nvSpPr>
      <xdr:spPr bwMode="auto">
        <a:xfrm>
          <a:off x="1097946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176</xdr:col>
      <xdr:colOff>0</xdr:colOff>
      <xdr:row>53</xdr:row>
      <xdr:rowOff>0</xdr:rowOff>
    </xdr:from>
    <xdr:to>
      <xdr:col>178</xdr:col>
      <xdr:colOff>0</xdr:colOff>
      <xdr:row>58</xdr:row>
      <xdr:rowOff>0</xdr:rowOff>
    </xdr:to>
    <xdr:sp macro="" textlink="">
      <xdr:nvSpPr>
        <xdr:cNvPr id="1095" name="Rectangle 1094">
          <a:extLst>
            <a:ext uri="{FF2B5EF4-FFF2-40B4-BE49-F238E27FC236}">
              <a16:creationId xmlns:a16="http://schemas.microsoft.com/office/drawing/2014/main" id="{00000000-0008-0000-0700-000047040000}"/>
            </a:ext>
          </a:extLst>
        </xdr:cNvPr>
        <xdr:cNvSpPr>
          <a:spLocks noChangeArrowheads="1"/>
        </xdr:cNvSpPr>
      </xdr:nvSpPr>
      <xdr:spPr bwMode="auto">
        <a:xfrm>
          <a:off x="1097946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176</xdr:col>
      <xdr:colOff>0</xdr:colOff>
      <xdr:row>58</xdr:row>
      <xdr:rowOff>0</xdr:rowOff>
    </xdr:from>
    <xdr:to>
      <xdr:col>178</xdr:col>
      <xdr:colOff>0</xdr:colOff>
      <xdr:row>59</xdr:row>
      <xdr:rowOff>0</xdr:rowOff>
    </xdr:to>
    <xdr:sp macro="" textlink="">
      <xdr:nvSpPr>
        <xdr:cNvPr id="1096" name="Rectangle 1095">
          <a:extLst>
            <a:ext uri="{FF2B5EF4-FFF2-40B4-BE49-F238E27FC236}">
              <a16:creationId xmlns:a16="http://schemas.microsoft.com/office/drawing/2014/main" id="{00000000-0008-0000-0700-000048040000}"/>
            </a:ext>
          </a:extLst>
        </xdr:cNvPr>
        <xdr:cNvSpPr>
          <a:spLocks noChangeArrowheads="1"/>
        </xdr:cNvSpPr>
      </xdr:nvSpPr>
      <xdr:spPr bwMode="auto">
        <a:xfrm>
          <a:off x="1097946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176</xdr:col>
      <xdr:colOff>0</xdr:colOff>
      <xdr:row>28</xdr:row>
      <xdr:rowOff>0</xdr:rowOff>
    </xdr:from>
    <xdr:to>
      <xdr:col>178</xdr:col>
      <xdr:colOff>0</xdr:colOff>
      <xdr:row>29</xdr:row>
      <xdr:rowOff>0</xdr:rowOff>
    </xdr:to>
    <xdr:sp macro="" textlink="">
      <xdr:nvSpPr>
        <xdr:cNvPr id="1097" name="Rectangle 1096">
          <a:extLst>
            <a:ext uri="{FF2B5EF4-FFF2-40B4-BE49-F238E27FC236}">
              <a16:creationId xmlns:a16="http://schemas.microsoft.com/office/drawing/2014/main" id="{00000000-0008-0000-0700-000049040000}"/>
            </a:ext>
          </a:extLst>
        </xdr:cNvPr>
        <xdr:cNvSpPr>
          <a:spLocks noChangeArrowheads="1"/>
        </xdr:cNvSpPr>
      </xdr:nvSpPr>
      <xdr:spPr bwMode="auto">
        <a:xfrm>
          <a:off x="1097946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176</xdr:col>
      <xdr:colOff>0</xdr:colOff>
      <xdr:row>29</xdr:row>
      <xdr:rowOff>0</xdr:rowOff>
    </xdr:from>
    <xdr:to>
      <xdr:col>178</xdr:col>
      <xdr:colOff>0</xdr:colOff>
      <xdr:row>34</xdr:row>
      <xdr:rowOff>0</xdr:rowOff>
    </xdr:to>
    <xdr:sp macro="" textlink="">
      <xdr:nvSpPr>
        <xdr:cNvPr id="1098" name="Rectangle 1097">
          <a:extLst>
            <a:ext uri="{FF2B5EF4-FFF2-40B4-BE49-F238E27FC236}">
              <a16:creationId xmlns:a16="http://schemas.microsoft.com/office/drawing/2014/main" id="{00000000-0008-0000-0700-00004A040000}"/>
            </a:ext>
          </a:extLst>
        </xdr:cNvPr>
        <xdr:cNvSpPr>
          <a:spLocks noChangeArrowheads="1"/>
        </xdr:cNvSpPr>
      </xdr:nvSpPr>
      <xdr:spPr bwMode="auto">
        <a:xfrm>
          <a:off x="1097946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176</xdr:col>
      <xdr:colOff>0</xdr:colOff>
      <xdr:row>34</xdr:row>
      <xdr:rowOff>0</xdr:rowOff>
    </xdr:from>
    <xdr:to>
      <xdr:col>178</xdr:col>
      <xdr:colOff>0</xdr:colOff>
      <xdr:row>35</xdr:row>
      <xdr:rowOff>0</xdr:rowOff>
    </xdr:to>
    <xdr:sp macro="" textlink="">
      <xdr:nvSpPr>
        <xdr:cNvPr id="1099" name="Rectangle 1098">
          <a:extLst>
            <a:ext uri="{FF2B5EF4-FFF2-40B4-BE49-F238E27FC236}">
              <a16:creationId xmlns:a16="http://schemas.microsoft.com/office/drawing/2014/main" id="{00000000-0008-0000-0700-00004B040000}"/>
            </a:ext>
          </a:extLst>
        </xdr:cNvPr>
        <xdr:cNvSpPr>
          <a:spLocks noChangeArrowheads="1"/>
        </xdr:cNvSpPr>
      </xdr:nvSpPr>
      <xdr:spPr bwMode="auto">
        <a:xfrm>
          <a:off x="1097946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176</xdr:col>
      <xdr:colOff>0</xdr:colOff>
      <xdr:row>36</xdr:row>
      <xdr:rowOff>0</xdr:rowOff>
    </xdr:from>
    <xdr:to>
      <xdr:col>178</xdr:col>
      <xdr:colOff>0</xdr:colOff>
      <xdr:row>37</xdr:row>
      <xdr:rowOff>0</xdr:rowOff>
    </xdr:to>
    <xdr:sp macro="" textlink="">
      <xdr:nvSpPr>
        <xdr:cNvPr id="1100" name="Rectangle 1099">
          <a:extLst>
            <a:ext uri="{FF2B5EF4-FFF2-40B4-BE49-F238E27FC236}">
              <a16:creationId xmlns:a16="http://schemas.microsoft.com/office/drawing/2014/main" id="{00000000-0008-0000-0700-00004C040000}"/>
            </a:ext>
          </a:extLst>
        </xdr:cNvPr>
        <xdr:cNvSpPr>
          <a:spLocks noChangeArrowheads="1"/>
        </xdr:cNvSpPr>
      </xdr:nvSpPr>
      <xdr:spPr bwMode="auto">
        <a:xfrm>
          <a:off x="1097946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176</xdr:col>
      <xdr:colOff>0</xdr:colOff>
      <xdr:row>37</xdr:row>
      <xdr:rowOff>0</xdr:rowOff>
    </xdr:from>
    <xdr:to>
      <xdr:col>178</xdr:col>
      <xdr:colOff>0</xdr:colOff>
      <xdr:row>42</xdr:row>
      <xdr:rowOff>0</xdr:rowOff>
    </xdr:to>
    <xdr:sp macro="" textlink="">
      <xdr:nvSpPr>
        <xdr:cNvPr id="1101" name="Rectangle 1100">
          <a:extLst>
            <a:ext uri="{FF2B5EF4-FFF2-40B4-BE49-F238E27FC236}">
              <a16:creationId xmlns:a16="http://schemas.microsoft.com/office/drawing/2014/main" id="{00000000-0008-0000-0700-00004D040000}"/>
            </a:ext>
          </a:extLst>
        </xdr:cNvPr>
        <xdr:cNvSpPr>
          <a:spLocks noChangeArrowheads="1"/>
        </xdr:cNvSpPr>
      </xdr:nvSpPr>
      <xdr:spPr bwMode="auto">
        <a:xfrm>
          <a:off x="1097946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176</xdr:col>
      <xdr:colOff>0</xdr:colOff>
      <xdr:row>42</xdr:row>
      <xdr:rowOff>0</xdr:rowOff>
    </xdr:from>
    <xdr:to>
      <xdr:col>178</xdr:col>
      <xdr:colOff>0</xdr:colOff>
      <xdr:row>43</xdr:row>
      <xdr:rowOff>0</xdr:rowOff>
    </xdr:to>
    <xdr:sp macro="" textlink="">
      <xdr:nvSpPr>
        <xdr:cNvPr id="1102" name="Rectangle 1101">
          <a:extLst>
            <a:ext uri="{FF2B5EF4-FFF2-40B4-BE49-F238E27FC236}">
              <a16:creationId xmlns:a16="http://schemas.microsoft.com/office/drawing/2014/main" id="{00000000-0008-0000-0700-00004E040000}"/>
            </a:ext>
          </a:extLst>
        </xdr:cNvPr>
        <xdr:cNvSpPr>
          <a:spLocks noChangeArrowheads="1"/>
        </xdr:cNvSpPr>
      </xdr:nvSpPr>
      <xdr:spPr bwMode="auto">
        <a:xfrm>
          <a:off x="1097946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176</xdr:col>
      <xdr:colOff>0</xdr:colOff>
      <xdr:row>12</xdr:row>
      <xdr:rowOff>0</xdr:rowOff>
    </xdr:from>
    <xdr:to>
      <xdr:col>178</xdr:col>
      <xdr:colOff>0</xdr:colOff>
      <xdr:row>13</xdr:row>
      <xdr:rowOff>0</xdr:rowOff>
    </xdr:to>
    <xdr:sp macro="" textlink="">
      <xdr:nvSpPr>
        <xdr:cNvPr id="1103" name="Rectangle 1102">
          <a:extLst>
            <a:ext uri="{FF2B5EF4-FFF2-40B4-BE49-F238E27FC236}">
              <a16:creationId xmlns:a16="http://schemas.microsoft.com/office/drawing/2014/main" id="{00000000-0008-0000-0700-00004F040000}"/>
            </a:ext>
          </a:extLst>
        </xdr:cNvPr>
        <xdr:cNvSpPr>
          <a:spLocks noChangeArrowheads="1"/>
        </xdr:cNvSpPr>
      </xdr:nvSpPr>
      <xdr:spPr bwMode="auto">
        <a:xfrm>
          <a:off x="1097946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176</xdr:col>
      <xdr:colOff>0</xdr:colOff>
      <xdr:row>13</xdr:row>
      <xdr:rowOff>0</xdr:rowOff>
    </xdr:from>
    <xdr:to>
      <xdr:col>178</xdr:col>
      <xdr:colOff>0</xdr:colOff>
      <xdr:row>18</xdr:row>
      <xdr:rowOff>0</xdr:rowOff>
    </xdr:to>
    <xdr:sp macro="" textlink="">
      <xdr:nvSpPr>
        <xdr:cNvPr id="1104" name="Rectangle 1103">
          <a:extLst>
            <a:ext uri="{FF2B5EF4-FFF2-40B4-BE49-F238E27FC236}">
              <a16:creationId xmlns:a16="http://schemas.microsoft.com/office/drawing/2014/main" id="{00000000-0008-0000-0700-000050040000}"/>
            </a:ext>
          </a:extLst>
        </xdr:cNvPr>
        <xdr:cNvSpPr>
          <a:spLocks noChangeArrowheads="1"/>
        </xdr:cNvSpPr>
      </xdr:nvSpPr>
      <xdr:spPr bwMode="auto">
        <a:xfrm>
          <a:off x="1097946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176</xdr:col>
      <xdr:colOff>0</xdr:colOff>
      <xdr:row>18</xdr:row>
      <xdr:rowOff>0</xdr:rowOff>
    </xdr:from>
    <xdr:to>
      <xdr:col>178</xdr:col>
      <xdr:colOff>0</xdr:colOff>
      <xdr:row>19</xdr:row>
      <xdr:rowOff>0</xdr:rowOff>
    </xdr:to>
    <xdr:sp macro="" textlink="">
      <xdr:nvSpPr>
        <xdr:cNvPr id="1105" name="Rectangle 1104">
          <a:extLst>
            <a:ext uri="{FF2B5EF4-FFF2-40B4-BE49-F238E27FC236}">
              <a16:creationId xmlns:a16="http://schemas.microsoft.com/office/drawing/2014/main" id="{00000000-0008-0000-0700-000051040000}"/>
            </a:ext>
          </a:extLst>
        </xdr:cNvPr>
        <xdr:cNvSpPr>
          <a:spLocks noChangeArrowheads="1"/>
        </xdr:cNvSpPr>
      </xdr:nvSpPr>
      <xdr:spPr bwMode="auto">
        <a:xfrm>
          <a:off x="1097946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176</xdr:col>
      <xdr:colOff>0</xdr:colOff>
      <xdr:row>20</xdr:row>
      <xdr:rowOff>0</xdr:rowOff>
    </xdr:from>
    <xdr:to>
      <xdr:col>178</xdr:col>
      <xdr:colOff>0</xdr:colOff>
      <xdr:row>21</xdr:row>
      <xdr:rowOff>0</xdr:rowOff>
    </xdr:to>
    <xdr:sp macro="" textlink="">
      <xdr:nvSpPr>
        <xdr:cNvPr id="1106" name="Rectangle 1105">
          <a:extLst>
            <a:ext uri="{FF2B5EF4-FFF2-40B4-BE49-F238E27FC236}">
              <a16:creationId xmlns:a16="http://schemas.microsoft.com/office/drawing/2014/main" id="{00000000-0008-0000-0700-000052040000}"/>
            </a:ext>
          </a:extLst>
        </xdr:cNvPr>
        <xdr:cNvSpPr>
          <a:spLocks noChangeArrowheads="1"/>
        </xdr:cNvSpPr>
      </xdr:nvSpPr>
      <xdr:spPr bwMode="auto">
        <a:xfrm>
          <a:off x="1097946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176</xdr:col>
      <xdr:colOff>0</xdr:colOff>
      <xdr:row>21</xdr:row>
      <xdr:rowOff>0</xdr:rowOff>
    </xdr:from>
    <xdr:to>
      <xdr:col>178</xdr:col>
      <xdr:colOff>0</xdr:colOff>
      <xdr:row>26</xdr:row>
      <xdr:rowOff>0</xdr:rowOff>
    </xdr:to>
    <xdr:sp macro="" textlink="">
      <xdr:nvSpPr>
        <xdr:cNvPr id="1107" name="Rectangle 1106">
          <a:extLst>
            <a:ext uri="{FF2B5EF4-FFF2-40B4-BE49-F238E27FC236}">
              <a16:creationId xmlns:a16="http://schemas.microsoft.com/office/drawing/2014/main" id="{00000000-0008-0000-0700-000053040000}"/>
            </a:ext>
          </a:extLst>
        </xdr:cNvPr>
        <xdr:cNvSpPr>
          <a:spLocks noChangeArrowheads="1"/>
        </xdr:cNvSpPr>
      </xdr:nvSpPr>
      <xdr:spPr bwMode="auto">
        <a:xfrm>
          <a:off x="1097946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176</xdr:col>
      <xdr:colOff>0</xdr:colOff>
      <xdr:row>26</xdr:row>
      <xdr:rowOff>0</xdr:rowOff>
    </xdr:from>
    <xdr:to>
      <xdr:col>178</xdr:col>
      <xdr:colOff>0</xdr:colOff>
      <xdr:row>26</xdr:row>
      <xdr:rowOff>0</xdr:rowOff>
    </xdr:to>
    <xdr:sp macro="" textlink="">
      <xdr:nvSpPr>
        <xdr:cNvPr id="1108" name="Rectangle 1107">
          <a:extLst>
            <a:ext uri="{FF2B5EF4-FFF2-40B4-BE49-F238E27FC236}">
              <a16:creationId xmlns:a16="http://schemas.microsoft.com/office/drawing/2014/main" id="{00000000-0008-0000-0700-000054040000}"/>
            </a:ext>
          </a:extLst>
        </xdr:cNvPr>
        <xdr:cNvSpPr>
          <a:spLocks noChangeArrowheads="1"/>
        </xdr:cNvSpPr>
      </xdr:nvSpPr>
      <xdr:spPr bwMode="auto">
        <a:xfrm>
          <a:off x="1097946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176</xdr:col>
      <xdr:colOff>0</xdr:colOff>
      <xdr:row>26</xdr:row>
      <xdr:rowOff>0</xdr:rowOff>
    </xdr:from>
    <xdr:to>
      <xdr:col>178</xdr:col>
      <xdr:colOff>0</xdr:colOff>
      <xdr:row>27</xdr:row>
      <xdr:rowOff>0</xdr:rowOff>
    </xdr:to>
    <xdr:sp macro="" textlink="">
      <xdr:nvSpPr>
        <xdr:cNvPr id="1109" name="Rectangle 1108">
          <a:extLst>
            <a:ext uri="{FF2B5EF4-FFF2-40B4-BE49-F238E27FC236}">
              <a16:creationId xmlns:a16="http://schemas.microsoft.com/office/drawing/2014/main" id="{00000000-0008-0000-0700-000055040000}"/>
            </a:ext>
          </a:extLst>
        </xdr:cNvPr>
        <xdr:cNvSpPr>
          <a:spLocks noChangeArrowheads="1"/>
        </xdr:cNvSpPr>
      </xdr:nvSpPr>
      <xdr:spPr bwMode="auto">
        <a:xfrm>
          <a:off x="1097946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179</xdr:col>
      <xdr:colOff>0</xdr:colOff>
      <xdr:row>44</xdr:row>
      <xdr:rowOff>0</xdr:rowOff>
    </xdr:from>
    <xdr:to>
      <xdr:col>181</xdr:col>
      <xdr:colOff>0</xdr:colOff>
      <xdr:row>45</xdr:row>
      <xdr:rowOff>0</xdr:rowOff>
    </xdr:to>
    <xdr:sp macro="" textlink="">
      <xdr:nvSpPr>
        <xdr:cNvPr id="1110" name="Rectangle 1109">
          <a:extLst>
            <a:ext uri="{FF2B5EF4-FFF2-40B4-BE49-F238E27FC236}">
              <a16:creationId xmlns:a16="http://schemas.microsoft.com/office/drawing/2014/main" id="{00000000-0008-0000-0700-000056040000}"/>
            </a:ext>
          </a:extLst>
        </xdr:cNvPr>
        <xdr:cNvSpPr>
          <a:spLocks noChangeArrowheads="1"/>
        </xdr:cNvSpPr>
      </xdr:nvSpPr>
      <xdr:spPr bwMode="auto">
        <a:xfrm>
          <a:off x="1116711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179</xdr:col>
      <xdr:colOff>0</xdr:colOff>
      <xdr:row>45</xdr:row>
      <xdr:rowOff>0</xdr:rowOff>
    </xdr:from>
    <xdr:to>
      <xdr:col>181</xdr:col>
      <xdr:colOff>0</xdr:colOff>
      <xdr:row>50</xdr:row>
      <xdr:rowOff>0</xdr:rowOff>
    </xdr:to>
    <xdr:sp macro="" textlink="">
      <xdr:nvSpPr>
        <xdr:cNvPr id="1111" name="Rectangle 1110">
          <a:extLst>
            <a:ext uri="{FF2B5EF4-FFF2-40B4-BE49-F238E27FC236}">
              <a16:creationId xmlns:a16="http://schemas.microsoft.com/office/drawing/2014/main" id="{00000000-0008-0000-0700-000057040000}"/>
            </a:ext>
          </a:extLst>
        </xdr:cNvPr>
        <xdr:cNvSpPr>
          <a:spLocks noChangeArrowheads="1"/>
        </xdr:cNvSpPr>
      </xdr:nvSpPr>
      <xdr:spPr bwMode="auto">
        <a:xfrm>
          <a:off x="1116711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179</xdr:col>
      <xdr:colOff>0</xdr:colOff>
      <xdr:row>50</xdr:row>
      <xdr:rowOff>0</xdr:rowOff>
    </xdr:from>
    <xdr:to>
      <xdr:col>181</xdr:col>
      <xdr:colOff>0</xdr:colOff>
      <xdr:row>51</xdr:row>
      <xdr:rowOff>0</xdr:rowOff>
    </xdr:to>
    <xdr:sp macro="" textlink="">
      <xdr:nvSpPr>
        <xdr:cNvPr id="1112" name="Rectangle 1111">
          <a:extLst>
            <a:ext uri="{FF2B5EF4-FFF2-40B4-BE49-F238E27FC236}">
              <a16:creationId xmlns:a16="http://schemas.microsoft.com/office/drawing/2014/main" id="{00000000-0008-0000-0700-000058040000}"/>
            </a:ext>
          </a:extLst>
        </xdr:cNvPr>
        <xdr:cNvSpPr>
          <a:spLocks noChangeArrowheads="1"/>
        </xdr:cNvSpPr>
      </xdr:nvSpPr>
      <xdr:spPr bwMode="auto">
        <a:xfrm>
          <a:off x="1116711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179</xdr:col>
      <xdr:colOff>0</xdr:colOff>
      <xdr:row>52</xdr:row>
      <xdr:rowOff>0</xdr:rowOff>
    </xdr:from>
    <xdr:to>
      <xdr:col>181</xdr:col>
      <xdr:colOff>0</xdr:colOff>
      <xdr:row>53</xdr:row>
      <xdr:rowOff>0</xdr:rowOff>
    </xdr:to>
    <xdr:sp macro="" textlink="">
      <xdr:nvSpPr>
        <xdr:cNvPr id="1113" name="Rectangle 1112">
          <a:extLst>
            <a:ext uri="{FF2B5EF4-FFF2-40B4-BE49-F238E27FC236}">
              <a16:creationId xmlns:a16="http://schemas.microsoft.com/office/drawing/2014/main" id="{00000000-0008-0000-0700-000059040000}"/>
            </a:ext>
          </a:extLst>
        </xdr:cNvPr>
        <xdr:cNvSpPr>
          <a:spLocks noChangeArrowheads="1"/>
        </xdr:cNvSpPr>
      </xdr:nvSpPr>
      <xdr:spPr bwMode="auto">
        <a:xfrm>
          <a:off x="1116711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179</xdr:col>
      <xdr:colOff>0</xdr:colOff>
      <xdr:row>53</xdr:row>
      <xdr:rowOff>0</xdr:rowOff>
    </xdr:from>
    <xdr:to>
      <xdr:col>181</xdr:col>
      <xdr:colOff>0</xdr:colOff>
      <xdr:row>58</xdr:row>
      <xdr:rowOff>0</xdr:rowOff>
    </xdr:to>
    <xdr:sp macro="" textlink="">
      <xdr:nvSpPr>
        <xdr:cNvPr id="1114" name="Rectangle 1113">
          <a:extLst>
            <a:ext uri="{FF2B5EF4-FFF2-40B4-BE49-F238E27FC236}">
              <a16:creationId xmlns:a16="http://schemas.microsoft.com/office/drawing/2014/main" id="{00000000-0008-0000-0700-00005A040000}"/>
            </a:ext>
          </a:extLst>
        </xdr:cNvPr>
        <xdr:cNvSpPr>
          <a:spLocks noChangeArrowheads="1"/>
        </xdr:cNvSpPr>
      </xdr:nvSpPr>
      <xdr:spPr bwMode="auto">
        <a:xfrm>
          <a:off x="1116711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179</xdr:col>
      <xdr:colOff>0</xdr:colOff>
      <xdr:row>58</xdr:row>
      <xdr:rowOff>0</xdr:rowOff>
    </xdr:from>
    <xdr:to>
      <xdr:col>181</xdr:col>
      <xdr:colOff>0</xdr:colOff>
      <xdr:row>59</xdr:row>
      <xdr:rowOff>0</xdr:rowOff>
    </xdr:to>
    <xdr:sp macro="" textlink="">
      <xdr:nvSpPr>
        <xdr:cNvPr id="1115" name="Rectangle 1114">
          <a:extLst>
            <a:ext uri="{FF2B5EF4-FFF2-40B4-BE49-F238E27FC236}">
              <a16:creationId xmlns:a16="http://schemas.microsoft.com/office/drawing/2014/main" id="{00000000-0008-0000-0700-00005B040000}"/>
            </a:ext>
          </a:extLst>
        </xdr:cNvPr>
        <xdr:cNvSpPr>
          <a:spLocks noChangeArrowheads="1"/>
        </xdr:cNvSpPr>
      </xdr:nvSpPr>
      <xdr:spPr bwMode="auto">
        <a:xfrm>
          <a:off x="1116711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179</xdr:col>
      <xdr:colOff>0</xdr:colOff>
      <xdr:row>28</xdr:row>
      <xdr:rowOff>0</xdr:rowOff>
    </xdr:from>
    <xdr:to>
      <xdr:col>181</xdr:col>
      <xdr:colOff>0</xdr:colOff>
      <xdr:row>29</xdr:row>
      <xdr:rowOff>0</xdr:rowOff>
    </xdr:to>
    <xdr:sp macro="" textlink="">
      <xdr:nvSpPr>
        <xdr:cNvPr id="1116" name="Rectangle 1115">
          <a:extLst>
            <a:ext uri="{FF2B5EF4-FFF2-40B4-BE49-F238E27FC236}">
              <a16:creationId xmlns:a16="http://schemas.microsoft.com/office/drawing/2014/main" id="{00000000-0008-0000-0700-00005C040000}"/>
            </a:ext>
          </a:extLst>
        </xdr:cNvPr>
        <xdr:cNvSpPr>
          <a:spLocks noChangeArrowheads="1"/>
        </xdr:cNvSpPr>
      </xdr:nvSpPr>
      <xdr:spPr bwMode="auto">
        <a:xfrm>
          <a:off x="1116711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179</xdr:col>
      <xdr:colOff>0</xdr:colOff>
      <xdr:row>29</xdr:row>
      <xdr:rowOff>0</xdr:rowOff>
    </xdr:from>
    <xdr:to>
      <xdr:col>181</xdr:col>
      <xdr:colOff>0</xdr:colOff>
      <xdr:row>34</xdr:row>
      <xdr:rowOff>0</xdr:rowOff>
    </xdr:to>
    <xdr:sp macro="" textlink="">
      <xdr:nvSpPr>
        <xdr:cNvPr id="1117" name="Rectangle 1116">
          <a:extLst>
            <a:ext uri="{FF2B5EF4-FFF2-40B4-BE49-F238E27FC236}">
              <a16:creationId xmlns:a16="http://schemas.microsoft.com/office/drawing/2014/main" id="{00000000-0008-0000-0700-00005D040000}"/>
            </a:ext>
          </a:extLst>
        </xdr:cNvPr>
        <xdr:cNvSpPr>
          <a:spLocks noChangeArrowheads="1"/>
        </xdr:cNvSpPr>
      </xdr:nvSpPr>
      <xdr:spPr bwMode="auto">
        <a:xfrm>
          <a:off x="1116711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179</xdr:col>
      <xdr:colOff>0</xdr:colOff>
      <xdr:row>34</xdr:row>
      <xdr:rowOff>0</xdr:rowOff>
    </xdr:from>
    <xdr:to>
      <xdr:col>181</xdr:col>
      <xdr:colOff>0</xdr:colOff>
      <xdr:row>35</xdr:row>
      <xdr:rowOff>0</xdr:rowOff>
    </xdr:to>
    <xdr:sp macro="" textlink="">
      <xdr:nvSpPr>
        <xdr:cNvPr id="1118" name="Rectangle 1117">
          <a:extLst>
            <a:ext uri="{FF2B5EF4-FFF2-40B4-BE49-F238E27FC236}">
              <a16:creationId xmlns:a16="http://schemas.microsoft.com/office/drawing/2014/main" id="{00000000-0008-0000-0700-00005E040000}"/>
            </a:ext>
          </a:extLst>
        </xdr:cNvPr>
        <xdr:cNvSpPr>
          <a:spLocks noChangeArrowheads="1"/>
        </xdr:cNvSpPr>
      </xdr:nvSpPr>
      <xdr:spPr bwMode="auto">
        <a:xfrm>
          <a:off x="1116711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179</xdr:col>
      <xdr:colOff>0</xdr:colOff>
      <xdr:row>36</xdr:row>
      <xdr:rowOff>0</xdr:rowOff>
    </xdr:from>
    <xdr:to>
      <xdr:col>181</xdr:col>
      <xdr:colOff>0</xdr:colOff>
      <xdr:row>37</xdr:row>
      <xdr:rowOff>0</xdr:rowOff>
    </xdr:to>
    <xdr:sp macro="" textlink="">
      <xdr:nvSpPr>
        <xdr:cNvPr id="1119" name="Rectangle 1118">
          <a:extLst>
            <a:ext uri="{FF2B5EF4-FFF2-40B4-BE49-F238E27FC236}">
              <a16:creationId xmlns:a16="http://schemas.microsoft.com/office/drawing/2014/main" id="{00000000-0008-0000-0700-00005F040000}"/>
            </a:ext>
          </a:extLst>
        </xdr:cNvPr>
        <xdr:cNvSpPr>
          <a:spLocks noChangeArrowheads="1"/>
        </xdr:cNvSpPr>
      </xdr:nvSpPr>
      <xdr:spPr bwMode="auto">
        <a:xfrm>
          <a:off x="1116711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179</xdr:col>
      <xdr:colOff>0</xdr:colOff>
      <xdr:row>37</xdr:row>
      <xdr:rowOff>0</xdr:rowOff>
    </xdr:from>
    <xdr:to>
      <xdr:col>181</xdr:col>
      <xdr:colOff>0</xdr:colOff>
      <xdr:row>42</xdr:row>
      <xdr:rowOff>0</xdr:rowOff>
    </xdr:to>
    <xdr:sp macro="" textlink="">
      <xdr:nvSpPr>
        <xdr:cNvPr id="1120" name="Rectangle 1119">
          <a:extLst>
            <a:ext uri="{FF2B5EF4-FFF2-40B4-BE49-F238E27FC236}">
              <a16:creationId xmlns:a16="http://schemas.microsoft.com/office/drawing/2014/main" id="{00000000-0008-0000-0700-000060040000}"/>
            </a:ext>
          </a:extLst>
        </xdr:cNvPr>
        <xdr:cNvSpPr>
          <a:spLocks noChangeArrowheads="1"/>
        </xdr:cNvSpPr>
      </xdr:nvSpPr>
      <xdr:spPr bwMode="auto">
        <a:xfrm>
          <a:off x="1116711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179</xdr:col>
      <xdr:colOff>0</xdr:colOff>
      <xdr:row>42</xdr:row>
      <xdr:rowOff>0</xdr:rowOff>
    </xdr:from>
    <xdr:to>
      <xdr:col>181</xdr:col>
      <xdr:colOff>0</xdr:colOff>
      <xdr:row>43</xdr:row>
      <xdr:rowOff>0</xdr:rowOff>
    </xdr:to>
    <xdr:sp macro="" textlink="">
      <xdr:nvSpPr>
        <xdr:cNvPr id="1121" name="Rectangle 1120">
          <a:extLst>
            <a:ext uri="{FF2B5EF4-FFF2-40B4-BE49-F238E27FC236}">
              <a16:creationId xmlns:a16="http://schemas.microsoft.com/office/drawing/2014/main" id="{00000000-0008-0000-0700-000061040000}"/>
            </a:ext>
          </a:extLst>
        </xdr:cNvPr>
        <xdr:cNvSpPr>
          <a:spLocks noChangeArrowheads="1"/>
        </xdr:cNvSpPr>
      </xdr:nvSpPr>
      <xdr:spPr bwMode="auto">
        <a:xfrm>
          <a:off x="1116711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179</xdr:col>
      <xdr:colOff>0</xdr:colOff>
      <xdr:row>12</xdr:row>
      <xdr:rowOff>0</xdr:rowOff>
    </xdr:from>
    <xdr:to>
      <xdr:col>181</xdr:col>
      <xdr:colOff>0</xdr:colOff>
      <xdr:row>13</xdr:row>
      <xdr:rowOff>0</xdr:rowOff>
    </xdr:to>
    <xdr:sp macro="" textlink="">
      <xdr:nvSpPr>
        <xdr:cNvPr id="1122" name="Rectangle 1121">
          <a:extLst>
            <a:ext uri="{FF2B5EF4-FFF2-40B4-BE49-F238E27FC236}">
              <a16:creationId xmlns:a16="http://schemas.microsoft.com/office/drawing/2014/main" id="{00000000-0008-0000-0700-000062040000}"/>
            </a:ext>
          </a:extLst>
        </xdr:cNvPr>
        <xdr:cNvSpPr>
          <a:spLocks noChangeArrowheads="1"/>
        </xdr:cNvSpPr>
      </xdr:nvSpPr>
      <xdr:spPr bwMode="auto">
        <a:xfrm>
          <a:off x="1116711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179</xdr:col>
      <xdr:colOff>0</xdr:colOff>
      <xdr:row>13</xdr:row>
      <xdr:rowOff>0</xdr:rowOff>
    </xdr:from>
    <xdr:to>
      <xdr:col>181</xdr:col>
      <xdr:colOff>0</xdr:colOff>
      <xdr:row>18</xdr:row>
      <xdr:rowOff>0</xdr:rowOff>
    </xdr:to>
    <xdr:sp macro="" textlink="">
      <xdr:nvSpPr>
        <xdr:cNvPr id="1123" name="Rectangle 1122">
          <a:extLst>
            <a:ext uri="{FF2B5EF4-FFF2-40B4-BE49-F238E27FC236}">
              <a16:creationId xmlns:a16="http://schemas.microsoft.com/office/drawing/2014/main" id="{00000000-0008-0000-0700-000063040000}"/>
            </a:ext>
          </a:extLst>
        </xdr:cNvPr>
        <xdr:cNvSpPr>
          <a:spLocks noChangeArrowheads="1"/>
        </xdr:cNvSpPr>
      </xdr:nvSpPr>
      <xdr:spPr bwMode="auto">
        <a:xfrm>
          <a:off x="1116711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179</xdr:col>
      <xdr:colOff>0</xdr:colOff>
      <xdr:row>18</xdr:row>
      <xdr:rowOff>0</xdr:rowOff>
    </xdr:from>
    <xdr:to>
      <xdr:col>181</xdr:col>
      <xdr:colOff>0</xdr:colOff>
      <xdr:row>19</xdr:row>
      <xdr:rowOff>0</xdr:rowOff>
    </xdr:to>
    <xdr:sp macro="" textlink="">
      <xdr:nvSpPr>
        <xdr:cNvPr id="1124" name="Rectangle 1123">
          <a:extLst>
            <a:ext uri="{FF2B5EF4-FFF2-40B4-BE49-F238E27FC236}">
              <a16:creationId xmlns:a16="http://schemas.microsoft.com/office/drawing/2014/main" id="{00000000-0008-0000-0700-000064040000}"/>
            </a:ext>
          </a:extLst>
        </xdr:cNvPr>
        <xdr:cNvSpPr>
          <a:spLocks noChangeArrowheads="1"/>
        </xdr:cNvSpPr>
      </xdr:nvSpPr>
      <xdr:spPr bwMode="auto">
        <a:xfrm>
          <a:off x="1116711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179</xdr:col>
      <xdr:colOff>0</xdr:colOff>
      <xdr:row>20</xdr:row>
      <xdr:rowOff>0</xdr:rowOff>
    </xdr:from>
    <xdr:to>
      <xdr:col>181</xdr:col>
      <xdr:colOff>0</xdr:colOff>
      <xdr:row>21</xdr:row>
      <xdr:rowOff>0</xdr:rowOff>
    </xdr:to>
    <xdr:sp macro="" textlink="">
      <xdr:nvSpPr>
        <xdr:cNvPr id="1125" name="Rectangle 1124">
          <a:extLst>
            <a:ext uri="{FF2B5EF4-FFF2-40B4-BE49-F238E27FC236}">
              <a16:creationId xmlns:a16="http://schemas.microsoft.com/office/drawing/2014/main" id="{00000000-0008-0000-0700-000065040000}"/>
            </a:ext>
          </a:extLst>
        </xdr:cNvPr>
        <xdr:cNvSpPr>
          <a:spLocks noChangeArrowheads="1"/>
        </xdr:cNvSpPr>
      </xdr:nvSpPr>
      <xdr:spPr bwMode="auto">
        <a:xfrm>
          <a:off x="1116711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179</xdr:col>
      <xdr:colOff>0</xdr:colOff>
      <xdr:row>21</xdr:row>
      <xdr:rowOff>0</xdr:rowOff>
    </xdr:from>
    <xdr:to>
      <xdr:col>181</xdr:col>
      <xdr:colOff>0</xdr:colOff>
      <xdr:row>26</xdr:row>
      <xdr:rowOff>0</xdr:rowOff>
    </xdr:to>
    <xdr:sp macro="" textlink="">
      <xdr:nvSpPr>
        <xdr:cNvPr id="1126" name="Rectangle 1125">
          <a:extLst>
            <a:ext uri="{FF2B5EF4-FFF2-40B4-BE49-F238E27FC236}">
              <a16:creationId xmlns:a16="http://schemas.microsoft.com/office/drawing/2014/main" id="{00000000-0008-0000-0700-000066040000}"/>
            </a:ext>
          </a:extLst>
        </xdr:cNvPr>
        <xdr:cNvSpPr>
          <a:spLocks noChangeArrowheads="1"/>
        </xdr:cNvSpPr>
      </xdr:nvSpPr>
      <xdr:spPr bwMode="auto">
        <a:xfrm>
          <a:off x="1116711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179</xdr:col>
      <xdr:colOff>0</xdr:colOff>
      <xdr:row>26</xdr:row>
      <xdr:rowOff>0</xdr:rowOff>
    </xdr:from>
    <xdr:to>
      <xdr:col>181</xdr:col>
      <xdr:colOff>0</xdr:colOff>
      <xdr:row>26</xdr:row>
      <xdr:rowOff>0</xdr:rowOff>
    </xdr:to>
    <xdr:sp macro="" textlink="">
      <xdr:nvSpPr>
        <xdr:cNvPr id="1127" name="Rectangle 1126">
          <a:extLst>
            <a:ext uri="{FF2B5EF4-FFF2-40B4-BE49-F238E27FC236}">
              <a16:creationId xmlns:a16="http://schemas.microsoft.com/office/drawing/2014/main" id="{00000000-0008-0000-0700-000067040000}"/>
            </a:ext>
          </a:extLst>
        </xdr:cNvPr>
        <xdr:cNvSpPr>
          <a:spLocks noChangeArrowheads="1"/>
        </xdr:cNvSpPr>
      </xdr:nvSpPr>
      <xdr:spPr bwMode="auto">
        <a:xfrm>
          <a:off x="1116711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179</xdr:col>
      <xdr:colOff>0</xdr:colOff>
      <xdr:row>26</xdr:row>
      <xdr:rowOff>0</xdr:rowOff>
    </xdr:from>
    <xdr:to>
      <xdr:col>181</xdr:col>
      <xdr:colOff>0</xdr:colOff>
      <xdr:row>27</xdr:row>
      <xdr:rowOff>0</xdr:rowOff>
    </xdr:to>
    <xdr:sp macro="" textlink="">
      <xdr:nvSpPr>
        <xdr:cNvPr id="1128" name="Rectangle 1127">
          <a:extLst>
            <a:ext uri="{FF2B5EF4-FFF2-40B4-BE49-F238E27FC236}">
              <a16:creationId xmlns:a16="http://schemas.microsoft.com/office/drawing/2014/main" id="{00000000-0008-0000-0700-000068040000}"/>
            </a:ext>
          </a:extLst>
        </xdr:cNvPr>
        <xdr:cNvSpPr>
          <a:spLocks noChangeArrowheads="1"/>
        </xdr:cNvSpPr>
      </xdr:nvSpPr>
      <xdr:spPr bwMode="auto">
        <a:xfrm>
          <a:off x="1116711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182</xdr:col>
      <xdr:colOff>0</xdr:colOff>
      <xdr:row>44</xdr:row>
      <xdr:rowOff>0</xdr:rowOff>
    </xdr:from>
    <xdr:to>
      <xdr:col>184</xdr:col>
      <xdr:colOff>0</xdr:colOff>
      <xdr:row>45</xdr:row>
      <xdr:rowOff>0</xdr:rowOff>
    </xdr:to>
    <xdr:sp macro="" textlink="">
      <xdr:nvSpPr>
        <xdr:cNvPr id="1129" name="Rectangle 1128">
          <a:extLst>
            <a:ext uri="{FF2B5EF4-FFF2-40B4-BE49-F238E27FC236}">
              <a16:creationId xmlns:a16="http://schemas.microsoft.com/office/drawing/2014/main" id="{00000000-0008-0000-0700-000069040000}"/>
            </a:ext>
          </a:extLst>
        </xdr:cNvPr>
        <xdr:cNvSpPr>
          <a:spLocks noChangeArrowheads="1"/>
        </xdr:cNvSpPr>
      </xdr:nvSpPr>
      <xdr:spPr bwMode="auto">
        <a:xfrm>
          <a:off x="11354752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182</xdr:col>
      <xdr:colOff>0</xdr:colOff>
      <xdr:row>45</xdr:row>
      <xdr:rowOff>0</xdr:rowOff>
    </xdr:from>
    <xdr:to>
      <xdr:col>184</xdr:col>
      <xdr:colOff>0</xdr:colOff>
      <xdr:row>50</xdr:row>
      <xdr:rowOff>0</xdr:rowOff>
    </xdr:to>
    <xdr:sp macro="" textlink="">
      <xdr:nvSpPr>
        <xdr:cNvPr id="1130" name="Rectangle 1129">
          <a:extLst>
            <a:ext uri="{FF2B5EF4-FFF2-40B4-BE49-F238E27FC236}">
              <a16:creationId xmlns:a16="http://schemas.microsoft.com/office/drawing/2014/main" id="{00000000-0008-0000-0700-00006A040000}"/>
            </a:ext>
          </a:extLst>
        </xdr:cNvPr>
        <xdr:cNvSpPr>
          <a:spLocks noChangeArrowheads="1"/>
        </xdr:cNvSpPr>
      </xdr:nvSpPr>
      <xdr:spPr bwMode="auto">
        <a:xfrm>
          <a:off x="11354752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182</xdr:col>
      <xdr:colOff>0</xdr:colOff>
      <xdr:row>50</xdr:row>
      <xdr:rowOff>0</xdr:rowOff>
    </xdr:from>
    <xdr:to>
      <xdr:col>184</xdr:col>
      <xdr:colOff>0</xdr:colOff>
      <xdr:row>51</xdr:row>
      <xdr:rowOff>0</xdr:rowOff>
    </xdr:to>
    <xdr:sp macro="" textlink="">
      <xdr:nvSpPr>
        <xdr:cNvPr id="1131" name="Rectangle 1130">
          <a:extLst>
            <a:ext uri="{FF2B5EF4-FFF2-40B4-BE49-F238E27FC236}">
              <a16:creationId xmlns:a16="http://schemas.microsoft.com/office/drawing/2014/main" id="{00000000-0008-0000-0700-00006B040000}"/>
            </a:ext>
          </a:extLst>
        </xdr:cNvPr>
        <xdr:cNvSpPr>
          <a:spLocks noChangeArrowheads="1"/>
        </xdr:cNvSpPr>
      </xdr:nvSpPr>
      <xdr:spPr bwMode="auto">
        <a:xfrm>
          <a:off x="11354752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182</xdr:col>
      <xdr:colOff>0</xdr:colOff>
      <xdr:row>52</xdr:row>
      <xdr:rowOff>0</xdr:rowOff>
    </xdr:from>
    <xdr:to>
      <xdr:col>184</xdr:col>
      <xdr:colOff>0</xdr:colOff>
      <xdr:row>53</xdr:row>
      <xdr:rowOff>0</xdr:rowOff>
    </xdr:to>
    <xdr:sp macro="" textlink="">
      <xdr:nvSpPr>
        <xdr:cNvPr id="1132" name="Rectangle 1131">
          <a:extLst>
            <a:ext uri="{FF2B5EF4-FFF2-40B4-BE49-F238E27FC236}">
              <a16:creationId xmlns:a16="http://schemas.microsoft.com/office/drawing/2014/main" id="{00000000-0008-0000-0700-00006C040000}"/>
            </a:ext>
          </a:extLst>
        </xdr:cNvPr>
        <xdr:cNvSpPr>
          <a:spLocks noChangeArrowheads="1"/>
        </xdr:cNvSpPr>
      </xdr:nvSpPr>
      <xdr:spPr bwMode="auto">
        <a:xfrm>
          <a:off x="11354752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182</xdr:col>
      <xdr:colOff>0</xdr:colOff>
      <xdr:row>53</xdr:row>
      <xdr:rowOff>0</xdr:rowOff>
    </xdr:from>
    <xdr:to>
      <xdr:col>184</xdr:col>
      <xdr:colOff>0</xdr:colOff>
      <xdr:row>58</xdr:row>
      <xdr:rowOff>0</xdr:rowOff>
    </xdr:to>
    <xdr:sp macro="" textlink="">
      <xdr:nvSpPr>
        <xdr:cNvPr id="1133" name="Rectangle 1132">
          <a:extLst>
            <a:ext uri="{FF2B5EF4-FFF2-40B4-BE49-F238E27FC236}">
              <a16:creationId xmlns:a16="http://schemas.microsoft.com/office/drawing/2014/main" id="{00000000-0008-0000-0700-00006D040000}"/>
            </a:ext>
          </a:extLst>
        </xdr:cNvPr>
        <xdr:cNvSpPr>
          <a:spLocks noChangeArrowheads="1"/>
        </xdr:cNvSpPr>
      </xdr:nvSpPr>
      <xdr:spPr bwMode="auto">
        <a:xfrm>
          <a:off x="11354752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182</xdr:col>
      <xdr:colOff>0</xdr:colOff>
      <xdr:row>58</xdr:row>
      <xdr:rowOff>0</xdr:rowOff>
    </xdr:from>
    <xdr:to>
      <xdr:col>184</xdr:col>
      <xdr:colOff>0</xdr:colOff>
      <xdr:row>59</xdr:row>
      <xdr:rowOff>0</xdr:rowOff>
    </xdr:to>
    <xdr:sp macro="" textlink="">
      <xdr:nvSpPr>
        <xdr:cNvPr id="1134" name="Rectangle 1133">
          <a:extLst>
            <a:ext uri="{FF2B5EF4-FFF2-40B4-BE49-F238E27FC236}">
              <a16:creationId xmlns:a16="http://schemas.microsoft.com/office/drawing/2014/main" id="{00000000-0008-0000-0700-00006E040000}"/>
            </a:ext>
          </a:extLst>
        </xdr:cNvPr>
        <xdr:cNvSpPr>
          <a:spLocks noChangeArrowheads="1"/>
        </xdr:cNvSpPr>
      </xdr:nvSpPr>
      <xdr:spPr bwMode="auto">
        <a:xfrm>
          <a:off x="11354752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182</xdr:col>
      <xdr:colOff>0</xdr:colOff>
      <xdr:row>28</xdr:row>
      <xdr:rowOff>0</xdr:rowOff>
    </xdr:from>
    <xdr:to>
      <xdr:col>184</xdr:col>
      <xdr:colOff>0</xdr:colOff>
      <xdr:row>29</xdr:row>
      <xdr:rowOff>0</xdr:rowOff>
    </xdr:to>
    <xdr:sp macro="" textlink="">
      <xdr:nvSpPr>
        <xdr:cNvPr id="1135" name="Rectangle 1134">
          <a:extLst>
            <a:ext uri="{FF2B5EF4-FFF2-40B4-BE49-F238E27FC236}">
              <a16:creationId xmlns:a16="http://schemas.microsoft.com/office/drawing/2014/main" id="{00000000-0008-0000-0700-00006F040000}"/>
            </a:ext>
          </a:extLst>
        </xdr:cNvPr>
        <xdr:cNvSpPr>
          <a:spLocks noChangeArrowheads="1"/>
        </xdr:cNvSpPr>
      </xdr:nvSpPr>
      <xdr:spPr bwMode="auto">
        <a:xfrm>
          <a:off x="11354752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182</xdr:col>
      <xdr:colOff>0</xdr:colOff>
      <xdr:row>29</xdr:row>
      <xdr:rowOff>0</xdr:rowOff>
    </xdr:from>
    <xdr:to>
      <xdr:col>184</xdr:col>
      <xdr:colOff>0</xdr:colOff>
      <xdr:row>34</xdr:row>
      <xdr:rowOff>0</xdr:rowOff>
    </xdr:to>
    <xdr:sp macro="" textlink="">
      <xdr:nvSpPr>
        <xdr:cNvPr id="1136" name="Rectangle 1135">
          <a:extLst>
            <a:ext uri="{FF2B5EF4-FFF2-40B4-BE49-F238E27FC236}">
              <a16:creationId xmlns:a16="http://schemas.microsoft.com/office/drawing/2014/main" id="{00000000-0008-0000-0700-000070040000}"/>
            </a:ext>
          </a:extLst>
        </xdr:cNvPr>
        <xdr:cNvSpPr>
          <a:spLocks noChangeArrowheads="1"/>
        </xdr:cNvSpPr>
      </xdr:nvSpPr>
      <xdr:spPr bwMode="auto">
        <a:xfrm>
          <a:off x="11354752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182</xdr:col>
      <xdr:colOff>0</xdr:colOff>
      <xdr:row>34</xdr:row>
      <xdr:rowOff>0</xdr:rowOff>
    </xdr:from>
    <xdr:to>
      <xdr:col>184</xdr:col>
      <xdr:colOff>0</xdr:colOff>
      <xdr:row>35</xdr:row>
      <xdr:rowOff>0</xdr:rowOff>
    </xdr:to>
    <xdr:sp macro="" textlink="">
      <xdr:nvSpPr>
        <xdr:cNvPr id="1137" name="Rectangle 1136">
          <a:extLst>
            <a:ext uri="{FF2B5EF4-FFF2-40B4-BE49-F238E27FC236}">
              <a16:creationId xmlns:a16="http://schemas.microsoft.com/office/drawing/2014/main" id="{00000000-0008-0000-0700-000071040000}"/>
            </a:ext>
          </a:extLst>
        </xdr:cNvPr>
        <xdr:cNvSpPr>
          <a:spLocks noChangeArrowheads="1"/>
        </xdr:cNvSpPr>
      </xdr:nvSpPr>
      <xdr:spPr bwMode="auto">
        <a:xfrm>
          <a:off x="11354752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182</xdr:col>
      <xdr:colOff>0</xdr:colOff>
      <xdr:row>36</xdr:row>
      <xdr:rowOff>0</xdr:rowOff>
    </xdr:from>
    <xdr:to>
      <xdr:col>184</xdr:col>
      <xdr:colOff>0</xdr:colOff>
      <xdr:row>37</xdr:row>
      <xdr:rowOff>0</xdr:rowOff>
    </xdr:to>
    <xdr:sp macro="" textlink="">
      <xdr:nvSpPr>
        <xdr:cNvPr id="1138" name="Rectangle 1137">
          <a:extLst>
            <a:ext uri="{FF2B5EF4-FFF2-40B4-BE49-F238E27FC236}">
              <a16:creationId xmlns:a16="http://schemas.microsoft.com/office/drawing/2014/main" id="{00000000-0008-0000-0700-000072040000}"/>
            </a:ext>
          </a:extLst>
        </xdr:cNvPr>
        <xdr:cNvSpPr>
          <a:spLocks noChangeArrowheads="1"/>
        </xdr:cNvSpPr>
      </xdr:nvSpPr>
      <xdr:spPr bwMode="auto">
        <a:xfrm>
          <a:off x="11354752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182</xdr:col>
      <xdr:colOff>0</xdr:colOff>
      <xdr:row>37</xdr:row>
      <xdr:rowOff>0</xdr:rowOff>
    </xdr:from>
    <xdr:to>
      <xdr:col>184</xdr:col>
      <xdr:colOff>0</xdr:colOff>
      <xdr:row>42</xdr:row>
      <xdr:rowOff>0</xdr:rowOff>
    </xdr:to>
    <xdr:sp macro="" textlink="">
      <xdr:nvSpPr>
        <xdr:cNvPr id="1139" name="Rectangle 1138">
          <a:extLst>
            <a:ext uri="{FF2B5EF4-FFF2-40B4-BE49-F238E27FC236}">
              <a16:creationId xmlns:a16="http://schemas.microsoft.com/office/drawing/2014/main" id="{00000000-0008-0000-0700-000073040000}"/>
            </a:ext>
          </a:extLst>
        </xdr:cNvPr>
        <xdr:cNvSpPr>
          <a:spLocks noChangeArrowheads="1"/>
        </xdr:cNvSpPr>
      </xdr:nvSpPr>
      <xdr:spPr bwMode="auto">
        <a:xfrm>
          <a:off x="11354752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182</xdr:col>
      <xdr:colOff>0</xdr:colOff>
      <xdr:row>42</xdr:row>
      <xdr:rowOff>0</xdr:rowOff>
    </xdr:from>
    <xdr:to>
      <xdr:col>184</xdr:col>
      <xdr:colOff>0</xdr:colOff>
      <xdr:row>43</xdr:row>
      <xdr:rowOff>0</xdr:rowOff>
    </xdr:to>
    <xdr:sp macro="" textlink="">
      <xdr:nvSpPr>
        <xdr:cNvPr id="1140" name="Rectangle 1139">
          <a:extLst>
            <a:ext uri="{FF2B5EF4-FFF2-40B4-BE49-F238E27FC236}">
              <a16:creationId xmlns:a16="http://schemas.microsoft.com/office/drawing/2014/main" id="{00000000-0008-0000-0700-000074040000}"/>
            </a:ext>
          </a:extLst>
        </xdr:cNvPr>
        <xdr:cNvSpPr>
          <a:spLocks noChangeArrowheads="1"/>
        </xdr:cNvSpPr>
      </xdr:nvSpPr>
      <xdr:spPr bwMode="auto">
        <a:xfrm>
          <a:off x="11354752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182</xdr:col>
      <xdr:colOff>0</xdr:colOff>
      <xdr:row>12</xdr:row>
      <xdr:rowOff>0</xdr:rowOff>
    </xdr:from>
    <xdr:to>
      <xdr:col>184</xdr:col>
      <xdr:colOff>0</xdr:colOff>
      <xdr:row>13</xdr:row>
      <xdr:rowOff>0</xdr:rowOff>
    </xdr:to>
    <xdr:sp macro="" textlink="">
      <xdr:nvSpPr>
        <xdr:cNvPr id="1141" name="Rectangle 1140">
          <a:extLst>
            <a:ext uri="{FF2B5EF4-FFF2-40B4-BE49-F238E27FC236}">
              <a16:creationId xmlns:a16="http://schemas.microsoft.com/office/drawing/2014/main" id="{00000000-0008-0000-0700-000075040000}"/>
            </a:ext>
          </a:extLst>
        </xdr:cNvPr>
        <xdr:cNvSpPr>
          <a:spLocks noChangeArrowheads="1"/>
        </xdr:cNvSpPr>
      </xdr:nvSpPr>
      <xdr:spPr bwMode="auto">
        <a:xfrm>
          <a:off x="11354752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182</xdr:col>
      <xdr:colOff>0</xdr:colOff>
      <xdr:row>13</xdr:row>
      <xdr:rowOff>0</xdr:rowOff>
    </xdr:from>
    <xdr:to>
      <xdr:col>184</xdr:col>
      <xdr:colOff>0</xdr:colOff>
      <xdr:row>18</xdr:row>
      <xdr:rowOff>0</xdr:rowOff>
    </xdr:to>
    <xdr:sp macro="" textlink="">
      <xdr:nvSpPr>
        <xdr:cNvPr id="1142" name="Rectangle 1141">
          <a:extLst>
            <a:ext uri="{FF2B5EF4-FFF2-40B4-BE49-F238E27FC236}">
              <a16:creationId xmlns:a16="http://schemas.microsoft.com/office/drawing/2014/main" id="{00000000-0008-0000-0700-000076040000}"/>
            </a:ext>
          </a:extLst>
        </xdr:cNvPr>
        <xdr:cNvSpPr>
          <a:spLocks noChangeArrowheads="1"/>
        </xdr:cNvSpPr>
      </xdr:nvSpPr>
      <xdr:spPr bwMode="auto">
        <a:xfrm>
          <a:off x="11354752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182</xdr:col>
      <xdr:colOff>0</xdr:colOff>
      <xdr:row>18</xdr:row>
      <xdr:rowOff>0</xdr:rowOff>
    </xdr:from>
    <xdr:to>
      <xdr:col>184</xdr:col>
      <xdr:colOff>0</xdr:colOff>
      <xdr:row>19</xdr:row>
      <xdr:rowOff>0</xdr:rowOff>
    </xdr:to>
    <xdr:sp macro="" textlink="">
      <xdr:nvSpPr>
        <xdr:cNvPr id="1143" name="Rectangle 1142">
          <a:extLst>
            <a:ext uri="{FF2B5EF4-FFF2-40B4-BE49-F238E27FC236}">
              <a16:creationId xmlns:a16="http://schemas.microsoft.com/office/drawing/2014/main" id="{00000000-0008-0000-0700-000077040000}"/>
            </a:ext>
          </a:extLst>
        </xdr:cNvPr>
        <xdr:cNvSpPr>
          <a:spLocks noChangeArrowheads="1"/>
        </xdr:cNvSpPr>
      </xdr:nvSpPr>
      <xdr:spPr bwMode="auto">
        <a:xfrm>
          <a:off x="11354752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182</xdr:col>
      <xdr:colOff>0</xdr:colOff>
      <xdr:row>20</xdr:row>
      <xdr:rowOff>0</xdr:rowOff>
    </xdr:from>
    <xdr:to>
      <xdr:col>184</xdr:col>
      <xdr:colOff>0</xdr:colOff>
      <xdr:row>21</xdr:row>
      <xdr:rowOff>0</xdr:rowOff>
    </xdr:to>
    <xdr:sp macro="" textlink="">
      <xdr:nvSpPr>
        <xdr:cNvPr id="1144" name="Rectangle 1143">
          <a:extLst>
            <a:ext uri="{FF2B5EF4-FFF2-40B4-BE49-F238E27FC236}">
              <a16:creationId xmlns:a16="http://schemas.microsoft.com/office/drawing/2014/main" id="{00000000-0008-0000-0700-000078040000}"/>
            </a:ext>
          </a:extLst>
        </xdr:cNvPr>
        <xdr:cNvSpPr>
          <a:spLocks noChangeArrowheads="1"/>
        </xdr:cNvSpPr>
      </xdr:nvSpPr>
      <xdr:spPr bwMode="auto">
        <a:xfrm>
          <a:off x="11354752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182</xdr:col>
      <xdr:colOff>0</xdr:colOff>
      <xdr:row>21</xdr:row>
      <xdr:rowOff>0</xdr:rowOff>
    </xdr:from>
    <xdr:to>
      <xdr:col>184</xdr:col>
      <xdr:colOff>0</xdr:colOff>
      <xdr:row>26</xdr:row>
      <xdr:rowOff>0</xdr:rowOff>
    </xdr:to>
    <xdr:sp macro="" textlink="">
      <xdr:nvSpPr>
        <xdr:cNvPr id="1145" name="Rectangle 1144">
          <a:extLst>
            <a:ext uri="{FF2B5EF4-FFF2-40B4-BE49-F238E27FC236}">
              <a16:creationId xmlns:a16="http://schemas.microsoft.com/office/drawing/2014/main" id="{00000000-0008-0000-0700-000079040000}"/>
            </a:ext>
          </a:extLst>
        </xdr:cNvPr>
        <xdr:cNvSpPr>
          <a:spLocks noChangeArrowheads="1"/>
        </xdr:cNvSpPr>
      </xdr:nvSpPr>
      <xdr:spPr bwMode="auto">
        <a:xfrm>
          <a:off x="11354752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182</xdr:col>
      <xdr:colOff>0</xdr:colOff>
      <xdr:row>26</xdr:row>
      <xdr:rowOff>0</xdr:rowOff>
    </xdr:from>
    <xdr:to>
      <xdr:col>184</xdr:col>
      <xdr:colOff>0</xdr:colOff>
      <xdr:row>26</xdr:row>
      <xdr:rowOff>0</xdr:rowOff>
    </xdr:to>
    <xdr:sp macro="" textlink="">
      <xdr:nvSpPr>
        <xdr:cNvPr id="1146" name="Rectangle 1145">
          <a:extLst>
            <a:ext uri="{FF2B5EF4-FFF2-40B4-BE49-F238E27FC236}">
              <a16:creationId xmlns:a16="http://schemas.microsoft.com/office/drawing/2014/main" id="{00000000-0008-0000-0700-00007A040000}"/>
            </a:ext>
          </a:extLst>
        </xdr:cNvPr>
        <xdr:cNvSpPr>
          <a:spLocks noChangeArrowheads="1"/>
        </xdr:cNvSpPr>
      </xdr:nvSpPr>
      <xdr:spPr bwMode="auto">
        <a:xfrm>
          <a:off x="11354752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182</xdr:col>
      <xdr:colOff>0</xdr:colOff>
      <xdr:row>26</xdr:row>
      <xdr:rowOff>0</xdr:rowOff>
    </xdr:from>
    <xdr:to>
      <xdr:col>184</xdr:col>
      <xdr:colOff>0</xdr:colOff>
      <xdr:row>27</xdr:row>
      <xdr:rowOff>0</xdr:rowOff>
    </xdr:to>
    <xdr:sp macro="" textlink="">
      <xdr:nvSpPr>
        <xdr:cNvPr id="1147" name="Rectangle 1146">
          <a:extLst>
            <a:ext uri="{FF2B5EF4-FFF2-40B4-BE49-F238E27FC236}">
              <a16:creationId xmlns:a16="http://schemas.microsoft.com/office/drawing/2014/main" id="{00000000-0008-0000-0700-00007B040000}"/>
            </a:ext>
          </a:extLst>
        </xdr:cNvPr>
        <xdr:cNvSpPr>
          <a:spLocks noChangeArrowheads="1"/>
        </xdr:cNvSpPr>
      </xdr:nvSpPr>
      <xdr:spPr bwMode="auto">
        <a:xfrm>
          <a:off x="11354752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185</xdr:col>
      <xdr:colOff>0</xdr:colOff>
      <xdr:row>44</xdr:row>
      <xdr:rowOff>0</xdr:rowOff>
    </xdr:from>
    <xdr:to>
      <xdr:col>187</xdr:col>
      <xdr:colOff>0</xdr:colOff>
      <xdr:row>45</xdr:row>
      <xdr:rowOff>0</xdr:rowOff>
    </xdr:to>
    <xdr:sp macro="" textlink="">
      <xdr:nvSpPr>
        <xdr:cNvPr id="1148" name="Rectangle 1147">
          <a:extLst>
            <a:ext uri="{FF2B5EF4-FFF2-40B4-BE49-F238E27FC236}">
              <a16:creationId xmlns:a16="http://schemas.microsoft.com/office/drawing/2014/main" id="{00000000-0008-0000-0700-00007C040000}"/>
            </a:ext>
          </a:extLst>
        </xdr:cNvPr>
        <xdr:cNvSpPr>
          <a:spLocks noChangeArrowheads="1"/>
        </xdr:cNvSpPr>
      </xdr:nvSpPr>
      <xdr:spPr bwMode="auto">
        <a:xfrm>
          <a:off x="1154239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185</xdr:col>
      <xdr:colOff>0</xdr:colOff>
      <xdr:row>45</xdr:row>
      <xdr:rowOff>0</xdr:rowOff>
    </xdr:from>
    <xdr:to>
      <xdr:col>187</xdr:col>
      <xdr:colOff>0</xdr:colOff>
      <xdr:row>50</xdr:row>
      <xdr:rowOff>0</xdr:rowOff>
    </xdr:to>
    <xdr:sp macro="" textlink="">
      <xdr:nvSpPr>
        <xdr:cNvPr id="1149" name="Rectangle 1148">
          <a:extLst>
            <a:ext uri="{FF2B5EF4-FFF2-40B4-BE49-F238E27FC236}">
              <a16:creationId xmlns:a16="http://schemas.microsoft.com/office/drawing/2014/main" id="{00000000-0008-0000-0700-00007D040000}"/>
            </a:ext>
          </a:extLst>
        </xdr:cNvPr>
        <xdr:cNvSpPr>
          <a:spLocks noChangeArrowheads="1"/>
        </xdr:cNvSpPr>
      </xdr:nvSpPr>
      <xdr:spPr bwMode="auto">
        <a:xfrm>
          <a:off x="1154239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185</xdr:col>
      <xdr:colOff>0</xdr:colOff>
      <xdr:row>50</xdr:row>
      <xdr:rowOff>0</xdr:rowOff>
    </xdr:from>
    <xdr:to>
      <xdr:col>187</xdr:col>
      <xdr:colOff>0</xdr:colOff>
      <xdr:row>51</xdr:row>
      <xdr:rowOff>0</xdr:rowOff>
    </xdr:to>
    <xdr:sp macro="" textlink="">
      <xdr:nvSpPr>
        <xdr:cNvPr id="1150" name="Rectangle 1149">
          <a:extLst>
            <a:ext uri="{FF2B5EF4-FFF2-40B4-BE49-F238E27FC236}">
              <a16:creationId xmlns:a16="http://schemas.microsoft.com/office/drawing/2014/main" id="{00000000-0008-0000-0700-00007E040000}"/>
            </a:ext>
          </a:extLst>
        </xdr:cNvPr>
        <xdr:cNvSpPr>
          <a:spLocks noChangeArrowheads="1"/>
        </xdr:cNvSpPr>
      </xdr:nvSpPr>
      <xdr:spPr bwMode="auto">
        <a:xfrm>
          <a:off x="1154239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185</xdr:col>
      <xdr:colOff>0</xdr:colOff>
      <xdr:row>52</xdr:row>
      <xdr:rowOff>0</xdr:rowOff>
    </xdr:from>
    <xdr:to>
      <xdr:col>187</xdr:col>
      <xdr:colOff>0</xdr:colOff>
      <xdr:row>53</xdr:row>
      <xdr:rowOff>0</xdr:rowOff>
    </xdr:to>
    <xdr:sp macro="" textlink="">
      <xdr:nvSpPr>
        <xdr:cNvPr id="1151" name="Rectangle 1150">
          <a:extLst>
            <a:ext uri="{FF2B5EF4-FFF2-40B4-BE49-F238E27FC236}">
              <a16:creationId xmlns:a16="http://schemas.microsoft.com/office/drawing/2014/main" id="{00000000-0008-0000-0700-00007F040000}"/>
            </a:ext>
          </a:extLst>
        </xdr:cNvPr>
        <xdr:cNvSpPr>
          <a:spLocks noChangeArrowheads="1"/>
        </xdr:cNvSpPr>
      </xdr:nvSpPr>
      <xdr:spPr bwMode="auto">
        <a:xfrm>
          <a:off x="1154239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185</xdr:col>
      <xdr:colOff>0</xdr:colOff>
      <xdr:row>53</xdr:row>
      <xdr:rowOff>0</xdr:rowOff>
    </xdr:from>
    <xdr:to>
      <xdr:col>187</xdr:col>
      <xdr:colOff>0</xdr:colOff>
      <xdr:row>58</xdr:row>
      <xdr:rowOff>0</xdr:rowOff>
    </xdr:to>
    <xdr:sp macro="" textlink="">
      <xdr:nvSpPr>
        <xdr:cNvPr id="1152" name="Rectangle 1151">
          <a:extLst>
            <a:ext uri="{FF2B5EF4-FFF2-40B4-BE49-F238E27FC236}">
              <a16:creationId xmlns:a16="http://schemas.microsoft.com/office/drawing/2014/main" id="{00000000-0008-0000-0700-000080040000}"/>
            </a:ext>
          </a:extLst>
        </xdr:cNvPr>
        <xdr:cNvSpPr>
          <a:spLocks noChangeArrowheads="1"/>
        </xdr:cNvSpPr>
      </xdr:nvSpPr>
      <xdr:spPr bwMode="auto">
        <a:xfrm>
          <a:off x="1154239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185</xdr:col>
      <xdr:colOff>0</xdr:colOff>
      <xdr:row>58</xdr:row>
      <xdr:rowOff>0</xdr:rowOff>
    </xdr:from>
    <xdr:to>
      <xdr:col>187</xdr:col>
      <xdr:colOff>0</xdr:colOff>
      <xdr:row>59</xdr:row>
      <xdr:rowOff>0</xdr:rowOff>
    </xdr:to>
    <xdr:sp macro="" textlink="">
      <xdr:nvSpPr>
        <xdr:cNvPr id="1153" name="Rectangle 1152">
          <a:extLst>
            <a:ext uri="{FF2B5EF4-FFF2-40B4-BE49-F238E27FC236}">
              <a16:creationId xmlns:a16="http://schemas.microsoft.com/office/drawing/2014/main" id="{00000000-0008-0000-0700-000081040000}"/>
            </a:ext>
          </a:extLst>
        </xdr:cNvPr>
        <xdr:cNvSpPr>
          <a:spLocks noChangeArrowheads="1"/>
        </xdr:cNvSpPr>
      </xdr:nvSpPr>
      <xdr:spPr bwMode="auto">
        <a:xfrm>
          <a:off x="1154239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185</xdr:col>
      <xdr:colOff>0</xdr:colOff>
      <xdr:row>28</xdr:row>
      <xdr:rowOff>0</xdr:rowOff>
    </xdr:from>
    <xdr:to>
      <xdr:col>187</xdr:col>
      <xdr:colOff>0</xdr:colOff>
      <xdr:row>29</xdr:row>
      <xdr:rowOff>0</xdr:rowOff>
    </xdr:to>
    <xdr:sp macro="" textlink="">
      <xdr:nvSpPr>
        <xdr:cNvPr id="1154" name="Rectangle 1153">
          <a:extLst>
            <a:ext uri="{FF2B5EF4-FFF2-40B4-BE49-F238E27FC236}">
              <a16:creationId xmlns:a16="http://schemas.microsoft.com/office/drawing/2014/main" id="{00000000-0008-0000-0700-000082040000}"/>
            </a:ext>
          </a:extLst>
        </xdr:cNvPr>
        <xdr:cNvSpPr>
          <a:spLocks noChangeArrowheads="1"/>
        </xdr:cNvSpPr>
      </xdr:nvSpPr>
      <xdr:spPr bwMode="auto">
        <a:xfrm>
          <a:off x="1154239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185</xdr:col>
      <xdr:colOff>0</xdr:colOff>
      <xdr:row>29</xdr:row>
      <xdr:rowOff>0</xdr:rowOff>
    </xdr:from>
    <xdr:to>
      <xdr:col>187</xdr:col>
      <xdr:colOff>0</xdr:colOff>
      <xdr:row>34</xdr:row>
      <xdr:rowOff>0</xdr:rowOff>
    </xdr:to>
    <xdr:sp macro="" textlink="">
      <xdr:nvSpPr>
        <xdr:cNvPr id="1155" name="Rectangle 1154">
          <a:extLst>
            <a:ext uri="{FF2B5EF4-FFF2-40B4-BE49-F238E27FC236}">
              <a16:creationId xmlns:a16="http://schemas.microsoft.com/office/drawing/2014/main" id="{00000000-0008-0000-0700-000083040000}"/>
            </a:ext>
          </a:extLst>
        </xdr:cNvPr>
        <xdr:cNvSpPr>
          <a:spLocks noChangeArrowheads="1"/>
        </xdr:cNvSpPr>
      </xdr:nvSpPr>
      <xdr:spPr bwMode="auto">
        <a:xfrm>
          <a:off x="1154239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185</xdr:col>
      <xdr:colOff>0</xdr:colOff>
      <xdr:row>34</xdr:row>
      <xdr:rowOff>0</xdr:rowOff>
    </xdr:from>
    <xdr:to>
      <xdr:col>187</xdr:col>
      <xdr:colOff>0</xdr:colOff>
      <xdr:row>35</xdr:row>
      <xdr:rowOff>0</xdr:rowOff>
    </xdr:to>
    <xdr:sp macro="" textlink="">
      <xdr:nvSpPr>
        <xdr:cNvPr id="1156" name="Rectangle 1155">
          <a:extLst>
            <a:ext uri="{FF2B5EF4-FFF2-40B4-BE49-F238E27FC236}">
              <a16:creationId xmlns:a16="http://schemas.microsoft.com/office/drawing/2014/main" id="{00000000-0008-0000-0700-000084040000}"/>
            </a:ext>
          </a:extLst>
        </xdr:cNvPr>
        <xdr:cNvSpPr>
          <a:spLocks noChangeArrowheads="1"/>
        </xdr:cNvSpPr>
      </xdr:nvSpPr>
      <xdr:spPr bwMode="auto">
        <a:xfrm>
          <a:off x="1154239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185</xdr:col>
      <xdr:colOff>0</xdr:colOff>
      <xdr:row>36</xdr:row>
      <xdr:rowOff>0</xdr:rowOff>
    </xdr:from>
    <xdr:to>
      <xdr:col>187</xdr:col>
      <xdr:colOff>0</xdr:colOff>
      <xdr:row>37</xdr:row>
      <xdr:rowOff>0</xdr:rowOff>
    </xdr:to>
    <xdr:sp macro="" textlink="">
      <xdr:nvSpPr>
        <xdr:cNvPr id="1157" name="Rectangle 1156">
          <a:extLst>
            <a:ext uri="{FF2B5EF4-FFF2-40B4-BE49-F238E27FC236}">
              <a16:creationId xmlns:a16="http://schemas.microsoft.com/office/drawing/2014/main" id="{00000000-0008-0000-0700-000085040000}"/>
            </a:ext>
          </a:extLst>
        </xdr:cNvPr>
        <xdr:cNvSpPr>
          <a:spLocks noChangeArrowheads="1"/>
        </xdr:cNvSpPr>
      </xdr:nvSpPr>
      <xdr:spPr bwMode="auto">
        <a:xfrm>
          <a:off x="1154239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185</xdr:col>
      <xdr:colOff>0</xdr:colOff>
      <xdr:row>37</xdr:row>
      <xdr:rowOff>0</xdr:rowOff>
    </xdr:from>
    <xdr:to>
      <xdr:col>187</xdr:col>
      <xdr:colOff>0</xdr:colOff>
      <xdr:row>42</xdr:row>
      <xdr:rowOff>0</xdr:rowOff>
    </xdr:to>
    <xdr:sp macro="" textlink="">
      <xdr:nvSpPr>
        <xdr:cNvPr id="1158" name="Rectangle 1157">
          <a:extLst>
            <a:ext uri="{FF2B5EF4-FFF2-40B4-BE49-F238E27FC236}">
              <a16:creationId xmlns:a16="http://schemas.microsoft.com/office/drawing/2014/main" id="{00000000-0008-0000-0700-000086040000}"/>
            </a:ext>
          </a:extLst>
        </xdr:cNvPr>
        <xdr:cNvSpPr>
          <a:spLocks noChangeArrowheads="1"/>
        </xdr:cNvSpPr>
      </xdr:nvSpPr>
      <xdr:spPr bwMode="auto">
        <a:xfrm>
          <a:off x="1154239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185</xdr:col>
      <xdr:colOff>0</xdr:colOff>
      <xdr:row>42</xdr:row>
      <xdr:rowOff>0</xdr:rowOff>
    </xdr:from>
    <xdr:to>
      <xdr:col>187</xdr:col>
      <xdr:colOff>0</xdr:colOff>
      <xdr:row>43</xdr:row>
      <xdr:rowOff>0</xdr:rowOff>
    </xdr:to>
    <xdr:sp macro="" textlink="">
      <xdr:nvSpPr>
        <xdr:cNvPr id="1159" name="Rectangle 1158">
          <a:extLst>
            <a:ext uri="{FF2B5EF4-FFF2-40B4-BE49-F238E27FC236}">
              <a16:creationId xmlns:a16="http://schemas.microsoft.com/office/drawing/2014/main" id="{00000000-0008-0000-0700-000087040000}"/>
            </a:ext>
          </a:extLst>
        </xdr:cNvPr>
        <xdr:cNvSpPr>
          <a:spLocks noChangeArrowheads="1"/>
        </xdr:cNvSpPr>
      </xdr:nvSpPr>
      <xdr:spPr bwMode="auto">
        <a:xfrm>
          <a:off x="1154239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185</xdr:col>
      <xdr:colOff>0</xdr:colOff>
      <xdr:row>12</xdr:row>
      <xdr:rowOff>0</xdr:rowOff>
    </xdr:from>
    <xdr:to>
      <xdr:col>187</xdr:col>
      <xdr:colOff>0</xdr:colOff>
      <xdr:row>13</xdr:row>
      <xdr:rowOff>0</xdr:rowOff>
    </xdr:to>
    <xdr:sp macro="" textlink="">
      <xdr:nvSpPr>
        <xdr:cNvPr id="1160" name="Rectangle 1159">
          <a:extLst>
            <a:ext uri="{FF2B5EF4-FFF2-40B4-BE49-F238E27FC236}">
              <a16:creationId xmlns:a16="http://schemas.microsoft.com/office/drawing/2014/main" id="{00000000-0008-0000-0700-000088040000}"/>
            </a:ext>
          </a:extLst>
        </xdr:cNvPr>
        <xdr:cNvSpPr>
          <a:spLocks noChangeArrowheads="1"/>
        </xdr:cNvSpPr>
      </xdr:nvSpPr>
      <xdr:spPr bwMode="auto">
        <a:xfrm>
          <a:off x="1154239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185</xdr:col>
      <xdr:colOff>0</xdr:colOff>
      <xdr:row>13</xdr:row>
      <xdr:rowOff>0</xdr:rowOff>
    </xdr:from>
    <xdr:to>
      <xdr:col>187</xdr:col>
      <xdr:colOff>0</xdr:colOff>
      <xdr:row>18</xdr:row>
      <xdr:rowOff>0</xdr:rowOff>
    </xdr:to>
    <xdr:sp macro="" textlink="">
      <xdr:nvSpPr>
        <xdr:cNvPr id="1161" name="Rectangle 1160">
          <a:extLst>
            <a:ext uri="{FF2B5EF4-FFF2-40B4-BE49-F238E27FC236}">
              <a16:creationId xmlns:a16="http://schemas.microsoft.com/office/drawing/2014/main" id="{00000000-0008-0000-0700-000089040000}"/>
            </a:ext>
          </a:extLst>
        </xdr:cNvPr>
        <xdr:cNvSpPr>
          <a:spLocks noChangeArrowheads="1"/>
        </xdr:cNvSpPr>
      </xdr:nvSpPr>
      <xdr:spPr bwMode="auto">
        <a:xfrm>
          <a:off x="1154239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185</xdr:col>
      <xdr:colOff>0</xdr:colOff>
      <xdr:row>18</xdr:row>
      <xdr:rowOff>0</xdr:rowOff>
    </xdr:from>
    <xdr:to>
      <xdr:col>187</xdr:col>
      <xdr:colOff>0</xdr:colOff>
      <xdr:row>19</xdr:row>
      <xdr:rowOff>0</xdr:rowOff>
    </xdr:to>
    <xdr:sp macro="" textlink="">
      <xdr:nvSpPr>
        <xdr:cNvPr id="1162" name="Rectangle 1161">
          <a:extLst>
            <a:ext uri="{FF2B5EF4-FFF2-40B4-BE49-F238E27FC236}">
              <a16:creationId xmlns:a16="http://schemas.microsoft.com/office/drawing/2014/main" id="{00000000-0008-0000-0700-00008A040000}"/>
            </a:ext>
          </a:extLst>
        </xdr:cNvPr>
        <xdr:cNvSpPr>
          <a:spLocks noChangeArrowheads="1"/>
        </xdr:cNvSpPr>
      </xdr:nvSpPr>
      <xdr:spPr bwMode="auto">
        <a:xfrm>
          <a:off x="1154239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185</xdr:col>
      <xdr:colOff>0</xdr:colOff>
      <xdr:row>20</xdr:row>
      <xdr:rowOff>0</xdr:rowOff>
    </xdr:from>
    <xdr:to>
      <xdr:col>187</xdr:col>
      <xdr:colOff>0</xdr:colOff>
      <xdr:row>21</xdr:row>
      <xdr:rowOff>0</xdr:rowOff>
    </xdr:to>
    <xdr:sp macro="" textlink="">
      <xdr:nvSpPr>
        <xdr:cNvPr id="1163" name="Rectangle 1162">
          <a:extLst>
            <a:ext uri="{FF2B5EF4-FFF2-40B4-BE49-F238E27FC236}">
              <a16:creationId xmlns:a16="http://schemas.microsoft.com/office/drawing/2014/main" id="{00000000-0008-0000-0700-00008B040000}"/>
            </a:ext>
          </a:extLst>
        </xdr:cNvPr>
        <xdr:cNvSpPr>
          <a:spLocks noChangeArrowheads="1"/>
        </xdr:cNvSpPr>
      </xdr:nvSpPr>
      <xdr:spPr bwMode="auto">
        <a:xfrm>
          <a:off x="1154239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185</xdr:col>
      <xdr:colOff>0</xdr:colOff>
      <xdr:row>21</xdr:row>
      <xdr:rowOff>0</xdr:rowOff>
    </xdr:from>
    <xdr:to>
      <xdr:col>187</xdr:col>
      <xdr:colOff>0</xdr:colOff>
      <xdr:row>26</xdr:row>
      <xdr:rowOff>0</xdr:rowOff>
    </xdr:to>
    <xdr:sp macro="" textlink="">
      <xdr:nvSpPr>
        <xdr:cNvPr id="1164" name="Rectangle 1163">
          <a:extLst>
            <a:ext uri="{FF2B5EF4-FFF2-40B4-BE49-F238E27FC236}">
              <a16:creationId xmlns:a16="http://schemas.microsoft.com/office/drawing/2014/main" id="{00000000-0008-0000-0700-00008C040000}"/>
            </a:ext>
          </a:extLst>
        </xdr:cNvPr>
        <xdr:cNvSpPr>
          <a:spLocks noChangeArrowheads="1"/>
        </xdr:cNvSpPr>
      </xdr:nvSpPr>
      <xdr:spPr bwMode="auto">
        <a:xfrm>
          <a:off x="1154239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185</xdr:col>
      <xdr:colOff>0</xdr:colOff>
      <xdr:row>26</xdr:row>
      <xdr:rowOff>0</xdr:rowOff>
    </xdr:from>
    <xdr:to>
      <xdr:col>187</xdr:col>
      <xdr:colOff>0</xdr:colOff>
      <xdr:row>26</xdr:row>
      <xdr:rowOff>0</xdr:rowOff>
    </xdr:to>
    <xdr:sp macro="" textlink="">
      <xdr:nvSpPr>
        <xdr:cNvPr id="1165" name="Rectangle 1164">
          <a:extLst>
            <a:ext uri="{FF2B5EF4-FFF2-40B4-BE49-F238E27FC236}">
              <a16:creationId xmlns:a16="http://schemas.microsoft.com/office/drawing/2014/main" id="{00000000-0008-0000-0700-00008D040000}"/>
            </a:ext>
          </a:extLst>
        </xdr:cNvPr>
        <xdr:cNvSpPr>
          <a:spLocks noChangeArrowheads="1"/>
        </xdr:cNvSpPr>
      </xdr:nvSpPr>
      <xdr:spPr bwMode="auto">
        <a:xfrm>
          <a:off x="1154239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185</xdr:col>
      <xdr:colOff>0</xdr:colOff>
      <xdr:row>26</xdr:row>
      <xdr:rowOff>0</xdr:rowOff>
    </xdr:from>
    <xdr:to>
      <xdr:col>187</xdr:col>
      <xdr:colOff>0</xdr:colOff>
      <xdr:row>27</xdr:row>
      <xdr:rowOff>0</xdr:rowOff>
    </xdr:to>
    <xdr:sp macro="" textlink="">
      <xdr:nvSpPr>
        <xdr:cNvPr id="1166" name="Rectangle 1165">
          <a:extLst>
            <a:ext uri="{FF2B5EF4-FFF2-40B4-BE49-F238E27FC236}">
              <a16:creationId xmlns:a16="http://schemas.microsoft.com/office/drawing/2014/main" id="{00000000-0008-0000-0700-00008E040000}"/>
            </a:ext>
          </a:extLst>
        </xdr:cNvPr>
        <xdr:cNvSpPr>
          <a:spLocks noChangeArrowheads="1"/>
        </xdr:cNvSpPr>
      </xdr:nvSpPr>
      <xdr:spPr bwMode="auto">
        <a:xfrm>
          <a:off x="1154239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188</xdr:col>
      <xdr:colOff>0</xdr:colOff>
      <xdr:row>44</xdr:row>
      <xdr:rowOff>0</xdr:rowOff>
    </xdr:from>
    <xdr:to>
      <xdr:col>190</xdr:col>
      <xdr:colOff>0</xdr:colOff>
      <xdr:row>45</xdr:row>
      <xdr:rowOff>0</xdr:rowOff>
    </xdr:to>
    <xdr:sp macro="" textlink="">
      <xdr:nvSpPr>
        <xdr:cNvPr id="1167" name="Rectangle 1166">
          <a:extLst>
            <a:ext uri="{FF2B5EF4-FFF2-40B4-BE49-F238E27FC236}">
              <a16:creationId xmlns:a16="http://schemas.microsoft.com/office/drawing/2014/main" id="{00000000-0008-0000-0700-00008F040000}"/>
            </a:ext>
          </a:extLst>
        </xdr:cNvPr>
        <xdr:cNvSpPr>
          <a:spLocks noChangeArrowheads="1"/>
        </xdr:cNvSpPr>
      </xdr:nvSpPr>
      <xdr:spPr bwMode="auto">
        <a:xfrm>
          <a:off x="1173003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188</xdr:col>
      <xdr:colOff>0</xdr:colOff>
      <xdr:row>45</xdr:row>
      <xdr:rowOff>0</xdr:rowOff>
    </xdr:from>
    <xdr:to>
      <xdr:col>190</xdr:col>
      <xdr:colOff>0</xdr:colOff>
      <xdr:row>50</xdr:row>
      <xdr:rowOff>0</xdr:rowOff>
    </xdr:to>
    <xdr:sp macro="" textlink="">
      <xdr:nvSpPr>
        <xdr:cNvPr id="1168" name="Rectangle 1167">
          <a:extLst>
            <a:ext uri="{FF2B5EF4-FFF2-40B4-BE49-F238E27FC236}">
              <a16:creationId xmlns:a16="http://schemas.microsoft.com/office/drawing/2014/main" id="{00000000-0008-0000-0700-000090040000}"/>
            </a:ext>
          </a:extLst>
        </xdr:cNvPr>
        <xdr:cNvSpPr>
          <a:spLocks noChangeArrowheads="1"/>
        </xdr:cNvSpPr>
      </xdr:nvSpPr>
      <xdr:spPr bwMode="auto">
        <a:xfrm>
          <a:off x="1173003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188</xdr:col>
      <xdr:colOff>0</xdr:colOff>
      <xdr:row>50</xdr:row>
      <xdr:rowOff>0</xdr:rowOff>
    </xdr:from>
    <xdr:to>
      <xdr:col>190</xdr:col>
      <xdr:colOff>0</xdr:colOff>
      <xdr:row>51</xdr:row>
      <xdr:rowOff>0</xdr:rowOff>
    </xdr:to>
    <xdr:sp macro="" textlink="">
      <xdr:nvSpPr>
        <xdr:cNvPr id="1169" name="Rectangle 1168">
          <a:extLst>
            <a:ext uri="{FF2B5EF4-FFF2-40B4-BE49-F238E27FC236}">
              <a16:creationId xmlns:a16="http://schemas.microsoft.com/office/drawing/2014/main" id="{00000000-0008-0000-0700-000091040000}"/>
            </a:ext>
          </a:extLst>
        </xdr:cNvPr>
        <xdr:cNvSpPr>
          <a:spLocks noChangeArrowheads="1"/>
        </xdr:cNvSpPr>
      </xdr:nvSpPr>
      <xdr:spPr bwMode="auto">
        <a:xfrm>
          <a:off x="1173003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188</xdr:col>
      <xdr:colOff>0</xdr:colOff>
      <xdr:row>52</xdr:row>
      <xdr:rowOff>0</xdr:rowOff>
    </xdr:from>
    <xdr:to>
      <xdr:col>190</xdr:col>
      <xdr:colOff>0</xdr:colOff>
      <xdr:row>53</xdr:row>
      <xdr:rowOff>0</xdr:rowOff>
    </xdr:to>
    <xdr:sp macro="" textlink="">
      <xdr:nvSpPr>
        <xdr:cNvPr id="1170" name="Rectangle 1169">
          <a:extLst>
            <a:ext uri="{FF2B5EF4-FFF2-40B4-BE49-F238E27FC236}">
              <a16:creationId xmlns:a16="http://schemas.microsoft.com/office/drawing/2014/main" id="{00000000-0008-0000-0700-000092040000}"/>
            </a:ext>
          </a:extLst>
        </xdr:cNvPr>
        <xdr:cNvSpPr>
          <a:spLocks noChangeArrowheads="1"/>
        </xdr:cNvSpPr>
      </xdr:nvSpPr>
      <xdr:spPr bwMode="auto">
        <a:xfrm>
          <a:off x="1173003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188</xdr:col>
      <xdr:colOff>0</xdr:colOff>
      <xdr:row>53</xdr:row>
      <xdr:rowOff>0</xdr:rowOff>
    </xdr:from>
    <xdr:to>
      <xdr:col>190</xdr:col>
      <xdr:colOff>0</xdr:colOff>
      <xdr:row>58</xdr:row>
      <xdr:rowOff>0</xdr:rowOff>
    </xdr:to>
    <xdr:sp macro="" textlink="">
      <xdr:nvSpPr>
        <xdr:cNvPr id="1171" name="Rectangle 1170">
          <a:extLst>
            <a:ext uri="{FF2B5EF4-FFF2-40B4-BE49-F238E27FC236}">
              <a16:creationId xmlns:a16="http://schemas.microsoft.com/office/drawing/2014/main" id="{00000000-0008-0000-0700-000093040000}"/>
            </a:ext>
          </a:extLst>
        </xdr:cNvPr>
        <xdr:cNvSpPr>
          <a:spLocks noChangeArrowheads="1"/>
        </xdr:cNvSpPr>
      </xdr:nvSpPr>
      <xdr:spPr bwMode="auto">
        <a:xfrm>
          <a:off x="1173003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188</xdr:col>
      <xdr:colOff>0</xdr:colOff>
      <xdr:row>58</xdr:row>
      <xdr:rowOff>0</xdr:rowOff>
    </xdr:from>
    <xdr:to>
      <xdr:col>190</xdr:col>
      <xdr:colOff>0</xdr:colOff>
      <xdr:row>59</xdr:row>
      <xdr:rowOff>0</xdr:rowOff>
    </xdr:to>
    <xdr:sp macro="" textlink="">
      <xdr:nvSpPr>
        <xdr:cNvPr id="1172" name="Rectangle 1171">
          <a:extLst>
            <a:ext uri="{FF2B5EF4-FFF2-40B4-BE49-F238E27FC236}">
              <a16:creationId xmlns:a16="http://schemas.microsoft.com/office/drawing/2014/main" id="{00000000-0008-0000-0700-000094040000}"/>
            </a:ext>
          </a:extLst>
        </xdr:cNvPr>
        <xdr:cNvSpPr>
          <a:spLocks noChangeArrowheads="1"/>
        </xdr:cNvSpPr>
      </xdr:nvSpPr>
      <xdr:spPr bwMode="auto">
        <a:xfrm>
          <a:off x="1173003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188</xdr:col>
      <xdr:colOff>0</xdr:colOff>
      <xdr:row>28</xdr:row>
      <xdr:rowOff>0</xdr:rowOff>
    </xdr:from>
    <xdr:to>
      <xdr:col>190</xdr:col>
      <xdr:colOff>0</xdr:colOff>
      <xdr:row>29</xdr:row>
      <xdr:rowOff>0</xdr:rowOff>
    </xdr:to>
    <xdr:sp macro="" textlink="">
      <xdr:nvSpPr>
        <xdr:cNvPr id="1173" name="Rectangle 1172">
          <a:extLst>
            <a:ext uri="{FF2B5EF4-FFF2-40B4-BE49-F238E27FC236}">
              <a16:creationId xmlns:a16="http://schemas.microsoft.com/office/drawing/2014/main" id="{00000000-0008-0000-0700-000095040000}"/>
            </a:ext>
          </a:extLst>
        </xdr:cNvPr>
        <xdr:cNvSpPr>
          <a:spLocks noChangeArrowheads="1"/>
        </xdr:cNvSpPr>
      </xdr:nvSpPr>
      <xdr:spPr bwMode="auto">
        <a:xfrm>
          <a:off x="1173003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188</xdr:col>
      <xdr:colOff>0</xdr:colOff>
      <xdr:row>29</xdr:row>
      <xdr:rowOff>0</xdr:rowOff>
    </xdr:from>
    <xdr:to>
      <xdr:col>190</xdr:col>
      <xdr:colOff>0</xdr:colOff>
      <xdr:row>34</xdr:row>
      <xdr:rowOff>0</xdr:rowOff>
    </xdr:to>
    <xdr:sp macro="" textlink="">
      <xdr:nvSpPr>
        <xdr:cNvPr id="1174" name="Rectangle 1173">
          <a:extLst>
            <a:ext uri="{FF2B5EF4-FFF2-40B4-BE49-F238E27FC236}">
              <a16:creationId xmlns:a16="http://schemas.microsoft.com/office/drawing/2014/main" id="{00000000-0008-0000-0700-000096040000}"/>
            </a:ext>
          </a:extLst>
        </xdr:cNvPr>
        <xdr:cNvSpPr>
          <a:spLocks noChangeArrowheads="1"/>
        </xdr:cNvSpPr>
      </xdr:nvSpPr>
      <xdr:spPr bwMode="auto">
        <a:xfrm>
          <a:off x="1173003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188</xdr:col>
      <xdr:colOff>0</xdr:colOff>
      <xdr:row>34</xdr:row>
      <xdr:rowOff>0</xdr:rowOff>
    </xdr:from>
    <xdr:to>
      <xdr:col>190</xdr:col>
      <xdr:colOff>0</xdr:colOff>
      <xdr:row>35</xdr:row>
      <xdr:rowOff>0</xdr:rowOff>
    </xdr:to>
    <xdr:sp macro="" textlink="">
      <xdr:nvSpPr>
        <xdr:cNvPr id="1175" name="Rectangle 1174">
          <a:extLst>
            <a:ext uri="{FF2B5EF4-FFF2-40B4-BE49-F238E27FC236}">
              <a16:creationId xmlns:a16="http://schemas.microsoft.com/office/drawing/2014/main" id="{00000000-0008-0000-0700-000097040000}"/>
            </a:ext>
          </a:extLst>
        </xdr:cNvPr>
        <xdr:cNvSpPr>
          <a:spLocks noChangeArrowheads="1"/>
        </xdr:cNvSpPr>
      </xdr:nvSpPr>
      <xdr:spPr bwMode="auto">
        <a:xfrm>
          <a:off x="1173003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188</xdr:col>
      <xdr:colOff>0</xdr:colOff>
      <xdr:row>36</xdr:row>
      <xdr:rowOff>0</xdr:rowOff>
    </xdr:from>
    <xdr:to>
      <xdr:col>190</xdr:col>
      <xdr:colOff>0</xdr:colOff>
      <xdr:row>37</xdr:row>
      <xdr:rowOff>0</xdr:rowOff>
    </xdr:to>
    <xdr:sp macro="" textlink="">
      <xdr:nvSpPr>
        <xdr:cNvPr id="1176" name="Rectangle 1175">
          <a:extLst>
            <a:ext uri="{FF2B5EF4-FFF2-40B4-BE49-F238E27FC236}">
              <a16:creationId xmlns:a16="http://schemas.microsoft.com/office/drawing/2014/main" id="{00000000-0008-0000-0700-000098040000}"/>
            </a:ext>
          </a:extLst>
        </xdr:cNvPr>
        <xdr:cNvSpPr>
          <a:spLocks noChangeArrowheads="1"/>
        </xdr:cNvSpPr>
      </xdr:nvSpPr>
      <xdr:spPr bwMode="auto">
        <a:xfrm>
          <a:off x="1173003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188</xdr:col>
      <xdr:colOff>0</xdr:colOff>
      <xdr:row>37</xdr:row>
      <xdr:rowOff>0</xdr:rowOff>
    </xdr:from>
    <xdr:to>
      <xdr:col>190</xdr:col>
      <xdr:colOff>0</xdr:colOff>
      <xdr:row>42</xdr:row>
      <xdr:rowOff>0</xdr:rowOff>
    </xdr:to>
    <xdr:sp macro="" textlink="">
      <xdr:nvSpPr>
        <xdr:cNvPr id="1177" name="Rectangle 1176">
          <a:extLst>
            <a:ext uri="{FF2B5EF4-FFF2-40B4-BE49-F238E27FC236}">
              <a16:creationId xmlns:a16="http://schemas.microsoft.com/office/drawing/2014/main" id="{00000000-0008-0000-0700-000099040000}"/>
            </a:ext>
          </a:extLst>
        </xdr:cNvPr>
        <xdr:cNvSpPr>
          <a:spLocks noChangeArrowheads="1"/>
        </xdr:cNvSpPr>
      </xdr:nvSpPr>
      <xdr:spPr bwMode="auto">
        <a:xfrm>
          <a:off x="1173003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188</xdr:col>
      <xdr:colOff>0</xdr:colOff>
      <xdr:row>42</xdr:row>
      <xdr:rowOff>0</xdr:rowOff>
    </xdr:from>
    <xdr:to>
      <xdr:col>190</xdr:col>
      <xdr:colOff>0</xdr:colOff>
      <xdr:row>43</xdr:row>
      <xdr:rowOff>0</xdr:rowOff>
    </xdr:to>
    <xdr:sp macro="" textlink="">
      <xdr:nvSpPr>
        <xdr:cNvPr id="1178" name="Rectangle 1177">
          <a:extLst>
            <a:ext uri="{FF2B5EF4-FFF2-40B4-BE49-F238E27FC236}">
              <a16:creationId xmlns:a16="http://schemas.microsoft.com/office/drawing/2014/main" id="{00000000-0008-0000-0700-00009A040000}"/>
            </a:ext>
          </a:extLst>
        </xdr:cNvPr>
        <xdr:cNvSpPr>
          <a:spLocks noChangeArrowheads="1"/>
        </xdr:cNvSpPr>
      </xdr:nvSpPr>
      <xdr:spPr bwMode="auto">
        <a:xfrm>
          <a:off x="1173003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188</xdr:col>
      <xdr:colOff>0</xdr:colOff>
      <xdr:row>12</xdr:row>
      <xdr:rowOff>0</xdr:rowOff>
    </xdr:from>
    <xdr:to>
      <xdr:col>190</xdr:col>
      <xdr:colOff>0</xdr:colOff>
      <xdr:row>13</xdr:row>
      <xdr:rowOff>0</xdr:rowOff>
    </xdr:to>
    <xdr:sp macro="" textlink="">
      <xdr:nvSpPr>
        <xdr:cNvPr id="1179" name="Rectangle 1178">
          <a:extLst>
            <a:ext uri="{FF2B5EF4-FFF2-40B4-BE49-F238E27FC236}">
              <a16:creationId xmlns:a16="http://schemas.microsoft.com/office/drawing/2014/main" id="{00000000-0008-0000-0700-00009B040000}"/>
            </a:ext>
          </a:extLst>
        </xdr:cNvPr>
        <xdr:cNvSpPr>
          <a:spLocks noChangeArrowheads="1"/>
        </xdr:cNvSpPr>
      </xdr:nvSpPr>
      <xdr:spPr bwMode="auto">
        <a:xfrm>
          <a:off x="1173003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188</xdr:col>
      <xdr:colOff>0</xdr:colOff>
      <xdr:row>13</xdr:row>
      <xdr:rowOff>0</xdr:rowOff>
    </xdr:from>
    <xdr:to>
      <xdr:col>190</xdr:col>
      <xdr:colOff>0</xdr:colOff>
      <xdr:row>18</xdr:row>
      <xdr:rowOff>0</xdr:rowOff>
    </xdr:to>
    <xdr:sp macro="" textlink="">
      <xdr:nvSpPr>
        <xdr:cNvPr id="1180" name="Rectangle 1179">
          <a:extLst>
            <a:ext uri="{FF2B5EF4-FFF2-40B4-BE49-F238E27FC236}">
              <a16:creationId xmlns:a16="http://schemas.microsoft.com/office/drawing/2014/main" id="{00000000-0008-0000-0700-00009C040000}"/>
            </a:ext>
          </a:extLst>
        </xdr:cNvPr>
        <xdr:cNvSpPr>
          <a:spLocks noChangeArrowheads="1"/>
        </xdr:cNvSpPr>
      </xdr:nvSpPr>
      <xdr:spPr bwMode="auto">
        <a:xfrm>
          <a:off x="1173003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188</xdr:col>
      <xdr:colOff>0</xdr:colOff>
      <xdr:row>18</xdr:row>
      <xdr:rowOff>0</xdr:rowOff>
    </xdr:from>
    <xdr:to>
      <xdr:col>190</xdr:col>
      <xdr:colOff>0</xdr:colOff>
      <xdr:row>19</xdr:row>
      <xdr:rowOff>0</xdr:rowOff>
    </xdr:to>
    <xdr:sp macro="" textlink="">
      <xdr:nvSpPr>
        <xdr:cNvPr id="1181" name="Rectangle 1180">
          <a:extLst>
            <a:ext uri="{FF2B5EF4-FFF2-40B4-BE49-F238E27FC236}">
              <a16:creationId xmlns:a16="http://schemas.microsoft.com/office/drawing/2014/main" id="{00000000-0008-0000-0700-00009D040000}"/>
            </a:ext>
          </a:extLst>
        </xdr:cNvPr>
        <xdr:cNvSpPr>
          <a:spLocks noChangeArrowheads="1"/>
        </xdr:cNvSpPr>
      </xdr:nvSpPr>
      <xdr:spPr bwMode="auto">
        <a:xfrm>
          <a:off x="1173003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188</xdr:col>
      <xdr:colOff>0</xdr:colOff>
      <xdr:row>20</xdr:row>
      <xdr:rowOff>0</xdr:rowOff>
    </xdr:from>
    <xdr:to>
      <xdr:col>190</xdr:col>
      <xdr:colOff>0</xdr:colOff>
      <xdr:row>21</xdr:row>
      <xdr:rowOff>0</xdr:rowOff>
    </xdr:to>
    <xdr:sp macro="" textlink="">
      <xdr:nvSpPr>
        <xdr:cNvPr id="1182" name="Rectangle 1181">
          <a:extLst>
            <a:ext uri="{FF2B5EF4-FFF2-40B4-BE49-F238E27FC236}">
              <a16:creationId xmlns:a16="http://schemas.microsoft.com/office/drawing/2014/main" id="{00000000-0008-0000-0700-00009E040000}"/>
            </a:ext>
          </a:extLst>
        </xdr:cNvPr>
        <xdr:cNvSpPr>
          <a:spLocks noChangeArrowheads="1"/>
        </xdr:cNvSpPr>
      </xdr:nvSpPr>
      <xdr:spPr bwMode="auto">
        <a:xfrm>
          <a:off x="1173003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188</xdr:col>
      <xdr:colOff>0</xdr:colOff>
      <xdr:row>21</xdr:row>
      <xdr:rowOff>0</xdr:rowOff>
    </xdr:from>
    <xdr:to>
      <xdr:col>190</xdr:col>
      <xdr:colOff>0</xdr:colOff>
      <xdr:row>26</xdr:row>
      <xdr:rowOff>0</xdr:rowOff>
    </xdr:to>
    <xdr:sp macro="" textlink="">
      <xdr:nvSpPr>
        <xdr:cNvPr id="1183" name="Rectangle 1182">
          <a:extLst>
            <a:ext uri="{FF2B5EF4-FFF2-40B4-BE49-F238E27FC236}">
              <a16:creationId xmlns:a16="http://schemas.microsoft.com/office/drawing/2014/main" id="{00000000-0008-0000-0700-00009F040000}"/>
            </a:ext>
          </a:extLst>
        </xdr:cNvPr>
        <xdr:cNvSpPr>
          <a:spLocks noChangeArrowheads="1"/>
        </xdr:cNvSpPr>
      </xdr:nvSpPr>
      <xdr:spPr bwMode="auto">
        <a:xfrm>
          <a:off x="1173003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188</xdr:col>
      <xdr:colOff>0</xdr:colOff>
      <xdr:row>26</xdr:row>
      <xdr:rowOff>0</xdr:rowOff>
    </xdr:from>
    <xdr:to>
      <xdr:col>190</xdr:col>
      <xdr:colOff>0</xdr:colOff>
      <xdr:row>26</xdr:row>
      <xdr:rowOff>0</xdr:rowOff>
    </xdr:to>
    <xdr:sp macro="" textlink="">
      <xdr:nvSpPr>
        <xdr:cNvPr id="1184" name="Rectangle 1183">
          <a:extLst>
            <a:ext uri="{FF2B5EF4-FFF2-40B4-BE49-F238E27FC236}">
              <a16:creationId xmlns:a16="http://schemas.microsoft.com/office/drawing/2014/main" id="{00000000-0008-0000-0700-0000A0040000}"/>
            </a:ext>
          </a:extLst>
        </xdr:cNvPr>
        <xdr:cNvSpPr>
          <a:spLocks noChangeArrowheads="1"/>
        </xdr:cNvSpPr>
      </xdr:nvSpPr>
      <xdr:spPr bwMode="auto">
        <a:xfrm>
          <a:off x="1173003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188</xdr:col>
      <xdr:colOff>0</xdr:colOff>
      <xdr:row>26</xdr:row>
      <xdr:rowOff>0</xdr:rowOff>
    </xdr:from>
    <xdr:to>
      <xdr:col>190</xdr:col>
      <xdr:colOff>0</xdr:colOff>
      <xdr:row>27</xdr:row>
      <xdr:rowOff>0</xdr:rowOff>
    </xdr:to>
    <xdr:sp macro="" textlink="">
      <xdr:nvSpPr>
        <xdr:cNvPr id="1185" name="Rectangle 1184">
          <a:extLst>
            <a:ext uri="{FF2B5EF4-FFF2-40B4-BE49-F238E27FC236}">
              <a16:creationId xmlns:a16="http://schemas.microsoft.com/office/drawing/2014/main" id="{00000000-0008-0000-0700-0000A1040000}"/>
            </a:ext>
          </a:extLst>
        </xdr:cNvPr>
        <xdr:cNvSpPr>
          <a:spLocks noChangeArrowheads="1"/>
        </xdr:cNvSpPr>
      </xdr:nvSpPr>
      <xdr:spPr bwMode="auto">
        <a:xfrm>
          <a:off x="1173003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191</xdr:col>
      <xdr:colOff>0</xdr:colOff>
      <xdr:row>44</xdr:row>
      <xdr:rowOff>0</xdr:rowOff>
    </xdr:from>
    <xdr:to>
      <xdr:col>193</xdr:col>
      <xdr:colOff>0</xdr:colOff>
      <xdr:row>45</xdr:row>
      <xdr:rowOff>0</xdr:rowOff>
    </xdr:to>
    <xdr:sp macro="" textlink="">
      <xdr:nvSpPr>
        <xdr:cNvPr id="1186" name="Rectangle 1185">
          <a:extLst>
            <a:ext uri="{FF2B5EF4-FFF2-40B4-BE49-F238E27FC236}">
              <a16:creationId xmlns:a16="http://schemas.microsoft.com/office/drawing/2014/main" id="{00000000-0008-0000-0700-0000A2040000}"/>
            </a:ext>
          </a:extLst>
        </xdr:cNvPr>
        <xdr:cNvSpPr>
          <a:spLocks noChangeArrowheads="1"/>
        </xdr:cNvSpPr>
      </xdr:nvSpPr>
      <xdr:spPr bwMode="auto">
        <a:xfrm>
          <a:off x="1191768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191</xdr:col>
      <xdr:colOff>0</xdr:colOff>
      <xdr:row>45</xdr:row>
      <xdr:rowOff>0</xdr:rowOff>
    </xdr:from>
    <xdr:to>
      <xdr:col>193</xdr:col>
      <xdr:colOff>0</xdr:colOff>
      <xdr:row>50</xdr:row>
      <xdr:rowOff>0</xdr:rowOff>
    </xdr:to>
    <xdr:sp macro="" textlink="">
      <xdr:nvSpPr>
        <xdr:cNvPr id="1187" name="Rectangle 1186">
          <a:extLst>
            <a:ext uri="{FF2B5EF4-FFF2-40B4-BE49-F238E27FC236}">
              <a16:creationId xmlns:a16="http://schemas.microsoft.com/office/drawing/2014/main" id="{00000000-0008-0000-0700-0000A3040000}"/>
            </a:ext>
          </a:extLst>
        </xdr:cNvPr>
        <xdr:cNvSpPr>
          <a:spLocks noChangeArrowheads="1"/>
        </xdr:cNvSpPr>
      </xdr:nvSpPr>
      <xdr:spPr bwMode="auto">
        <a:xfrm>
          <a:off x="1191768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191</xdr:col>
      <xdr:colOff>0</xdr:colOff>
      <xdr:row>50</xdr:row>
      <xdr:rowOff>0</xdr:rowOff>
    </xdr:from>
    <xdr:to>
      <xdr:col>193</xdr:col>
      <xdr:colOff>0</xdr:colOff>
      <xdr:row>51</xdr:row>
      <xdr:rowOff>0</xdr:rowOff>
    </xdr:to>
    <xdr:sp macro="" textlink="">
      <xdr:nvSpPr>
        <xdr:cNvPr id="1188" name="Rectangle 1187">
          <a:extLst>
            <a:ext uri="{FF2B5EF4-FFF2-40B4-BE49-F238E27FC236}">
              <a16:creationId xmlns:a16="http://schemas.microsoft.com/office/drawing/2014/main" id="{00000000-0008-0000-0700-0000A4040000}"/>
            </a:ext>
          </a:extLst>
        </xdr:cNvPr>
        <xdr:cNvSpPr>
          <a:spLocks noChangeArrowheads="1"/>
        </xdr:cNvSpPr>
      </xdr:nvSpPr>
      <xdr:spPr bwMode="auto">
        <a:xfrm>
          <a:off x="1191768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191</xdr:col>
      <xdr:colOff>0</xdr:colOff>
      <xdr:row>52</xdr:row>
      <xdr:rowOff>0</xdr:rowOff>
    </xdr:from>
    <xdr:to>
      <xdr:col>193</xdr:col>
      <xdr:colOff>0</xdr:colOff>
      <xdr:row>53</xdr:row>
      <xdr:rowOff>0</xdr:rowOff>
    </xdr:to>
    <xdr:sp macro="" textlink="">
      <xdr:nvSpPr>
        <xdr:cNvPr id="1189" name="Rectangle 1188">
          <a:extLst>
            <a:ext uri="{FF2B5EF4-FFF2-40B4-BE49-F238E27FC236}">
              <a16:creationId xmlns:a16="http://schemas.microsoft.com/office/drawing/2014/main" id="{00000000-0008-0000-0700-0000A5040000}"/>
            </a:ext>
          </a:extLst>
        </xdr:cNvPr>
        <xdr:cNvSpPr>
          <a:spLocks noChangeArrowheads="1"/>
        </xdr:cNvSpPr>
      </xdr:nvSpPr>
      <xdr:spPr bwMode="auto">
        <a:xfrm>
          <a:off x="1191768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191</xdr:col>
      <xdr:colOff>0</xdr:colOff>
      <xdr:row>53</xdr:row>
      <xdr:rowOff>0</xdr:rowOff>
    </xdr:from>
    <xdr:to>
      <xdr:col>193</xdr:col>
      <xdr:colOff>0</xdr:colOff>
      <xdr:row>58</xdr:row>
      <xdr:rowOff>0</xdr:rowOff>
    </xdr:to>
    <xdr:sp macro="" textlink="">
      <xdr:nvSpPr>
        <xdr:cNvPr id="1190" name="Rectangle 1189">
          <a:extLst>
            <a:ext uri="{FF2B5EF4-FFF2-40B4-BE49-F238E27FC236}">
              <a16:creationId xmlns:a16="http://schemas.microsoft.com/office/drawing/2014/main" id="{00000000-0008-0000-0700-0000A6040000}"/>
            </a:ext>
          </a:extLst>
        </xdr:cNvPr>
        <xdr:cNvSpPr>
          <a:spLocks noChangeArrowheads="1"/>
        </xdr:cNvSpPr>
      </xdr:nvSpPr>
      <xdr:spPr bwMode="auto">
        <a:xfrm>
          <a:off x="1191768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191</xdr:col>
      <xdr:colOff>0</xdr:colOff>
      <xdr:row>58</xdr:row>
      <xdr:rowOff>0</xdr:rowOff>
    </xdr:from>
    <xdr:to>
      <xdr:col>193</xdr:col>
      <xdr:colOff>0</xdr:colOff>
      <xdr:row>59</xdr:row>
      <xdr:rowOff>0</xdr:rowOff>
    </xdr:to>
    <xdr:sp macro="" textlink="">
      <xdr:nvSpPr>
        <xdr:cNvPr id="1191" name="Rectangle 1190">
          <a:extLst>
            <a:ext uri="{FF2B5EF4-FFF2-40B4-BE49-F238E27FC236}">
              <a16:creationId xmlns:a16="http://schemas.microsoft.com/office/drawing/2014/main" id="{00000000-0008-0000-0700-0000A7040000}"/>
            </a:ext>
          </a:extLst>
        </xdr:cNvPr>
        <xdr:cNvSpPr>
          <a:spLocks noChangeArrowheads="1"/>
        </xdr:cNvSpPr>
      </xdr:nvSpPr>
      <xdr:spPr bwMode="auto">
        <a:xfrm>
          <a:off x="1191768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191</xdr:col>
      <xdr:colOff>0</xdr:colOff>
      <xdr:row>28</xdr:row>
      <xdr:rowOff>0</xdr:rowOff>
    </xdr:from>
    <xdr:to>
      <xdr:col>193</xdr:col>
      <xdr:colOff>0</xdr:colOff>
      <xdr:row>29</xdr:row>
      <xdr:rowOff>0</xdr:rowOff>
    </xdr:to>
    <xdr:sp macro="" textlink="">
      <xdr:nvSpPr>
        <xdr:cNvPr id="1192" name="Rectangle 1191">
          <a:extLst>
            <a:ext uri="{FF2B5EF4-FFF2-40B4-BE49-F238E27FC236}">
              <a16:creationId xmlns:a16="http://schemas.microsoft.com/office/drawing/2014/main" id="{00000000-0008-0000-0700-0000A8040000}"/>
            </a:ext>
          </a:extLst>
        </xdr:cNvPr>
        <xdr:cNvSpPr>
          <a:spLocks noChangeArrowheads="1"/>
        </xdr:cNvSpPr>
      </xdr:nvSpPr>
      <xdr:spPr bwMode="auto">
        <a:xfrm>
          <a:off x="1191768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191</xdr:col>
      <xdr:colOff>0</xdr:colOff>
      <xdr:row>29</xdr:row>
      <xdr:rowOff>0</xdr:rowOff>
    </xdr:from>
    <xdr:to>
      <xdr:col>193</xdr:col>
      <xdr:colOff>0</xdr:colOff>
      <xdr:row>34</xdr:row>
      <xdr:rowOff>0</xdr:rowOff>
    </xdr:to>
    <xdr:sp macro="" textlink="">
      <xdr:nvSpPr>
        <xdr:cNvPr id="1193" name="Rectangle 1192">
          <a:extLst>
            <a:ext uri="{FF2B5EF4-FFF2-40B4-BE49-F238E27FC236}">
              <a16:creationId xmlns:a16="http://schemas.microsoft.com/office/drawing/2014/main" id="{00000000-0008-0000-0700-0000A9040000}"/>
            </a:ext>
          </a:extLst>
        </xdr:cNvPr>
        <xdr:cNvSpPr>
          <a:spLocks noChangeArrowheads="1"/>
        </xdr:cNvSpPr>
      </xdr:nvSpPr>
      <xdr:spPr bwMode="auto">
        <a:xfrm>
          <a:off x="1191768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191</xdr:col>
      <xdr:colOff>0</xdr:colOff>
      <xdr:row>34</xdr:row>
      <xdr:rowOff>0</xdr:rowOff>
    </xdr:from>
    <xdr:to>
      <xdr:col>193</xdr:col>
      <xdr:colOff>0</xdr:colOff>
      <xdr:row>35</xdr:row>
      <xdr:rowOff>0</xdr:rowOff>
    </xdr:to>
    <xdr:sp macro="" textlink="">
      <xdr:nvSpPr>
        <xdr:cNvPr id="1194" name="Rectangle 1193">
          <a:extLst>
            <a:ext uri="{FF2B5EF4-FFF2-40B4-BE49-F238E27FC236}">
              <a16:creationId xmlns:a16="http://schemas.microsoft.com/office/drawing/2014/main" id="{00000000-0008-0000-0700-0000AA040000}"/>
            </a:ext>
          </a:extLst>
        </xdr:cNvPr>
        <xdr:cNvSpPr>
          <a:spLocks noChangeArrowheads="1"/>
        </xdr:cNvSpPr>
      </xdr:nvSpPr>
      <xdr:spPr bwMode="auto">
        <a:xfrm>
          <a:off x="1191768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191</xdr:col>
      <xdr:colOff>0</xdr:colOff>
      <xdr:row>36</xdr:row>
      <xdr:rowOff>0</xdr:rowOff>
    </xdr:from>
    <xdr:to>
      <xdr:col>193</xdr:col>
      <xdr:colOff>0</xdr:colOff>
      <xdr:row>37</xdr:row>
      <xdr:rowOff>0</xdr:rowOff>
    </xdr:to>
    <xdr:sp macro="" textlink="">
      <xdr:nvSpPr>
        <xdr:cNvPr id="1195" name="Rectangle 1194">
          <a:extLst>
            <a:ext uri="{FF2B5EF4-FFF2-40B4-BE49-F238E27FC236}">
              <a16:creationId xmlns:a16="http://schemas.microsoft.com/office/drawing/2014/main" id="{00000000-0008-0000-0700-0000AB040000}"/>
            </a:ext>
          </a:extLst>
        </xdr:cNvPr>
        <xdr:cNvSpPr>
          <a:spLocks noChangeArrowheads="1"/>
        </xdr:cNvSpPr>
      </xdr:nvSpPr>
      <xdr:spPr bwMode="auto">
        <a:xfrm>
          <a:off x="1191768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191</xdr:col>
      <xdr:colOff>0</xdr:colOff>
      <xdr:row>37</xdr:row>
      <xdr:rowOff>0</xdr:rowOff>
    </xdr:from>
    <xdr:to>
      <xdr:col>193</xdr:col>
      <xdr:colOff>0</xdr:colOff>
      <xdr:row>42</xdr:row>
      <xdr:rowOff>0</xdr:rowOff>
    </xdr:to>
    <xdr:sp macro="" textlink="">
      <xdr:nvSpPr>
        <xdr:cNvPr id="1196" name="Rectangle 1195">
          <a:extLst>
            <a:ext uri="{FF2B5EF4-FFF2-40B4-BE49-F238E27FC236}">
              <a16:creationId xmlns:a16="http://schemas.microsoft.com/office/drawing/2014/main" id="{00000000-0008-0000-0700-0000AC040000}"/>
            </a:ext>
          </a:extLst>
        </xdr:cNvPr>
        <xdr:cNvSpPr>
          <a:spLocks noChangeArrowheads="1"/>
        </xdr:cNvSpPr>
      </xdr:nvSpPr>
      <xdr:spPr bwMode="auto">
        <a:xfrm>
          <a:off x="1191768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191</xdr:col>
      <xdr:colOff>0</xdr:colOff>
      <xdr:row>42</xdr:row>
      <xdr:rowOff>0</xdr:rowOff>
    </xdr:from>
    <xdr:to>
      <xdr:col>193</xdr:col>
      <xdr:colOff>0</xdr:colOff>
      <xdr:row>43</xdr:row>
      <xdr:rowOff>0</xdr:rowOff>
    </xdr:to>
    <xdr:sp macro="" textlink="">
      <xdr:nvSpPr>
        <xdr:cNvPr id="1197" name="Rectangle 1196">
          <a:extLst>
            <a:ext uri="{FF2B5EF4-FFF2-40B4-BE49-F238E27FC236}">
              <a16:creationId xmlns:a16="http://schemas.microsoft.com/office/drawing/2014/main" id="{00000000-0008-0000-0700-0000AD040000}"/>
            </a:ext>
          </a:extLst>
        </xdr:cNvPr>
        <xdr:cNvSpPr>
          <a:spLocks noChangeArrowheads="1"/>
        </xdr:cNvSpPr>
      </xdr:nvSpPr>
      <xdr:spPr bwMode="auto">
        <a:xfrm>
          <a:off x="1191768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191</xdr:col>
      <xdr:colOff>0</xdr:colOff>
      <xdr:row>12</xdr:row>
      <xdr:rowOff>0</xdr:rowOff>
    </xdr:from>
    <xdr:to>
      <xdr:col>193</xdr:col>
      <xdr:colOff>0</xdr:colOff>
      <xdr:row>13</xdr:row>
      <xdr:rowOff>0</xdr:rowOff>
    </xdr:to>
    <xdr:sp macro="" textlink="">
      <xdr:nvSpPr>
        <xdr:cNvPr id="1198" name="Rectangle 1197">
          <a:extLst>
            <a:ext uri="{FF2B5EF4-FFF2-40B4-BE49-F238E27FC236}">
              <a16:creationId xmlns:a16="http://schemas.microsoft.com/office/drawing/2014/main" id="{00000000-0008-0000-0700-0000AE040000}"/>
            </a:ext>
          </a:extLst>
        </xdr:cNvPr>
        <xdr:cNvSpPr>
          <a:spLocks noChangeArrowheads="1"/>
        </xdr:cNvSpPr>
      </xdr:nvSpPr>
      <xdr:spPr bwMode="auto">
        <a:xfrm>
          <a:off x="1191768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191</xdr:col>
      <xdr:colOff>0</xdr:colOff>
      <xdr:row>13</xdr:row>
      <xdr:rowOff>0</xdr:rowOff>
    </xdr:from>
    <xdr:to>
      <xdr:col>193</xdr:col>
      <xdr:colOff>0</xdr:colOff>
      <xdr:row>18</xdr:row>
      <xdr:rowOff>0</xdr:rowOff>
    </xdr:to>
    <xdr:sp macro="" textlink="">
      <xdr:nvSpPr>
        <xdr:cNvPr id="1199" name="Rectangle 1198">
          <a:extLst>
            <a:ext uri="{FF2B5EF4-FFF2-40B4-BE49-F238E27FC236}">
              <a16:creationId xmlns:a16="http://schemas.microsoft.com/office/drawing/2014/main" id="{00000000-0008-0000-0700-0000AF040000}"/>
            </a:ext>
          </a:extLst>
        </xdr:cNvPr>
        <xdr:cNvSpPr>
          <a:spLocks noChangeArrowheads="1"/>
        </xdr:cNvSpPr>
      </xdr:nvSpPr>
      <xdr:spPr bwMode="auto">
        <a:xfrm>
          <a:off x="1191768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191</xdr:col>
      <xdr:colOff>0</xdr:colOff>
      <xdr:row>18</xdr:row>
      <xdr:rowOff>0</xdr:rowOff>
    </xdr:from>
    <xdr:to>
      <xdr:col>193</xdr:col>
      <xdr:colOff>0</xdr:colOff>
      <xdr:row>19</xdr:row>
      <xdr:rowOff>0</xdr:rowOff>
    </xdr:to>
    <xdr:sp macro="" textlink="">
      <xdr:nvSpPr>
        <xdr:cNvPr id="1200" name="Rectangle 1199">
          <a:extLst>
            <a:ext uri="{FF2B5EF4-FFF2-40B4-BE49-F238E27FC236}">
              <a16:creationId xmlns:a16="http://schemas.microsoft.com/office/drawing/2014/main" id="{00000000-0008-0000-0700-0000B0040000}"/>
            </a:ext>
          </a:extLst>
        </xdr:cNvPr>
        <xdr:cNvSpPr>
          <a:spLocks noChangeArrowheads="1"/>
        </xdr:cNvSpPr>
      </xdr:nvSpPr>
      <xdr:spPr bwMode="auto">
        <a:xfrm>
          <a:off x="1191768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191</xdr:col>
      <xdr:colOff>0</xdr:colOff>
      <xdr:row>20</xdr:row>
      <xdr:rowOff>0</xdr:rowOff>
    </xdr:from>
    <xdr:to>
      <xdr:col>193</xdr:col>
      <xdr:colOff>0</xdr:colOff>
      <xdr:row>21</xdr:row>
      <xdr:rowOff>0</xdr:rowOff>
    </xdr:to>
    <xdr:sp macro="" textlink="">
      <xdr:nvSpPr>
        <xdr:cNvPr id="1201" name="Rectangle 1200">
          <a:extLst>
            <a:ext uri="{FF2B5EF4-FFF2-40B4-BE49-F238E27FC236}">
              <a16:creationId xmlns:a16="http://schemas.microsoft.com/office/drawing/2014/main" id="{00000000-0008-0000-0700-0000B1040000}"/>
            </a:ext>
          </a:extLst>
        </xdr:cNvPr>
        <xdr:cNvSpPr>
          <a:spLocks noChangeArrowheads="1"/>
        </xdr:cNvSpPr>
      </xdr:nvSpPr>
      <xdr:spPr bwMode="auto">
        <a:xfrm>
          <a:off x="1191768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191</xdr:col>
      <xdr:colOff>0</xdr:colOff>
      <xdr:row>21</xdr:row>
      <xdr:rowOff>0</xdr:rowOff>
    </xdr:from>
    <xdr:to>
      <xdr:col>193</xdr:col>
      <xdr:colOff>0</xdr:colOff>
      <xdr:row>26</xdr:row>
      <xdr:rowOff>0</xdr:rowOff>
    </xdr:to>
    <xdr:sp macro="" textlink="">
      <xdr:nvSpPr>
        <xdr:cNvPr id="1202" name="Rectangle 1201">
          <a:extLst>
            <a:ext uri="{FF2B5EF4-FFF2-40B4-BE49-F238E27FC236}">
              <a16:creationId xmlns:a16="http://schemas.microsoft.com/office/drawing/2014/main" id="{00000000-0008-0000-0700-0000B2040000}"/>
            </a:ext>
          </a:extLst>
        </xdr:cNvPr>
        <xdr:cNvSpPr>
          <a:spLocks noChangeArrowheads="1"/>
        </xdr:cNvSpPr>
      </xdr:nvSpPr>
      <xdr:spPr bwMode="auto">
        <a:xfrm>
          <a:off x="1191768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191</xdr:col>
      <xdr:colOff>0</xdr:colOff>
      <xdr:row>26</xdr:row>
      <xdr:rowOff>0</xdr:rowOff>
    </xdr:from>
    <xdr:to>
      <xdr:col>193</xdr:col>
      <xdr:colOff>0</xdr:colOff>
      <xdr:row>26</xdr:row>
      <xdr:rowOff>0</xdr:rowOff>
    </xdr:to>
    <xdr:sp macro="" textlink="">
      <xdr:nvSpPr>
        <xdr:cNvPr id="1203" name="Rectangle 1202">
          <a:extLst>
            <a:ext uri="{FF2B5EF4-FFF2-40B4-BE49-F238E27FC236}">
              <a16:creationId xmlns:a16="http://schemas.microsoft.com/office/drawing/2014/main" id="{00000000-0008-0000-0700-0000B3040000}"/>
            </a:ext>
          </a:extLst>
        </xdr:cNvPr>
        <xdr:cNvSpPr>
          <a:spLocks noChangeArrowheads="1"/>
        </xdr:cNvSpPr>
      </xdr:nvSpPr>
      <xdr:spPr bwMode="auto">
        <a:xfrm>
          <a:off x="1191768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191</xdr:col>
      <xdr:colOff>0</xdr:colOff>
      <xdr:row>26</xdr:row>
      <xdr:rowOff>0</xdr:rowOff>
    </xdr:from>
    <xdr:to>
      <xdr:col>193</xdr:col>
      <xdr:colOff>0</xdr:colOff>
      <xdr:row>27</xdr:row>
      <xdr:rowOff>0</xdr:rowOff>
    </xdr:to>
    <xdr:sp macro="" textlink="">
      <xdr:nvSpPr>
        <xdr:cNvPr id="1204" name="Rectangle 1203">
          <a:extLst>
            <a:ext uri="{FF2B5EF4-FFF2-40B4-BE49-F238E27FC236}">
              <a16:creationId xmlns:a16="http://schemas.microsoft.com/office/drawing/2014/main" id="{00000000-0008-0000-0700-0000B4040000}"/>
            </a:ext>
          </a:extLst>
        </xdr:cNvPr>
        <xdr:cNvSpPr>
          <a:spLocks noChangeArrowheads="1"/>
        </xdr:cNvSpPr>
      </xdr:nvSpPr>
      <xdr:spPr bwMode="auto">
        <a:xfrm>
          <a:off x="1191768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194</xdr:col>
      <xdr:colOff>0</xdr:colOff>
      <xdr:row>44</xdr:row>
      <xdr:rowOff>0</xdr:rowOff>
    </xdr:from>
    <xdr:to>
      <xdr:col>196</xdr:col>
      <xdr:colOff>0</xdr:colOff>
      <xdr:row>45</xdr:row>
      <xdr:rowOff>0</xdr:rowOff>
    </xdr:to>
    <xdr:sp macro="" textlink="">
      <xdr:nvSpPr>
        <xdr:cNvPr id="1205" name="Rectangle 1204">
          <a:extLst>
            <a:ext uri="{FF2B5EF4-FFF2-40B4-BE49-F238E27FC236}">
              <a16:creationId xmlns:a16="http://schemas.microsoft.com/office/drawing/2014/main" id="{00000000-0008-0000-0700-0000B5040000}"/>
            </a:ext>
          </a:extLst>
        </xdr:cNvPr>
        <xdr:cNvSpPr>
          <a:spLocks noChangeArrowheads="1"/>
        </xdr:cNvSpPr>
      </xdr:nvSpPr>
      <xdr:spPr bwMode="auto">
        <a:xfrm>
          <a:off x="12105322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194</xdr:col>
      <xdr:colOff>0</xdr:colOff>
      <xdr:row>45</xdr:row>
      <xdr:rowOff>0</xdr:rowOff>
    </xdr:from>
    <xdr:to>
      <xdr:col>196</xdr:col>
      <xdr:colOff>0</xdr:colOff>
      <xdr:row>50</xdr:row>
      <xdr:rowOff>0</xdr:rowOff>
    </xdr:to>
    <xdr:sp macro="" textlink="">
      <xdr:nvSpPr>
        <xdr:cNvPr id="1206" name="Rectangle 1205">
          <a:extLst>
            <a:ext uri="{FF2B5EF4-FFF2-40B4-BE49-F238E27FC236}">
              <a16:creationId xmlns:a16="http://schemas.microsoft.com/office/drawing/2014/main" id="{00000000-0008-0000-0700-0000B6040000}"/>
            </a:ext>
          </a:extLst>
        </xdr:cNvPr>
        <xdr:cNvSpPr>
          <a:spLocks noChangeArrowheads="1"/>
        </xdr:cNvSpPr>
      </xdr:nvSpPr>
      <xdr:spPr bwMode="auto">
        <a:xfrm>
          <a:off x="12105322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194</xdr:col>
      <xdr:colOff>0</xdr:colOff>
      <xdr:row>50</xdr:row>
      <xdr:rowOff>0</xdr:rowOff>
    </xdr:from>
    <xdr:to>
      <xdr:col>196</xdr:col>
      <xdr:colOff>0</xdr:colOff>
      <xdr:row>51</xdr:row>
      <xdr:rowOff>0</xdr:rowOff>
    </xdr:to>
    <xdr:sp macro="" textlink="">
      <xdr:nvSpPr>
        <xdr:cNvPr id="1207" name="Rectangle 1206">
          <a:extLst>
            <a:ext uri="{FF2B5EF4-FFF2-40B4-BE49-F238E27FC236}">
              <a16:creationId xmlns:a16="http://schemas.microsoft.com/office/drawing/2014/main" id="{00000000-0008-0000-0700-0000B7040000}"/>
            </a:ext>
          </a:extLst>
        </xdr:cNvPr>
        <xdr:cNvSpPr>
          <a:spLocks noChangeArrowheads="1"/>
        </xdr:cNvSpPr>
      </xdr:nvSpPr>
      <xdr:spPr bwMode="auto">
        <a:xfrm>
          <a:off x="12105322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194</xdr:col>
      <xdr:colOff>0</xdr:colOff>
      <xdr:row>52</xdr:row>
      <xdr:rowOff>0</xdr:rowOff>
    </xdr:from>
    <xdr:to>
      <xdr:col>196</xdr:col>
      <xdr:colOff>0</xdr:colOff>
      <xdr:row>53</xdr:row>
      <xdr:rowOff>0</xdr:rowOff>
    </xdr:to>
    <xdr:sp macro="" textlink="">
      <xdr:nvSpPr>
        <xdr:cNvPr id="1208" name="Rectangle 1207">
          <a:extLst>
            <a:ext uri="{FF2B5EF4-FFF2-40B4-BE49-F238E27FC236}">
              <a16:creationId xmlns:a16="http://schemas.microsoft.com/office/drawing/2014/main" id="{00000000-0008-0000-0700-0000B8040000}"/>
            </a:ext>
          </a:extLst>
        </xdr:cNvPr>
        <xdr:cNvSpPr>
          <a:spLocks noChangeArrowheads="1"/>
        </xdr:cNvSpPr>
      </xdr:nvSpPr>
      <xdr:spPr bwMode="auto">
        <a:xfrm>
          <a:off x="12105322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194</xdr:col>
      <xdr:colOff>0</xdr:colOff>
      <xdr:row>53</xdr:row>
      <xdr:rowOff>0</xdr:rowOff>
    </xdr:from>
    <xdr:to>
      <xdr:col>196</xdr:col>
      <xdr:colOff>0</xdr:colOff>
      <xdr:row>58</xdr:row>
      <xdr:rowOff>0</xdr:rowOff>
    </xdr:to>
    <xdr:sp macro="" textlink="">
      <xdr:nvSpPr>
        <xdr:cNvPr id="1209" name="Rectangle 1208">
          <a:extLst>
            <a:ext uri="{FF2B5EF4-FFF2-40B4-BE49-F238E27FC236}">
              <a16:creationId xmlns:a16="http://schemas.microsoft.com/office/drawing/2014/main" id="{00000000-0008-0000-0700-0000B9040000}"/>
            </a:ext>
          </a:extLst>
        </xdr:cNvPr>
        <xdr:cNvSpPr>
          <a:spLocks noChangeArrowheads="1"/>
        </xdr:cNvSpPr>
      </xdr:nvSpPr>
      <xdr:spPr bwMode="auto">
        <a:xfrm>
          <a:off x="12105322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194</xdr:col>
      <xdr:colOff>0</xdr:colOff>
      <xdr:row>58</xdr:row>
      <xdr:rowOff>0</xdr:rowOff>
    </xdr:from>
    <xdr:to>
      <xdr:col>196</xdr:col>
      <xdr:colOff>0</xdr:colOff>
      <xdr:row>59</xdr:row>
      <xdr:rowOff>0</xdr:rowOff>
    </xdr:to>
    <xdr:sp macro="" textlink="">
      <xdr:nvSpPr>
        <xdr:cNvPr id="1210" name="Rectangle 1209">
          <a:extLst>
            <a:ext uri="{FF2B5EF4-FFF2-40B4-BE49-F238E27FC236}">
              <a16:creationId xmlns:a16="http://schemas.microsoft.com/office/drawing/2014/main" id="{00000000-0008-0000-0700-0000BA040000}"/>
            </a:ext>
          </a:extLst>
        </xdr:cNvPr>
        <xdr:cNvSpPr>
          <a:spLocks noChangeArrowheads="1"/>
        </xdr:cNvSpPr>
      </xdr:nvSpPr>
      <xdr:spPr bwMode="auto">
        <a:xfrm>
          <a:off x="12105322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194</xdr:col>
      <xdr:colOff>0</xdr:colOff>
      <xdr:row>28</xdr:row>
      <xdr:rowOff>0</xdr:rowOff>
    </xdr:from>
    <xdr:to>
      <xdr:col>196</xdr:col>
      <xdr:colOff>0</xdr:colOff>
      <xdr:row>29</xdr:row>
      <xdr:rowOff>0</xdr:rowOff>
    </xdr:to>
    <xdr:sp macro="" textlink="">
      <xdr:nvSpPr>
        <xdr:cNvPr id="1211" name="Rectangle 1210">
          <a:extLst>
            <a:ext uri="{FF2B5EF4-FFF2-40B4-BE49-F238E27FC236}">
              <a16:creationId xmlns:a16="http://schemas.microsoft.com/office/drawing/2014/main" id="{00000000-0008-0000-0700-0000BB040000}"/>
            </a:ext>
          </a:extLst>
        </xdr:cNvPr>
        <xdr:cNvSpPr>
          <a:spLocks noChangeArrowheads="1"/>
        </xdr:cNvSpPr>
      </xdr:nvSpPr>
      <xdr:spPr bwMode="auto">
        <a:xfrm>
          <a:off x="12105322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194</xdr:col>
      <xdr:colOff>0</xdr:colOff>
      <xdr:row>29</xdr:row>
      <xdr:rowOff>0</xdr:rowOff>
    </xdr:from>
    <xdr:to>
      <xdr:col>196</xdr:col>
      <xdr:colOff>0</xdr:colOff>
      <xdr:row>34</xdr:row>
      <xdr:rowOff>0</xdr:rowOff>
    </xdr:to>
    <xdr:sp macro="" textlink="">
      <xdr:nvSpPr>
        <xdr:cNvPr id="1212" name="Rectangle 1211">
          <a:extLst>
            <a:ext uri="{FF2B5EF4-FFF2-40B4-BE49-F238E27FC236}">
              <a16:creationId xmlns:a16="http://schemas.microsoft.com/office/drawing/2014/main" id="{00000000-0008-0000-0700-0000BC040000}"/>
            </a:ext>
          </a:extLst>
        </xdr:cNvPr>
        <xdr:cNvSpPr>
          <a:spLocks noChangeArrowheads="1"/>
        </xdr:cNvSpPr>
      </xdr:nvSpPr>
      <xdr:spPr bwMode="auto">
        <a:xfrm>
          <a:off x="12105322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194</xdr:col>
      <xdr:colOff>0</xdr:colOff>
      <xdr:row>34</xdr:row>
      <xdr:rowOff>0</xdr:rowOff>
    </xdr:from>
    <xdr:to>
      <xdr:col>196</xdr:col>
      <xdr:colOff>0</xdr:colOff>
      <xdr:row>35</xdr:row>
      <xdr:rowOff>0</xdr:rowOff>
    </xdr:to>
    <xdr:sp macro="" textlink="">
      <xdr:nvSpPr>
        <xdr:cNvPr id="1213" name="Rectangle 1212">
          <a:extLst>
            <a:ext uri="{FF2B5EF4-FFF2-40B4-BE49-F238E27FC236}">
              <a16:creationId xmlns:a16="http://schemas.microsoft.com/office/drawing/2014/main" id="{00000000-0008-0000-0700-0000BD040000}"/>
            </a:ext>
          </a:extLst>
        </xdr:cNvPr>
        <xdr:cNvSpPr>
          <a:spLocks noChangeArrowheads="1"/>
        </xdr:cNvSpPr>
      </xdr:nvSpPr>
      <xdr:spPr bwMode="auto">
        <a:xfrm>
          <a:off x="12105322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194</xdr:col>
      <xdr:colOff>0</xdr:colOff>
      <xdr:row>36</xdr:row>
      <xdr:rowOff>0</xdr:rowOff>
    </xdr:from>
    <xdr:to>
      <xdr:col>196</xdr:col>
      <xdr:colOff>0</xdr:colOff>
      <xdr:row>37</xdr:row>
      <xdr:rowOff>0</xdr:rowOff>
    </xdr:to>
    <xdr:sp macro="" textlink="">
      <xdr:nvSpPr>
        <xdr:cNvPr id="1214" name="Rectangle 1213">
          <a:extLst>
            <a:ext uri="{FF2B5EF4-FFF2-40B4-BE49-F238E27FC236}">
              <a16:creationId xmlns:a16="http://schemas.microsoft.com/office/drawing/2014/main" id="{00000000-0008-0000-0700-0000BE040000}"/>
            </a:ext>
          </a:extLst>
        </xdr:cNvPr>
        <xdr:cNvSpPr>
          <a:spLocks noChangeArrowheads="1"/>
        </xdr:cNvSpPr>
      </xdr:nvSpPr>
      <xdr:spPr bwMode="auto">
        <a:xfrm>
          <a:off x="12105322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194</xdr:col>
      <xdr:colOff>0</xdr:colOff>
      <xdr:row>37</xdr:row>
      <xdr:rowOff>0</xdr:rowOff>
    </xdr:from>
    <xdr:to>
      <xdr:col>196</xdr:col>
      <xdr:colOff>0</xdr:colOff>
      <xdr:row>42</xdr:row>
      <xdr:rowOff>0</xdr:rowOff>
    </xdr:to>
    <xdr:sp macro="" textlink="">
      <xdr:nvSpPr>
        <xdr:cNvPr id="1215" name="Rectangle 1214">
          <a:extLst>
            <a:ext uri="{FF2B5EF4-FFF2-40B4-BE49-F238E27FC236}">
              <a16:creationId xmlns:a16="http://schemas.microsoft.com/office/drawing/2014/main" id="{00000000-0008-0000-0700-0000BF040000}"/>
            </a:ext>
          </a:extLst>
        </xdr:cNvPr>
        <xdr:cNvSpPr>
          <a:spLocks noChangeArrowheads="1"/>
        </xdr:cNvSpPr>
      </xdr:nvSpPr>
      <xdr:spPr bwMode="auto">
        <a:xfrm>
          <a:off x="12105322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194</xdr:col>
      <xdr:colOff>0</xdr:colOff>
      <xdr:row>42</xdr:row>
      <xdr:rowOff>0</xdr:rowOff>
    </xdr:from>
    <xdr:to>
      <xdr:col>196</xdr:col>
      <xdr:colOff>0</xdr:colOff>
      <xdr:row>43</xdr:row>
      <xdr:rowOff>0</xdr:rowOff>
    </xdr:to>
    <xdr:sp macro="" textlink="">
      <xdr:nvSpPr>
        <xdr:cNvPr id="1216" name="Rectangle 1215">
          <a:extLst>
            <a:ext uri="{FF2B5EF4-FFF2-40B4-BE49-F238E27FC236}">
              <a16:creationId xmlns:a16="http://schemas.microsoft.com/office/drawing/2014/main" id="{00000000-0008-0000-0700-0000C0040000}"/>
            </a:ext>
          </a:extLst>
        </xdr:cNvPr>
        <xdr:cNvSpPr>
          <a:spLocks noChangeArrowheads="1"/>
        </xdr:cNvSpPr>
      </xdr:nvSpPr>
      <xdr:spPr bwMode="auto">
        <a:xfrm>
          <a:off x="12105322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194</xdr:col>
      <xdr:colOff>0</xdr:colOff>
      <xdr:row>12</xdr:row>
      <xdr:rowOff>0</xdr:rowOff>
    </xdr:from>
    <xdr:to>
      <xdr:col>196</xdr:col>
      <xdr:colOff>0</xdr:colOff>
      <xdr:row>13</xdr:row>
      <xdr:rowOff>0</xdr:rowOff>
    </xdr:to>
    <xdr:sp macro="" textlink="">
      <xdr:nvSpPr>
        <xdr:cNvPr id="1217" name="Rectangle 1216">
          <a:extLst>
            <a:ext uri="{FF2B5EF4-FFF2-40B4-BE49-F238E27FC236}">
              <a16:creationId xmlns:a16="http://schemas.microsoft.com/office/drawing/2014/main" id="{00000000-0008-0000-0700-0000C1040000}"/>
            </a:ext>
          </a:extLst>
        </xdr:cNvPr>
        <xdr:cNvSpPr>
          <a:spLocks noChangeArrowheads="1"/>
        </xdr:cNvSpPr>
      </xdr:nvSpPr>
      <xdr:spPr bwMode="auto">
        <a:xfrm>
          <a:off x="12105322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194</xdr:col>
      <xdr:colOff>0</xdr:colOff>
      <xdr:row>13</xdr:row>
      <xdr:rowOff>0</xdr:rowOff>
    </xdr:from>
    <xdr:to>
      <xdr:col>196</xdr:col>
      <xdr:colOff>0</xdr:colOff>
      <xdr:row>18</xdr:row>
      <xdr:rowOff>0</xdr:rowOff>
    </xdr:to>
    <xdr:sp macro="" textlink="">
      <xdr:nvSpPr>
        <xdr:cNvPr id="1218" name="Rectangle 1217">
          <a:extLst>
            <a:ext uri="{FF2B5EF4-FFF2-40B4-BE49-F238E27FC236}">
              <a16:creationId xmlns:a16="http://schemas.microsoft.com/office/drawing/2014/main" id="{00000000-0008-0000-0700-0000C2040000}"/>
            </a:ext>
          </a:extLst>
        </xdr:cNvPr>
        <xdr:cNvSpPr>
          <a:spLocks noChangeArrowheads="1"/>
        </xdr:cNvSpPr>
      </xdr:nvSpPr>
      <xdr:spPr bwMode="auto">
        <a:xfrm>
          <a:off x="12105322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194</xdr:col>
      <xdr:colOff>0</xdr:colOff>
      <xdr:row>18</xdr:row>
      <xdr:rowOff>0</xdr:rowOff>
    </xdr:from>
    <xdr:to>
      <xdr:col>196</xdr:col>
      <xdr:colOff>0</xdr:colOff>
      <xdr:row>19</xdr:row>
      <xdr:rowOff>0</xdr:rowOff>
    </xdr:to>
    <xdr:sp macro="" textlink="">
      <xdr:nvSpPr>
        <xdr:cNvPr id="1219" name="Rectangle 1218">
          <a:extLst>
            <a:ext uri="{FF2B5EF4-FFF2-40B4-BE49-F238E27FC236}">
              <a16:creationId xmlns:a16="http://schemas.microsoft.com/office/drawing/2014/main" id="{00000000-0008-0000-0700-0000C3040000}"/>
            </a:ext>
          </a:extLst>
        </xdr:cNvPr>
        <xdr:cNvSpPr>
          <a:spLocks noChangeArrowheads="1"/>
        </xdr:cNvSpPr>
      </xdr:nvSpPr>
      <xdr:spPr bwMode="auto">
        <a:xfrm>
          <a:off x="12105322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194</xdr:col>
      <xdr:colOff>0</xdr:colOff>
      <xdr:row>20</xdr:row>
      <xdr:rowOff>0</xdr:rowOff>
    </xdr:from>
    <xdr:to>
      <xdr:col>196</xdr:col>
      <xdr:colOff>0</xdr:colOff>
      <xdr:row>21</xdr:row>
      <xdr:rowOff>0</xdr:rowOff>
    </xdr:to>
    <xdr:sp macro="" textlink="">
      <xdr:nvSpPr>
        <xdr:cNvPr id="1220" name="Rectangle 1219">
          <a:extLst>
            <a:ext uri="{FF2B5EF4-FFF2-40B4-BE49-F238E27FC236}">
              <a16:creationId xmlns:a16="http://schemas.microsoft.com/office/drawing/2014/main" id="{00000000-0008-0000-0700-0000C4040000}"/>
            </a:ext>
          </a:extLst>
        </xdr:cNvPr>
        <xdr:cNvSpPr>
          <a:spLocks noChangeArrowheads="1"/>
        </xdr:cNvSpPr>
      </xdr:nvSpPr>
      <xdr:spPr bwMode="auto">
        <a:xfrm>
          <a:off x="12105322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194</xdr:col>
      <xdr:colOff>0</xdr:colOff>
      <xdr:row>21</xdr:row>
      <xdr:rowOff>0</xdr:rowOff>
    </xdr:from>
    <xdr:to>
      <xdr:col>196</xdr:col>
      <xdr:colOff>0</xdr:colOff>
      <xdr:row>26</xdr:row>
      <xdr:rowOff>0</xdr:rowOff>
    </xdr:to>
    <xdr:sp macro="" textlink="">
      <xdr:nvSpPr>
        <xdr:cNvPr id="1221" name="Rectangle 1220">
          <a:extLst>
            <a:ext uri="{FF2B5EF4-FFF2-40B4-BE49-F238E27FC236}">
              <a16:creationId xmlns:a16="http://schemas.microsoft.com/office/drawing/2014/main" id="{00000000-0008-0000-0700-0000C5040000}"/>
            </a:ext>
          </a:extLst>
        </xdr:cNvPr>
        <xdr:cNvSpPr>
          <a:spLocks noChangeArrowheads="1"/>
        </xdr:cNvSpPr>
      </xdr:nvSpPr>
      <xdr:spPr bwMode="auto">
        <a:xfrm>
          <a:off x="12105322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194</xdr:col>
      <xdr:colOff>0</xdr:colOff>
      <xdr:row>26</xdr:row>
      <xdr:rowOff>0</xdr:rowOff>
    </xdr:from>
    <xdr:to>
      <xdr:col>196</xdr:col>
      <xdr:colOff>0</xdr:colOff>
      <xdr:row>26</xdr:row>
      <xdr:rowOff>0</xdr:rowOff>
    </xdr:to>
    <xdr:sp macro="" textlink="">
      <xdr:nvSpPr>
        <xdr:cNvPr id="1222" name="Rectangle 1221">
          <a:extLst>
            <a:ext uri="{FF2B5EF4-FFF2-40B4-BE49-F238E27FC236}">
              <a16:creationId xmlns:a16="http://schemas.microsoft.com/office/drawing/2014/main" id="{00000000-0008-0000-0700-0000C6040000}"/>
            </a:ext>
          </a:extLst>
        </xdr:cNvPr>
        <xdr:cNvSpPr>
          <a:spLocks noChangeArrowheads="1"/>
        </xdr:cNvSpPr>
      </xdr:nvSpPr>
      <xdr:spPr bwMode="auto">
        <a:xfrm>
          <a:off x="12105322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194</xdr:col>
      <xdr:colOff>0</xdr:colOff>
      <xdr:row>26</xdr:row>
      <xdr:rowOff>0</xdr:rowOff>
    </xdr:from>
    <xdr:to>
      <xdr:col>196</xdr:col>
      <xdr:colOff>0</xdr:colOff>
      <xdr:row>27</xdr:row>
      <xdr:rowOff>0</xdr:rowOff>
    </xdr:to>
    <xdr:sp macro="" textlink="">
      <xdr:nvSpPr>
        <xdr:cNvPr id="1223" name="Rectangle 1222">
          <a:extLst>
            <a:ext uri="{FF2B5EF4-FFF2-40B4-BE49-F238E27FC236}">
              <a16:creationId xmlns:a16="http://schemas.microsoft.com/office/drawing/2014/main" id="{00000000-0008-0000-0700-0000C7040000}"/>
            </a:ext>
          </a:extLst>
        </xdr:cNvPr>
        <xdr:cNvSpPr>
          <a:spLocks noChangeArrowheads="1"/>
        </xdr:cNvSpPr>
      </xdr:nvSpPr>
      <xdr:spPr bwMode="auto">
        <a:xfrm>
          <a:off x="12105322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197</xdr:col>
      <xdr:colOff>0</xdr:colOff>
      <xdr:row>44</xdr:row>
      <xdr:rowOff>0</xdr:rowOff>
    </xdr:from>
    <xdr:to>
      <xdr:col>199</xdr:col>
      <xdr:colOff>0</xdr:colOff>
      <xdr:row>45</xdr:row>
      <xdr:rowOff>0</xdr:rowOff>
    </xdr:to>
    <xdr:sp macro="" textlink="">
      <xdr:nvSpPr>
        <xdr:cNvPr id="1224" name="Rectangle 1223">
          <a:extLst>
            <a:ext uri="{FF2B5EF4-FFF2-40B4-BE49-F238E27FC236}">
              <a16:creationId xmlns:a16="http://schemas.microsoft.com/office/drawing/2014/main" id="{00000000-0008-0000-0700-0000C8040000}"/>
            </a:ext>
          </a:extLst>
        </xdr:cNvPr>
        <xdr:cNvSpPr>
          <a:spLocks noChangeArrowheads="1"/>
        </xdr:cNvSpPr>
      </xdr:nvSpPr>
      <xdr:spPr bwMode="auto">
        <a:xfrm>
          <a:off x="1229296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197</xdr:col>
      <xdr:colOff>0</xdr:colOff>
      <xdr:row>45</xdr:row>
      <xdr:rowOff>0</xdr:rowOff>
    </xdr:from>
    <xdr:to>
      <xdr:col>199</xdr:col>
      <xdr:colOff>0</xdr:colOff>
      <xdr:row>50</xdr:row>
      <xdr:rowOff>0</xdr:rowOff>
    </xdr:to>
    <xdr:sp macro="" textlink="">
      <xdr:nvSpPr>
        <xdr:cNvPr id="1225" name="Rectangle 1224">
          <a:extLst>
            <a:ext uri="{FF2B5EF4-FFF2-40B4-BE49-F238E27FC236}">
              <a16:creationId xmlns:a16="http://schemas.microsoft.com/office/drawing/2014/main" id="{00000000-0008-0000-0700-0000C9040000}"/>
            </a:ext>
          </a:extLst>
        </xdr:cNvPr>
        <xdr:cNvSpPr>
          <a:spLocks noChangeArrowheads="1"/>
        </xdr:cNvSpPr>
      </xdr:nvSpPr>
      <xdr:spPr bwMode="auto">
        <a:xfrm>
          <a:off x="1229296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197</xdr:col>
      <xdr:colOff>0</xdr:colOff>
      <xdr:row>50</xdr:row>
      <xdr:rowOff>0</xdr:rowOff>
    </xdr:from>
    <xdr:to>
      <xdr:col>199</xdr:col>
      <xdr:colOff>0</xdr:colOff>
      <xdr:row>51</xdr:row>
      <xdr:rowOff>0</xdr:rowOff>
    </xdr:to>
    <xdr:sp macro="" textlink="">
      <xdr:nvSpPr>
        <xdr:cNvPr id="1226" name="Rectangle 1225">
          <a:extLst>
            <a:ext uri="{FF2B5EF4-FFF2-40B4-BE49-F238E27FC236}">
              <a16:creationId xmlns:a16="http://schemas.microsoft.com/office/drawing/2014/main" id="{00000000-0008-0000-0700-0000CA040000}"/>
            </a:ext>
          </a:extLst>
        </xdr:cNvPr>
        <xdr:cNvSpPr>
          <a:spLocks noChangeArrowheads="1"/>
        </xdr:cNvSpPr>
      </xdr:nvSpPr>
      <xdr:spPr bwMode="auto">
        <a:xfrm>
          <a:off x="1229296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197</xdr:col>
      <xdr:colOff>0</xdr:colOff>
      <xdr:row>52</xdr:row>
      <xdr:rowOff>0</xdr:rowOff>
    </xdr:from>
    <xdr:to>
      <xdr:col>199</xdr:col>
      <xdr:colOff>0</xdr:colOff>
      <xdr:row>53</xdr:row>
      <xdr:rowOff>0</xdr:rowOff>
    </xdr:to>
    <xdr:sp macro="" textlink="">
      <xdr:nvSpPr>
        <xdr:cNvPr id="1227" name="Rectangle 1226">
          <a:extLst>
            <a:ext uri="{FF2B5EF4-FFF2-40B4-BE49-F238E27FC236}">
              <a16:creationId xmlns:a16="http://schemas.microsoft.com/office/drawing/2014/main" id="{00000000-0008-0000-0700-0000CB040000}"/>
            </a:ext>
          </a:extLst>
        </xdr:cNvPr>
        <xdr:cNvSpPr>
          <a:spLocks noChangeArrowheads="1"/>
        </xdr:cNvSpPr>
      </xdr:nvSpPr>
      <xdr:spPr bwMode="auto">
        <a:xfrm>
          <a:off x="1229296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197</xdr:col>
      <xdr:colOff>0</xdr:colOff>
      <xdr:row>53</xdr:row>
      <xdr:rowOff>0</xdr:rowOff>
    </xdr:from>
    <xdr:to>
      <xdr:col>199</xdr:col>
      <xdr:colOff>0</xdr:colOff>
      <xdr:row>58</xdr:row>
      <xdr:rowOff>0</xdr:rowOff>
    </xdr:to>
    <xdr:sp macro="" textlink="">
      <xdr:nvSpPr>
        <xdr:cNvPr id="1228" name="Rectangle 1227">
          <a:extLst>
            <a:ext uri="{FF2B5EF4-FFF2-40B4-BE49-F238E27FC236}">
              <a16:creationId xmlns:a16="http://schemas.microsoft.com/office/drawing/2014/main" id="{00000000-0008-0000-0700-0000CC040000}"/>
            </a:ext>
          </a:extLst>
        </xdr:cNvPr>
        <xdr:cNvSpPr>
          <a:spLocks noChangeArrowheads="1"/>
        </xdr:cNvSpPr>
      </xdr:nvSpPr>
      <xdr:spPr bwMode="auto">
        <a:xfrm>
          <a:off x="1229296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197</xdr:col>
      <xdr:colOff>0</xdr:colOff>
      <xdr:row>58</xdr:row>
      <xdr:rowOff>0</xdr:rowOff>
    </xdr:from>
    <xdr:to>
      <xdr:col>199</xdr:col>
      <xdr:colOff>0</xdr:colOff>
      <xdr:row>59</xdr:row>
      <xdr:rowOff>0</xdr:rowOff>
    </xdr:to>
    <xdr:sp macro="" textlink="">
      <xdr:nvSpPr>
        <xdr:cNvPr id="1229" name="Rectangle 1228">
          <a:extLst>
            <a:ext uri="{FF2B5EF4-FFF2-40B4-BE49-F238E27FC236}">
              <a16:creationId xmlns:a16="http://schemas.microsoft.com/office/drawing/2014/main" id="{00000000-0008-0000-0700-0000CD040000}"/>
            </a:ext>
          </a:extLst>
        </xdr:cNvPr>
        <xdr:cNvSpPr>
          <a:spLocks noChangeArrowheads="1"/>
        </xdr:cNvSpPr>
      </xdr:nvSpPr>
      <xdr:spPr bwMode="auto">
        <a:xfrm>
          <a:off x="1229296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197</xdr:col>
      <xdr:colOff>0</xdr:colOff>
      <xdr:row>28</xdr:row>
      <xdr:rowOff>0</xdr:rowOff>
    </xdr:from>
    <xdr:to>
      <xdr:col>199</xdr:col>
      <xdr:colOff>0</xdr:colOff>
      <xdr:row>29</xdr:row>
      <xdr:rowOff>0</xdr:rowOff>
    </xdr:to>
    <xdr:sp macro="" textlink="">
      <xdr:nvSpPr>
        <xdr:cNvPr id="1230" name="Rectangle 1229">
          <a:extLst>
            <a:ext uri="{FF2B5EF4-FFF2-40B4-BE49-F238E27FC236}">
              <a16:creationId xmlns:a16="http://schemas.microsoft.com/office/drawing/2014/main" id="{00000000-0008-0000-0700-0000CE040000}"/>
            </a:ext>
          </a:extLst>
        </xdr:cNvPr>
        <xdr:cNvSpPr>
          <a:spLocks noChangeArrowheads="1"/>
        </xdr:cNvSpPr>
      </xdr:nvSpPr>
      <xdr:spPr bwMode="auto">
        <a:xfrm>
          <a:off x="1229296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197</xdr:col>
      <xdr:colOff>0</xdr:colOff>
      <xdr:row>29</xdr:row>
      <xdr:rowOff>0</xdr:rowOff>
    </xdr:from>
    <xdr:to>
      <xdr:col>199</xdr:col>
      <xdr:colOff>0</xdr:colOff>
      <xdr:row>34</xdr:row>
      <xdr:rowOff>0</xdr:rowOff>
    </xdr:to>
    <xdr:sp macro="" textlink="">
      <xdr:nvSpPr>
        <xdr:cNvPr id="1231" name="Rectangle 1230">
          <a:extLst>
            <a:ext uri="{FF2B5EF4-FFF2-40B4-BE49-F238E27FC236}">
              <a16:creationId xmlns:a16="http://schemas.microsoft.com/office/drawing/2014/main" id="{00000000-0008-0000-0700-0000CF040000}"/>
            </a:ext>
          </a:extLst>
        </xdr:cNvPr>
        <xdr:cNvSpPr>
          <a:spLocks noChangeArrowheads="1"/>
        </xdr:cNvSpPr>
      </xdr:nvSpPr>
      <xdr:spPr bwMode="auto">
        <a:xfrm>
          <a:off x="1229296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197</xdr:col>
      <xdr:colOff>0</xdr:colOff>
      <xdr:row>34</xdr:row>
      <xdr:rowOff>0</xdr:rowOff>
    </xdr:from>
    <xdr:to>
      <xdr:col>199</xdr:col>
      <xdr:colOff>0</xdr:colOff>
      <xdr:row>35</xdr:row>
      <xdr:rowOff>0</xdr:rowOff>
    </xdr:to>
    <xdr:sp macro="" textlink="">
      <xdr:nvSpPr>
        <xdr:cNvPr id="1232" name="Rectangle 1231">
          <a:extLst>
            <a:ext uri="{FF2B5EF4-FFF2-40B4-BE49-F238E27FC236}">
              <a16:creationId xmlns:a16="http://schemas.microsoft.com/office/drawing/2014/main" id="{00000000-0008-0000-0700-0000D0040000}"/>
            </a:ext>
          </a:extLst>
        </xdr:cNvPr>
        <xdr:cNvSpPr>
          <a:spLocks noChangeArrowheads="1"/>
        </xdr:cNvSpPr>
      </xdr:nvSpPr>
      <xdr:spPr bwMode="auto">
        <a:xfrm>
          <a:off x="1229296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197</xdr:col>
      <xdr:colOff>0</xdr:colOff>
      <xdr:row>36</xdr:row>
      <xdr:rowOff>0</xdr:rowOff>
    </xdr:from>
    <xdr:to>
      <xdr:col>199</xdr:col>
      <xdr:colOff>0</xdr:colOff>
      <xdr:row>37</xdr:row>
      <xdr:rowOff>0</xdr:rowOff>
    </xdr:to>
    <xdr:sp macro="" textlink="">
      <xdr:nvSpPr>
        <xdr:cNvPr id="1233" name="Rectangle 1232">
          <a:extLst>
            <a:ext uri="{FF2B5EF4-FFF2-40B4-BE49-F238E27FC236}">
              <a16:creationId xmlns:a16="http://schemas.microsoft.com/office/drawing/2014/main" id="{00000000-0008-0000-0700-0000D1040000}"/>
            </a:ext>
          </a:extLst>
        </xdr:cNvPr>
        <xdr:cNvSpPr>
          <a:spLocks noChangeArrowheads="1"/>
        </xdr:cNvSpPr>
      </xdr:nvSpPr>
      <xdr:spPr bwMode="auto">
        <a:xfrm>
          <a:off x="1229296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197</xdr:col>
      <xdr:colOff>0</xdr:colOff>
      <xdr:row>37</xdr:row>
      <xdr:rowOff>0</xdr:rowOff>
    </xdr:from>
    <xdr:to>
      <xdr:col>199</xdr:col>
      <xdr:colOff>0</xdr:colOff>
      <xdr:row>42</xdr:row>
      <xdr:rowOff>0</xdr:rowOff>
    </xdr:to>
    <xdr:sp macro="" textlink="">
      <xdr:nvSpPr>
        <xdr:cNvPr id="1234" name="Rectangle 1233">
          <a:extLst>
            <a:ext uri="{FF2B5EF4-FFF2-40B4-BE49-F238E27FC236}">
              <a16:creationId xmlns:a16="http://schemas.microsoft.com/office/drawing/2014/main" id="{00000000-0008-0000-0700-0000D2040000}"/>
            </a:ext>
          </a:extLst>
        </xdr:cNvPr>
        <xdr:cNvSpPr>
          <a:spLocks noChangeArrowheads="1"/>
        </xdr:cNvSpPr>
      </xdr:nvSpPr>
      <xdr:spPr bwMode="auto">
        <a:xfrm>
          <a:off x="1229296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197</xdr:col>
      <xdr:colOff>0</xdr:colOff>
      <xdr:row>42</xdr:row>
      <xdr:rowOff>0</xdr:rowOff>
    </xdr:from>
    <xdr:to>
      <xdr:col>199</xdr:col>
      <xdr:colOff>0</xdr:colOff>
      <xdr:row>43</xdr:row>
      <xdr:rowOff>0</xdr:rowOff>
    </xdr:to>
    <xdr:sp macro="" textlink="">
      <xdr:nvSpPr>
        <xdr:cNvPr id="1235" name="Rectangle 1234">
          <a:extLst>
            <a:ext uri="{FF2B5EF4-FFF2-40B4-BE49-F238E27FC236}">
              <a16:creationId xmlns:a16="http://schemas.microsoft.com/office/drawing/2014/main" id="{00000000-0008-0000-0700-0000D3040000}"/>
            </a:ext>
          </a:extLst>
        </xdr:cNvPr>
        <xdr:cNvSpPr>
          <a:spLocks noChangeArrowheads="1"/>
        </xdr:cNvSpPr>
      </xdr:nvSpPr>
      <xdr:spPr bwMode="auto">
        <a:xfrm>
          <a:off x="1229296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197</xdr:col>
      <xdr:colOff>0</xdr:colOff>
      <xdr:row>12</xdr:row>
      <xdr:rowOff>0</xdr:rowOff>
    </xdr:from>
    <xdr:to>
      <xdr:col>199</xdr:col>
      <xdr:colOff>0</xdr:colOff>
      <xdr:row>13</xdr:row>
      <xdr:rowOff>0</xdr:rowOff>
    </xdr:to>
    <xdr:sp macro="" textlink="">
      <xdr:nvSpPr>
        <xdr:cNvPr id="1236" name="Rectangle 1235">
          <a:extLst>
            <a:ext uri="{FF2B5EF4-FFF2-40B4-BE49-F238E27FC236}">
              <a16:creationId xmlns:a16="http://schemas.microsoft.com/office/drawing/2014/main" id="{00000000-0008-0000-0700-0000D4040000}"/>
            </a:ext>
          </a:extLst>
        </xdr:cNvPr>
        <xdr:cNvSpPr>
          <a:spLocks noChangeArrowheads="1"/>
        </xdr:cNvSpPr>
      </xdr:nvSpPr>
      <xdr:spPr bwMode="auto">
        <a:xfrm>
          <a:off x="1229296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197</xdr:col>
      <xdr:colOff>0</xdr:colOff>
      <xdr:row>13</xdr:row>
      <xdr:rowOff>0</xdr:rowOff>
    </xdr:from>
    <xdr:to>
      <xdr:col>199</xdr:col>
      <xdr:colOff>0</xdr:colOff>
      <xdr:row>18</xdr:row>
      <xdr:rowOff>0</xdr:rowOff>
    </xdr:to>
    <xdr:sp macro="" textlink="">
      <xdr:nvSpPr>
        <xdr:cNvPr id="1237" name="Rectangle 1236">
          <a:extLst>
            <a:ext uri="{FF2B5EF4-FFF2-40B4-BE49-F238E27FC236}">
              <a16:creationId xmlns:a16="http://schemas.microsoft.com/office/drawing/2014/main" id="{00000000-0008-0000-0700-0000D5040000}"/>
            </a:ext>
          </a:extLst>
        </xdr:cNvPr>
        <xdr:cNvSpPr>
          <a:spLocks noChangeArrowheads="1"/>
        </xdr:cNvSpPr>
      </xdr:nvSpPr>
      <xdr:spPr bwMode="auto">
        <a:xfrm>
          <a:off x="1229296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197</xdr:col>
      <xdr:colOff>0</xdr:colOff>
      <xdr:row>18</xdr:row>
      <xdr:rowOff>0</xdr:rowOff>
    </xdr:from>
    <xdr:to>
      <xdr:col>199</xdr:col>
      <xdr:colOff>0</xdr:colOff>
      <xdr:row>19</xdr:row>
      <xdr:rowOff>0</xdr:rowOff>
    </xdr:to>
    <xdr:sp macro="" textlink="">
      <xdr:nvSpPr>
        <xdr:cNvPr id="1238" name="Rectangle 1237">
          <a:extLst>
            <a:ext uri="{FF2B5EF4-FFF2-40B4-BE49-F238E27FC236}">
              <a16:creationId xmlns:a16="http://schemas.microsoft.com/office/drawing/2014/main" id="{00000000-0008-0000-0700-0000D6040000}"/>
            </a:ext>
          </a:extLst>
        </xdr:cNvPr>
        <xdr:cNvSpPr>
          <a:spLocks noChangeArrowheads="1"/>
        </xdr:cNvSpPr>
      </xdr:nvSpPr>
      <xdr:spPr bwMode="auto">
        <a:xfrm>
          <a:off x="1229296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197</xdr:col>
      <xdr:colOff>0</xdr:colOff>
      <xdr:row>20</xdr:row>
      <xdr:rowOff>0</xdr:rowOff>
    </xdr:from>
    <xdr:to>
      <xdr:col>199</xdr:col>
      <xdr:colOff>0</xdr:colOff>
      <xdr:row>21</xdr:row>
      <xdr:rowOff>0</xdr:rowOff>
    </xdr:to>
    <xdr:sp macro="" textlink="">
      <xdr:nvSpPr>
        <xdr:cNvPr id="1239" name="Rectangle 1238">
          <a:extLst>
            <a:ext uri="{FF2B5EF4-FFF2-40B4-BE49-F238E27FC236}">
              <a16:creationId xmlns:a16="http://schemas.microsoft.com/office/drawing/2014/main" id="{00000000-0008-0000-0700-0000D7040000}"/>
            </a:ext>
          </a:extLst>
        </xdr:cNvPr>
        <xdr:cNvSpPr>
          <a:spLocks noChangeArrowheads="1"/>
        </xdr:cNvSpPr>
      </xdr:nvSpPr>
      <xdr:spPr bwMode="auto">
        <a:xfrm>
          <a:off x="1229296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197</xdr:col>
      <xdr:colOff>0</xdr:colOff>
      <xdr:row>21</xdr:row>
      <xdr:rowOff>0</xdr:rowOff>
    </xdr:from>
    <xdr:to>
      <xdr:col>199</xdr:col>
      <xdr:colOff>0</xdr:colOff>
      <xdr:row>26</xdr:row>
      <xdr:rowOff>0</xdr:rowOff>
    </xdr:to>
    <xdr:sp macro="" textlink="">
      <xdr:nvSpPr>
        <xdr:cNvPr id="1240" name="Rectangle 1239">
          <a:extLst>
            <a:ext uri="{FF2B5EF4-FFF2-40B4-BE49-F238E27FC236}">
              <a16:creationId xmlns:a16="http://schemas.microsoft.com/office/drawing/2014/main" id="{00000000-0008-0000-0700-0000D8040000}"/>
            </a:ext>
          </a:extLst>
        </xdr:cNvPr>
        <xdr:cNvSpPr>
          <a:spLocks noChangeArrowheads="1"/>
        </xdr:cNvSpPr>
      </xdr:nvSpPr>
      <xdr:spPr bwMode="auto">
        <a:xfrm>
          <a:off x="1229296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197</xdr:col>
      <xdr:colOff>0</xdr:colOff>
      <xdr:row>26</xdr:row>
      <xdr:rowOff>0</xdr:rowOff>
    </xdr:from>
    <xdr:to>
      <xdr:col>199</xdr:col>
      <xdr:colOff>0</xdr:colOff>
      <xdr:row>26</xdr:row>
      <xdr:rowOff>0</xdr:rowOff>
    </xdr:to>
    <xdr:sp macro="" textlink="">
      <xdr:nvSpPr>
        <xdr:cNvPr id="1241" name="Rectangle 1240">
          <a:extLst>
            <a:ext uri="{FF2B5EF4-FFF2-40B4-BE49-F238E27FC236}">
              <a16:creationId xmlns:a16="http://schemas.microsoft.com/office/drawing/2014/main" id="{00000000-0008-0000-0700-0000D9040000}"/>
            </a:ext>
          </a:extLst>
        </xdr:cNvPr>
        <xdr:cNvSpPr>
          <a:spLocks noChangeArrowheads="1"/>
        </xdr:cNvSpPr>
      </xdr:nvSpPr>
      <xdr:spPr bwMode="auto">
        <a:xfrm>
          <a:off x="1229296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197</xdr:col>
      <xdr:colOff>0</xdr:colOff>
      <xdr:row>26</xdr:row>
      <xdr:rowOff>0</xdr:rowOff>
    </xdr:from>
    <xdr:to>
      <xdr:col>199</xdr:col>
      <xdr:colOff>0</xdr:colOff>
      <xdr:row>27</xdr:row>
      <xdr:rowOff>0</xdr:rowOff>
    </xdr:to>
    <xdr:sp macro="" textlink="">
      <xdr:nvSpPr>
        <xdr:cNvPr id="1242" name="Rectangle 1241">
          <a:extLst>
            <a:ext uri="{FF2B5EF4-FFF2-40B4-BE49-F238E27FC236}">
              <a16:creationId xmlns:a16="http://schemas.microsoft.com/office/drawing/2014/main" id="{00000000-0008-0000-0700-0000DA040000}"/>
            </a:ext>
          </a:extLst>
        </xdr:cNvPr>
        <xdr:cNvSpPr>
          <a:spLocks noChangeArrowheads="1"/>
        </xdr:cNvSpPr>
      </xdr:nvSpPr>
      <xdr:spPr bwMode="auto">
        <a:xfrm>
          <a:off x="1229296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200</xdr:col>
      <xdr:colOff>0</xdr:colOff>
      <xdr:row>44</xdr:row>
      <xdr:rowOff>0</xdr:rowOff>
    </xdr:from>
    <xdr:to>
      <xdr:col>202</xdr:col>
      <xdr:colOff>0</xdr:colOff>
      <xdr:row>45</xdr:row>
      <xdr:rowOff>0</xdr:rowOff>
    </xdr:to>
    <xdr:sp macro="" textlink="">
      <xdr:nvSpPr>
        <xdr:cNvPr id="1243" name="Rectangle 1242">
          <a:extLst>
            <a:ext uri="{FF2B5EF4-FFF2-40B4-BE49-F238E27FC236}">
              <a16:creationId xmlns:a16="http://schemas.microsoft.com/office/drawing/2014/main" id="{00000000-0008-0000-0700-0000DB040000}"/>
            </a:ext>
          </a:extLst>
        </xdr:cNvPr>
        <xdr:cNvSpPr>
          <a:spLocks noChangeArrowheads="1"/>
        </xdr:cNvSpPr>
      </xdr:nvSpPr>
      <xdr:spPr bwMode="auto">
        <a:xfrm>
          <a:off x="1248060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200</xdr:col>
      <xdr:colOff>0</xdr:colOff>
      <xdr:row>45</xdr:row>
      <xdr:rowOff>0</xdr:rowOff>
    </xdr:from>
    <xdr:to>
      <xdr:col>202</xdr:col>
      <xdr:colOff>0</xdr:colOff>
      <xdr:row>50</xdr:row>
      <xdr:rowOff>0</xdr:rowOff>
    </xdr:to>
    <xdr:sp macro="" textlink="">
      <xdr:nvSpPr>
        <xdr:cNvPr id="1244" name="Rectangle 1243">
          <a:extLst>
            <a:ext uri="{FF2B5EF4-FFF2-40B4-BE49-F238E27FC236}">
              <a16:creationId xmlns:a16="http://schemas.microsoft.com/office/drawing/2014/main" id="{00000000-0008-0000-0700-0000DC040000}"/>
            </a:ext>
          </a:extLst>
        </xdr:cNvPr>
        <xdr:cNvSpPr>
          <a:spLocks noChangeArrowheads="1"/>
        </xdr:cNvSpPr>
      </xdr:nvSpPr>
      <xdr:spPr bwMode="auto">
        <a:xfrm>
          <a:off x="1248060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200</xdr:col>
      <xdr:colOff>0</xdr:colOff>
      <xdr:row>50</xdr:row>
      <xdr:rowOff>0</xdr:rowOff>
    </xdr:from>
    <xdr:to>
      <xdr:col>202</xdr:col>
      <xdr:colOff>0</xdr:colOff>
      <xdr:row>51</xdr:row>
      <xdr:rowOff>0</xdr:rowOff>
    </xdr:to>
    <xdr:sp macro="" textlink="">
      <xdr:nvSpPr>
        <xdr:cNvPr id="1245" name="Rectangle 1244">
          <a:extLst>
            <a:ext uri="{FF2B5EF4-FFF2-40B4-BE49-F238E27FC236}">
              <a16:creationId xmlns:a16="http://schemas.microsoft.com/office/drawing/2014/main" id="{00000000-0008-0000-0700-0000DD040000}"/>
            </a:ext>
          </a:extLst>
        </xdr:cNvPr>
        <xdr:cNvSpPr>
          <a:spLocks noChangeArrowheads="1"/>
        </xdr:cNvSpPr>
      </xdr:nvSpPr>
      <xdr:spPr bwMode="auto">
        <a:xfrm>
          <a:off x="1248060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200</xdr:col>
      <xdr:colOff>0</xdr:colOff>
      <xdr:row>52</xdr:row>
      <xdr:rowOff>0</xdr:rowOff>
    </xdr:from>
    <xdr:to>
      <xdr:col>202</xdr:col>
      <xdr:colOff>0</xdr:colOff>
      <xdr:row>53</xdr:row>
      <xdr:rowOff>0</xdr:rowOff>
    </xdr:to>
    <xdr:sp macro="" textlink="">
      <xdr:nvSpPr>
        <xdr:cNvPr id="1246" name="Rectangle 1245">
          <a:extLst>
            <a:ext uri="{FF2B5EF4-FFF2-40B4-BE49-F238E27FC236}">
              <a16:creationId xmlns:a16="http://schemas.microsoft.com/office/drawing/2014/main" id="{00000000-0008-0000-0700-0000DE040000}"/>
            </a:ext>
          </a:extLst>
        </xdr:cNvPr>
        <xdr:cNvSpPr>
          <a:spLocks noChangeArrowheads="1"/>
        </xdr:cNvSpPr>
      </xdr:nvSpPr>
      <xdr:spPr bwMode="auto">
        <a:xfrm>
          <a:off x="1248060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200</xdr:col>
      <xdr:colOff>0</xdr:colOff>
      <xdr:row>53</xdr:row>
      <xdr:rowOff>0</xdr:rowOff>
    </xdr:from>
    <xdr:to>
      <xdr:col>202</xdr:col>
      <xdr:colOff>0</xdr:colOff>
      <xdr:row>58</xdr:row>
      <xdr:rowOff>0</xdr:rowOff>
    </xdr:to>
    <xdr:sp macro="" textlink="">
      <xdr:nvSpPr>
        <xdr:cNvPr id="1247" name="Rectangle 1246">
          <a:extLst>
            <a:ext uri="{FF2B5EF4-FFF2-40B4-BE49-F238E27FC236}">
              <a16:creationId xmlns:a16="http://schemas.microsoft.com/office/drawing/2014/main" id="{00000000-0008-0000-0700-0000DF040000}"/>
            </a:ext>
          </a:extLst>
        </xdr:cNvPr>
        <xdr:cNvSpPr>
          <a:spLocks noChangeArrowheads="1"/>
        </xdr:cNvSpPr>
      </xdr:nvSpPr>
      <xdr:spPr bwMode="auto">
        <a:xfrm>
          <a:off x="1248060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200</xdr:col>
      <xdr:colOff>0</xdr:colOff>
      <xdr:row>58</xdr:row>
      <xdr:rowOff>0</xdr:rowOff>
    </xdr:from>
    <xdr:to>
      <xdr:col>202</xdr:col>
      <xdr:colOff>0</xdr:colOff>
      <xdr:row>59</xdr:row>
      <xdr:rowOff>0</xdr:rowOff>
    </xdr:to>
    <xdr:sp macro="" textlink="">
      <xdr:nvSpPr>
        <xdr:cNvPr id="1248" name="Rectangle 1247">
          <a:extLst>
            <a:ext uri="{FF2B5EF4-FFF2-40B4-BE49-F238E27FC236}">
              <a16:creationId xmlns:a16="http://schemas.microsoft.com/office/drawing/2014/main" id="{00000000-0008-0000-0700-0000E0040000}"/>
            </a:ext>
          </a:extLst>
        </xdr:cNvPr>
        <xdr:cNvSpPr>
          <a:spLocks noChangeArrowheads="1"/>
        </xdr:cNvSpPr>
      </xdr:nvSpPr>
      <xdr:spPr bwMode="auto">
        <a:xfrm>
          <a:off x="1248060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200</xdr:col>
      <xdr:colOff>0</xdr:colOff>
      <xdr:row>28</xdr:row>
      <xdr:rowOff>0</xdr:rowOff>
    </xdr:from>
    <xdr:to>
      <xdr:col>202</xdr:col>
      <xdr:colOff>0</xdr:colOff>
      <xdr:row>29</xdr:row>
      <xdr:rowOff>0</xdr:rowOff>
    </xdr:to>
    <xdr:sp macro="" textlink="">
      <xdr:nvSpPr>
        <xdr:cNvPr id="1249" name="Rectangle 1248">
          <a:extLst>
            <a:ext uri="{FF2B5EF4-FFF2-40B4-BE49-F238E27FC236}">
              <a16:creationId xmlns:a16="http://schemas.microsoft.com/office/drawing/2014/main" id="{00000000-0008-0000-0700-0000E1040000}"/>
            </a:ext>
          </a:extLst>
        </xdr:cNvPr>
        <xdr:cNvSpPr>
          <a:spLocks noChangeArrowheads="1"/>
        </xdr:cNvSpPr>
      </xdr:nvSpPr>
      <xdr:spPr bwMode="auto">
        <a:xfrm>
          <a:off x="1248060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200</xdr:col>
      <xdr:colOff>0</xdr:colOff>
      <xdr:row>29</xdr:row>
      <xdr:rowOff>0</xdr:rowOff>
    </xdr:from>
    <xdr:to>
      <xdr:col>202</xdr:col>
      <xdr:colOff>0</xdr:colOff>
      <xdr:row>34</xdr:row>
      <xdr:rowOff>0</xdr:rowOff>
    </xdr:to>
    <xdr:sp macro="" textlink="">
      <xdr:nvSpPr>
        <xdr:cNvPr id="1250" name="Rectangle 1249">
          <a:extLst>
            <a:ext uri="{FF2B5EF4-FFF2-40B4-BE49-F238E27FC236}">
              <a16:creationId xmlns:a16="http://schemas.microsoft.com/office/drawing/2014/main" id="{00000000-0008-0000-0700-0000E2040000}"/>
            </a:ext>
          </a:extLst>
        </xdr:cNvPr>
        <xdr:cNvSpPr>
          <a:spLocks noChangeArrowheads="1"/>
        </xdr:cNvSpPr>
      </xdr:nvSpPr>
      <xdr:spPr bwMode="auto">
        <a:xfrm>
          <a:off x="1248060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200</xdr:col>
      <xdr:colOff>0</xdr:colOff>
      <xdr:row>34</xdr:row>
      <xdr:rowOff>0</xdr:rowOff>
    </xdr:from>
    <xdr:to>
      <xdr:col>202</xdr:col>
      <xdr:colOff>0</xdr:colOff>
      <xdr:row>35</xdr:row>
      <xdr:rowOff>0</xdr:rowOff>
    </xdr:to>
    <xdr:sp macro="" textlink="">
      <xdr:nvSpPr>
        <xdr:cNvPr id="1251" name="Rectangle 1250">
          <a:extLst>
            <a:ext uri="{FF2B5EF4-FFF2-40B4-BE49-F238E27FC236}">
              <a16:creationId xmlns:a16="http://schemas.microsoft.com/office/drawing/2014/main" id="{00000000-0008-0000-0700-0000E3040000}"/>
            </a:ext>
          </a:extLst>
        </xdr:cNvPr>
        <xdr:cNvSpPr>
          <a:spLocks noChangeArrowheads="1"/>
        </xdr:cNvSpPr>
      </xdr:nvSpPr>
      <xdr:spPr bwMode="auto">
        <a:xfrm>
          <a:off x="1248060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200</xdr:col>
      <xdr:colOff>0</xdr:colOff>
      <xdr:row>36</xdr:row>
      <xdr:rowOff>0</xdr:rowOff>
    </xdr:from>
    <xdr:to>
      <xdr:col>202</xdr:col>
      <xdr:colOff>0</xdr:colOff>
      <xdr:row>37</xdr:row>
      <xdr:rowOff>0</xdr:rowOff>
    </xdr:to>
    <xdr:sp macro="" textlink="">
      <xdr:nvSpPr>
        <xdr:cNvPr id="1252" name="Rectangle 1251">
          <a:extLst>
            <a:ext uri="{FF2B5EF4-FFF2-40B4-BE49-F238E27FC236}">
              <a16:creationId xmlns:a16="http://schemas.microsoft.com/office/drawing/2014/main" id="{00000000-0008-0000-0700-0000E4040000}"/>
            </a:ext>
          </a:extLst>
        </xdr:cNvPr>
        <xdr:cNvSpPr>
          <a:spLocks noChangeArrowheads="1"/>
        </xdr:cNvSpPr>
      </xdr:nvSpPr>
      <xdr:spPr bwMode="auto">
        <a:xfrm>
          <a:off x="1248060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200</xdr:col>
      <xdr:colOff>0</xdr:colOff>
      <xdr:row>37</xdr:row>
      <xdr:rowOff>0</xdr:rowOff>
    </xdr:from>
    <xdr:to>
      <xdr:col>202</xdr:col>
      <xdr:colOff>0</xdr:colOff>
      <xdr:row>42</xdr:row>
      <xdr:rowOff>0</xdr:rowOff>
    </xdr:to>
    <xdr:sp macro="" textlink="">
      <xdr:nvSpPr>
        <xdr:cNvPr id="1253" name="Rectangle 1252">
          <a:extLst>
            <a:ext uri="{FF2B5EF4-FFF2-40B4-BE49-F238E27FC236}">
              <a16:creationId xmlns:a16="http://schemas.microsoft.com/office/drawing/2014/main" id="{00000000-0008-0000-0700-0000E5040000}"/>
            </a:ext>
          </a:extLst>
        </xdr:cNvPr>
        <xdr:cNvSpPr>
          <a:spLocks noChangeArrowheads="1"/>
        </xdr:cNvSpPr>
      </xdr:nvSpPr>
      <xdr:spPr bwMode="auto">
        <a:xfrm>
          <a:off x="1248060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200</xdr:col>
      <xdr:colOff>0</xdr:colOff>
      <xdr:row>42</xdr:row>
      <xdr:rowOff>0</xdr:rowOff>
    </xdr:from>
    <xdr:to>
      <xdr:col>202</xdr:col>
      <xdr:colOff>0</xdr:colOff>
      <xdr:row>43</xdr:row>
      <xdr:rowOff>0</xdr:rowOff>
    </xdr:to>
    <xdr:sp macro="" textlink="">
      <xdr:nvSpPr>
        <xdr:cNvPr id="1254" name="Rectangle 1253">
          <a:extLst>
            <a:ext uri="{FF2B5EF4-FFF2-40B4-BE49-F238E27FC236}">
              <a16:creationId xmlns:a16="http://schemas.microsoft.com/office/drawing/2014/main" id="{00000000-0008-0000-0700-0000E6040000}"/>
            </a:ext>
          </a:extLst>
        </xdr:cNvPr>
        <xdr:cNvSpPr>
          <a:spLocks noChangeArrowheads="1"/>
        </xdr:cNvSpPr>
      </xdr:nvSpPr>
      <xdr:spPr bwMode="auto">
        <a:xfrm>
          <a:off x="1248060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200</xdr:col>
      <xdr:colOff>0</xdr:colOff>
      <xdr:row>12</xdr:row>
      <xdr:rowOff>0</xdr:rowOff>
    </xdr:from>
    <xdr:to>
      <xdr:col>202</xdr:col>
      <xdr:colOff>0</xdr:colOff>
      <xdr:row>13</xdr:row>
      <xdr:rowOff>0</xdr:rowOff>
    </xdr:to>
    <xdr:sp macro="" textlink="">
      <xdr:nvSpPr>
        <xdr:cNvPr id="1255" name="Rectangle 1254">
          <a:extLst>
            <a:ext uri="{FF2B5EF4-FFF2-40B4-BE49-F238E27FC236}">
              <a16:creationId xmlns:a16="http://schemas.microsoft.com/office/drawing/2014/main" id="{00000000-0008-0000-0700-0000E7040000}"/>
            </a:ext>
          </a:extLst>
        </xdr:cNvPr>
        <xdr:cNvSpPr>
          <a:spLocks noChangeArrowheads="1"/>
        </xdr:cNvSpPr>
      </xdr:nvSpPr>
      <xdr:spPr bwMode="auto">
        <a:xfrm>
          <a:off x="1248060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200</xdr:col>
      <xdr:colOff>0</xdr:colOff>
      <xdr:row>13</xdr:row>
      <xdr:rowOff>0</xdr:rowOff>
    </xdr:from>
    <xdr:to>
      <xdr:col>202</xdr:col>
      <xdr:colOff>0</xdr:colOff>
      <xdr:row>18</xdr:row>
      <xdr:rowOff>0</xdr:rowOff>
    </xdr:to>
    <xdr:sp macro="" textlink="">
      <xdr:nvSpPr>
        <xdr:cNvPr id="1256" name="Rectangle 1255">
          <a:extLst>
            <a:ext uri="{FF2B5EF4-FFF2-40B4-BE49-F238E27FC236}">
              <a16:creationId xmlns:a16="http://schemas.microsoft.com/office/drawing/2014/main" id="{00000000-0008-0000-0700-0000E8040000}"/>
            </a:ext>
          </a:extLst>
        </xdr:cNvPr>
        <xdr:cNvSpPr>
          <a:spLocks noChangeArrowheads="1"/>
        </xdr:cNvSpPr>
      </xdr:nvSpPr>
      <xdr:spPr bwMode="auto">
        <a:xfrm>
          <a:off x="1248060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200</xdr:col>
      <xdr:colOff>0</xdr:colOff>
      <xdr:row>18</xdr:row>
      <xdr:rowOff>0</xdr:rowOff>
    </xdr:from>
    <xdr:to>
      <xdr:col>202</xdr:col>
      <xdr:colOff>0</xdr:colOff>
      <xdr:row>19</xdr:row>
      <xdr:rowOff>0</xdr:rowOff>
    </xdr:to>
    <xdr:sp macro="" textlink="">
      <xdr:nvSpPr>
        <xdr:cNvPr id="1257" name="Rectangle 1256">
          <a:extLst>
            <a:ext uri="{FF2B5EF4-FFF2-40B4-BE49-F238E27FC236}">
              <a16:creationId xmlns:a16="http://schemas.microsoft.com/office/drawing/2014/main" id="{00000000-0008-0000-0700-0000E9040000}"/>
            </a:ext>
          </a:extLst>
        </xdr:cNvPr>
        <xdr:cNvSpPr>
          <a:spLocks noChangeArrowheads="1"/>
        </xdr:cNvSpPr>
      </xdr:nvSpPr>
      <xdr:spPr bwMode="auto">
        <a:xfrm>
          <a:off x="1248060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200</xdr:col>
      <xdr:colOff>0</xdr:colOff>
      <xdr:row>20</xdr:row>
      <xdr:rowOff>0</xdr:rowOff>
    </xdr:from>
    <xdr:to>
      <xdr:col>202</xdr:col>
      <xdr:colOff>0</xdr:colOff>
      <xdr:row>21</xdr:row>
      <xdr:rowOff>0</xdr:rowOff>
    </xdr:to>
    <xdr:sp macro="" textlink="">
      <xdr:nvSpPr>
        <xdr:cNvPr id="1258" name="Rectangle 1257">
          <a:extLst>
            <a:ext uri="{FF2B5EF4-FFF2-40B4-BE49-F238E27FC236}">
              <a16:creationId xmlns:a16="http://schemas.microsoft.com/office/drawing/2014/main" id="{00000000-0008-0000-0700-0000EA040000}"/>
            </a:ext>
          </a:extLst>
        </xdr:cNvPr>
        <xdr:cNvSpPr>
          <a:spLocks noChangeArrowheads="1"/>
        </xdr:cNvSpPr>
      </xdr:nvSpPr>
      <xdr:spPr bwMode="auto">
        <a:xfrm>
          <a:off x="1248060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200</xdr:col>
      <xdr:colOff>0</xdr:colOff>
      <xdr:row>21</xdr:row>
      <xdr:rowOff>0</xdr:rowOff>
    </xdr:from>
    <xdr:to>
      <xdr:col>202</xdr:col>
      <xdr:colOff>0</xdr:colOff>
      <xdr:row>26</xdr:row>
      <xdr:rowOff>0</xdr:rowOff>
    </xdr:to>
    <xdr:sp macro="" textlink="">
      <xdr:nvSpPr>
        <xdr:cNvPr id="1259" name="Rectangle 1258">
          <a:extLst>
            <a:ext uri="{FF2B5EF4-FFF2-40B4-BE49-F238E27FC236}">
              <a16:creationId xmlns:a16="http://schemas.microsoft.com/office/drawing/2014/main" id="{00000000-0008-0000-0700-0000EB040000}"/>
            </a:ext>
          </a:extLst>
        </xdr:cNvPr>
        <xdr:cNvSpPr>
          <a:spLocks noChangeArrowheads="1"/>
        </xdr:cNvSpPr>
      </xdr:nvSpPr>
      <xdr:spPr bwMode="auto">
        <a:xfrm>
          <a:off x="1248060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200</xdr:col>
      <xdr:colOff>0</xdr:colOff>
      <xdr:row>26</xdr:row>
      <xdr:rowOff>0</xdr:rowOff>
    </xdr:from>
    <xdr:to>
      <xdr:col>202</xdr:col>
      <xdr:colOff>0</xdr:colOff>
      <xdr:row>26</xdr:row>
      <xdr:rowOff>0</xdr:rowOff>
    </xdr:to>
    <xdr:sp macro="" textlink="">
      <xdr:nvSpPr>
        <xdr:cNvPr id="1260" name="Rectangle 1259">
          <a:extLst>
            <a:ext uri="{FF2B5EF4-FFF2-40B4-BE49-F238E27FC236}">
              <a16:creationId xmlns:a16="http://schemas.microsoft.com/office/drawing/2014/main" id="{00000000-0008-0000-0700-0000EC040000}"/>
            </a:ext>
          </a:extLst>
        </xdr:cNvPr>
        <xdr:cNvSpPr>
          <a:spLocks noChangeArrowheads="1"/>
        </xdr:cNvSpPr>
      </xdr:nvSpPr>
      <xdr:spPr bwMode="auto">
        <a:xfrm>
          <a:off x="1248060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200</xdr:col>
      <xdr:colOff>0</xdr:colOff>
      <xdr:row>26</xdr:row>
      <xdr:rowOff>0</xdr:rowOff>
    </xdr:from>
    <xdr:to>
      <xdr:col>202</xdr:col>
      <xdr:colOff>0</xdr:colOff>
      <xdr:row>27</xdr:row>
      <xdr:rowOff>0</xdr:rowOff>
    </xdr:to>
    <xdr:sp macro="" textlink="">
      <xdr:nvSpPr>
        <xdr:cNvPr id="1261" name="Rectangle 1260">
          <a:extLst>
            <a:ext uri="{FF2B5EF4-FFF2-40B4-BE49-F238E27FC236}">
              <a16:creationId xmlns:a16="http://schemas.microsoft.com/office/drawing/2014/main" id="{00000000-0008-0000-0700-0000ED040000}"/>
            </a:ext>
          </a:extLst>
        </xdr:cNvPr>
        <xdr:cNvSpPr>
          <a:spLocks noChangeArrowheads="1"/>
        </xdr:cNvSpPr>
      </xdr:nvSpPr>
      <xdr:spPr bwMode="auto">
        <a:xfrm>
          <a:off x="1248060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203</xdr:col>
      <xdr:colOff>0</xdr:colOff>
      <xdr:row>44</xdr:row>
      <xdr:rowOff>0</xdr:rowOff>
    </xdr:from>
    <xdr:to>
      <xdr:col>205</xdr:col>
      <xdr:colOff>0</xdr:colOff>
      <xdr:row>45</xdr:row>
      <xdr:rowOff>0</xdr:rowOff>
    </xdr:to>
    <xdr:sp macro="" textlink="">
      <xdr:nvSpPr>
        <xdr:cNvPr id="1262" name="Rectangle 1261">
          <a:extLst>
            <a:ext uri="{FF2B5EF4-FFF2-40B4-BE49-F238E27FC236}">
              <a16:creationId xmlns:a16="http://schemas.microsoft.com/office/drawing/2014/main" id="{00000000-0008-0000-0700-0000EE040000}"/>
            </a:ext>
          </a:extLst>
        </xdr:cNvPr>
        <xdr:cNvSpPr>
          <a:spLocks noChangeArrowheads="1"/>
        </xdr:cNvSpPr>
      </xdr:nvSpPr>
      <xdr:spPr bwMode="auto">
        <a:xfrm>
          <a:off x="1266825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203</xdr:col>
      <xdr:colOff>0</xdr:colOff>
      <xdr:row>45</xdr:row>
      <xdr:rowOff>0</xdr:rowOff>
    </xdr:from>
    <xdr:to>
      <xdr:col>205</xdr:col>
      <xdr:colOff>0</xdr:colOff>
      <xdr:row>50</xdr:row>
      <xdr:rowOff>0</xdr:rowOff>
    </xdr:to>
    <xdr:sp macro="" textlink="">
      <xdr:nvSpPr>
        <xdr:cNvPr id="1263" name="Rectangle 1262">
          <a:extLst>
            <a:ext uri="{FF2B5EF4-FFF2-40B4-BE49-F238E27FC236}">
              <a16:creationId xmlns:a16="http://schemas.microsoft.com/office/drawing/2014/main" id="{00000000-0008-0000-0700-0000EF040000}"/>
            </a:ext>
          </a:extLst>
        </xdr:cNvPr>
        <xdr:cNvSpPr>
          <a:spLocks noChangeArrowheads="1"/>
        </xdr:cNvSpPr>
      </xdr:nvSpPr>
      <xdr:spPr bwMode="auto">
        <a:xfrm>
          <a:off x="1266825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203</xdr:col>
      <xdr:colOff>0</xdr:colOff>
      <xdr:row>50</xdr:row>
      <xdr:rowOff>0</xdr:rowOff>
    </xdr:from>
    <xdr:to>
      <xdr:col>205</xdr:col>
      <xdr:colOff>0</xdr:colOff>
      <xdr:row>51</xdr:row>
      <xdr:rowOff>0</xdr:rowOff>
    </xdr:to>
    <xdr:sp macro="" textlink="">
      <xdr:nvSpPr>
        <xdr:cNvPr id="1264" name="Rectangle 1263">
          <a:extLst>
            <a:ext uri="{FF2B5EF4-FFF2-40B4-BE49-F238E27FC236}">
              <a16:creationId xmlns:a16="http://schemas.microsoft.com/office/drawing/2014/main" id="{00000000-0008-0000-0700-0000F0040000}"/>
            </a:ext>
          </a:extLst>
        </xdr:cNvPr>
        <xdr:cNvSpPr>
          <a:spLocks noChangeArrowheads="1"/>
        </xdr:cNvSpPr>
      </xdr:nvSpPr>
      <xdr:spPr bwMode="auto">
        <a:xfrm>
          <a:off x="1266825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203</xdr:col>
      <xdr:colOff>0</xdr:colOff>
      <xdr:row>52</xdr:row>
      <xdr:rowOff>0</xdr:rowOff>
    </xdr:from>
    <xdr:to>
      <xdr:col>205</xdr:col>
      <xdr:colOff>0</xdr:colOff>
      <xdr:row>53</xdr:row>
      <xdr:rowOff>0</xdr:rowOff>
    </xdr:to>
    <xdr:sp macro="" textlink="">
      <xdr:nvSpPr>
        <xdr:cNvPr id="1265" name="Rectangle 1264">
          <a:extLst>
            <a:ext uri="{FF2B5EF4-FFF2-40B4-BE49-F238E27FC236}">
              <a16:creationId xmlns:a16="http://schemas.microsoft.com/office/drawing/2014/main" id="{00000000-0008-0000-0700-0000F1040000}"/>
            </a:ext>
          </a:extLst>
        </xdr:cNvPr>
        <xdr:cNvSpPr>
          <a:spLocks noChangeArrowheads="1"/>
        </xdr:cNvSpPr>
      </xdr:nvSpPr>
      <xdr:spPr bwMode="auto">
        <a:xfrm>
          <a:off x="1266825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203</xdr:col>
      <xdr:colOff>0</xdr:colOff>
      <xdr:row>53</xdr:row>
      <xdr:rowOff>0</xdr:rowOff>
    </xdr:from>
    <xdr:to>
      <xdr:col>205</xdr:col>
      <xdr:colOff>0</xdr:colOff>
      <xdr:row>58</xdr:row>
      <xdr:rowOff>0</xdr:rowOff>
    </xdr:to>
    <xdr:sp macro="" textlink="">
      <xdr:nvSpPr>
        <xdr:cNvPr id="1266" name="Rectangle 1265">
          <a:extLst>
            <a:ext uri="{FF2B5EF4-FFF2-40B4-BE49-F238E27FC236}">
              <a16:creationId xmlns:a16="http://schemas.microsoft.com/office/drawing/2014/main" id="{00000000-0008-0000-0700-0000F2040000}"/>
            </a:ext>
          </a:extLst>
        </xdr:cNvPr>
        <xdr:cNvSpPr>
          <a:spLocks noChangeArrowheads="1"/>
        </xdr:cNvSpPr>
      </xdr:nvSpPr>
      <xdr:spPr bwMode="auto">
        <a:xfrm>
          <a:off x="1266825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203</xdr:col>
      <xdr:colOff>0</xdr:colOff>
      <xdr:row>58</xdr:row>
      <xdr:rowOff>0</xdr:rowOff>
    </xdr:from>
    <xdr:to>
      <xdr:col>205</xdr:col>
      <xdr:colOff>0</xdr:colOff>
      <xdr:row>59</xdr:row>
      <xdr:rowOff>0</xdr:rowOff>
    </xdr:to>
    <xdr:sp macro="" textlink="">
      <xdr:nvSpPr>
        <xdr:cNvPr id="1267" name="Rectangle 1266">
          <a:extLst>
            <a:ext uri="{FF2B5EF4-FFF2-40B4-BE49-F238E27FC236}">
              <a16:creationId xmlns:a16="http://schemas.microsoft.com/office/drawing/2014/main" id="{00000000-0008-0000-0700-0000F3040000}"/>
            </a:ext>
          </a:extLst>
        </xdr:cNvPr>
        <xdr:cNvSpPr>
          <a:spLocks noChangeArrowheads="1"/>
        </xdr:cNvSpPr>
      </xdr:nvSpPr>
      <xdr:spPr bwMode="auto">
        <a:xfrm>
          <a:off x="1266825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203</xdr:col>
      <xdr:colOff>0</xdr:colOff>
      <xdr:row>28</xdr:row>
      <xdr:rowOff>0</xdr:rowOff>
    </xdr:from>
    <xdr:to>
      <xdr:col>205</xdr:col>
      <xdr:colOff>0</xdr:colOff>
      <xdr:row>29</xdr:row>
      <xdr:rowOff>0</xdr:rowOff>
    </xdr:to>
    <xdr:sp macro="" textlink="">
      <xdr:nvSpPr>
        <xdr:cNvPr id="1268" name="Rectangle 1267">
          <a:extLst>
            <a:ext uri="{FF2B5EF4-FFF2-40B4-BE49-F238E27FC236}">
              <a16:creationId xmlns:a16="http://schemas.microsoft.com/office/drawing/2014/main" id="{00000000-0008-0000-0700-0000F4040000}"/>
            </a:ext>
          </a:extLst>
        </xdr:cNvPr>
        <xdr:cNvSpPr>
          <a:spLocks noChangeArrowheads="1"/>
        </xdr:cNvSpPr>
      </xdr:nvSpPr>
      <xdr:spPr bwMode="auto">
        <a:xfrm>
          <a:off x="1266825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203</xdr:col>
      <xdr:colOff>0</xdr:colOff>
      <xdr:row>29</xdr:row>
      <xdr:rowOff>0</xdr:rowOff>
    </xdr:from>
    <xdr:to>
      <xdr:col>205</xdr:col>
      <xdr:colOff>0</xdr:colOff>
      <xdr:row>34</xdr:row>
      <xdr:rowOff>0</xdr:rowOff>
    </xdr:to>
    <xdr:sp macro="" textlink="">
      <xdr:nvSpPr>
        <xdr:cNvPr id="1269" name="Rectangle 1268">
          <a:extLst>
            <a:ext uri="{FF2B5EF4-FFF2-40B4-BE49-F238E27FC236}">
              <a16:creationId xmlns:a16="http://schemas.microsoft.com/office/drawing/2014/main" id="{00000000-0008-0000-0700-0000F5040000}"/>
            </a:ext>
          </a:extLst>
        </xdr:cNvPr>
        <xdr:cNvSpPr>
          <a:spLocks noChangeArrowheads="1"/>
        </xdr:cNvSpPr>
      </xdr:nvSpPr>
      <xdr:spPr bwMode="auto">
        <a:xfrm>
          <a:off x="1266825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203</xdr:col>
      <xdr:colOff>0</xdr:colOff>
      <xdr:row>34</xdr:row>
      <xdr:rowOff>0</xdr:rowOff>
    </xdr:from>
    <xdr:to>
      <xdr:col>205</xdr:col>
      <xdr:colOff>0</xdr:colOff>
      <xdr:row>35</xdr:row>
      <xdr:rowOff>0</xdr:rowOff>
    </xdr:to>
    <xdr:sp macro="" textlink="">
      <xdr:nvSpPr>
        <xdr:cNvPr id="1270" name="Rectangle 1269">
          <a:extLst>
            <a:ext uri="{FF2B5EF4-FFF2-40B4-BE49-F238E27FC236}">
              <a16:creationId xmlns:a16="http://schemas.microsoft.com/office/drawing/2014/main" id="{00000000-0008-0000-0700-0000F6040000}"/>
            </a:ext>
          </a:extLst>
        </xdr:cNvPr>
        <xdr:cNvSpPr>
          <a:spLocks noChangeArrowheads="1"/>
        </xdr:cNvSpPr>
      </xdr:nvSpPr>
      <xdr:spPr bwMode="auto">
        <a:xfrm>
          <a:off x="1266825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203</xdr:col>
      <xdr:colOff>0</xdr:colOff>
      <xdr:row>36</xdr:row>
      <xdr:rowOff>0</xdr:rowOff>
    </xdr:from>
    <xdr:to>
      <xdr:col>205</xdr:col>
      <xdr:colOff>0</xdr:colOff>
      <xdr:row>37</xdr:row>
      <xdr:rowOff>0</xdr:rowOff>
    </xdr:to>
    <xdr:sp macro="" textlink="">
      <xdr:nvSpPr>
        <xdr:cNvPr id="1271" name="Rectangle 1270">
          <a:extLst>
            <a:ext uri="{FF2B5EF4-FFF2-40B4-BE49-F238E27FC236}">
              <a16:creationId xmlns:a16="http://schemas.microsoft.com/office/drawing/2014/main" id="{00000000-0008-0000-0700-0000F7040000}"/>
            </a:ext>
          </a:extLst>
        </xdr:cNvPr>
        <xdr:cNvSpPr>
          <a:spLocks noChangeArrowheads="1"/>
        </xdr:cNvSpPr>
      </xdr:nvSpPr>
      <xdr:spPr bwMode="auto">
        <a:xfrm>
          <a:off x="1266825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203</xdr:col>
      <xdr:colOff>0</xdr:colOff>
      <xdr:row>37</xdr:row>
      <xdr:rowOff>0</xdr:rowOff>
    </xdr:from>
    <xdr:to>
      <xdr:col>205</xdr:col>
      <xdr:colOff>0</xdr:colOff>
      <xdr:row>42</xdr:row>
      <xdr:rowOff>0</xdr:rowOff>
    </xdr:to>
    <xdr:sp macro="" textlink="">
      <xdr:nvSpPr>
        <xdr:cNvPr id="1272" name="Rectangle 1271">
          <a:extLst>
            <a:ext uri="{FF2B5EF4-FFF2-40B4-BE49-F238E27FC236}">
              <a16:creationId xmlns:a16="http://schemas.microsoft.com/office/drawing/2014/main" id="{00000000-0008-0000-0700-0000F8040000}"/>
            </a:ext>
          </a:extLst>
        </xdr:cNvPr>
        <xdr:cNvSpPr>
          <a:spLocks noChangeArrowheads="1"/>
        </xdr:cNvSpPr>
      </xdr:nvSpPr>
      <xdr:spPr bwMode="auto">
        <a:xfrm>
          <a:off x="1266825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203</xdr:col>
      <xdr:colOff>0</xdr:colOff>
      <xdr:row>42</xdr:row>
      <xdr:rowOff>0</xdr:rowOff>
    </xdr:from>
    <xdr:to>
      <xdr:col>205</xdr:col>
      <xdr:colOff>0</xdr:colOff>
      <xdr:row>43</xdr:row>
      <xdr:rowOff>0</xdr:rowOff>
    </xdr:to>
    <xdr:sp macro="" textlink="">
      <xdr:nvSpPr>
        <xdr:cNvPr id="1273" name="Rectangle 1272">
          <a:extLst>
            <a:ext uri="{FF2B5EF4-FFF2-40B4-BE49-F238E27FC236}">
              <a16:creationId xmlns:a16="http://schemas.microsoft.com/office/drawing/2014/main" id="{00000000-0008-0000-0700-0000F9040000}"/>
            </a:ext>
          </a:extLst>
        </xdr:cNvPr>
        <xdr:cNvSpPr>
          <a:spLocks noChangeArrowheads="1"/>
        </xdr:cNvSpPr>
      </xdr:nvSpPr>
      <xdr:spPr bwMode="auto">
        <a:xfrm>
          <a:off x="1266825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203</xdr:col>
      <xdr:colOff>0</xdr:colOff>
      <xdr:row>12</xdr:row>
      <xdr:rowOff>0</xdr:rowOff>
    </xdr:from>
    <xdr:to>
      <xdr:col>205</xdr:col>
      <xdr:colOff>0</xdr:colOff>
      <xdr:row>13</xdr:row>
      <xdr:rowOff>0</xdr:rowOff>
    </xdr:to>
    <xdr:sp macro="" textlink="">
      <xdr:nvSpPr>
        <xdr:cNvPr id="1274" name="Rectangle 1273">
          <a:extLst>
            <a:ext uri="{FF2B5EF4-FFF2-40B4-BE49-F238E27FC236}">
              <a16:creationId xmlns:a16="http://schemas.microsoft.com/office/drawing/2014/main" id="{00000000-0008-0000-0700-0000FA040000}"/>
            </a:ext>
          </a:extLst>
        </xdr:cNvPr>
        <xdr:cNvSpPr>
          <a:spLocks noChangeArrowheads="1"/>
        </xdr:cNvSpPr>
      </xdr:nvSpPr>
      <xdr:spPr bwMode="auto">
        <a:xfrm>
          <a:off x="1266825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203</xdr:col>
      <xdr:colOff>0</xdr:colOff>
      <xdr:row>13</xdr:row>
      <xdr:rowOff>0</xdr:rowOff>
    </xdr:from>
    <xdr:to>
      <xdr:col>205</xdr:col>
      <xdr:colOff>0</xdr:colOff>
      <xdr:row>18</xdr:row>
      <xdr:rowOff>0</xdr:rowOff>
    </xdr:to>
    <xdr:sp macro="" textlink="">
      <xdr:nvSpPr>
        <xdr:cNvPr id="1275" name="Rectangle 1274">
          <a:extLst>
            <a:ext uri="{FF2B5EF4-FFF2-40B4-BE49-F238E27FC236}">
              <a16:creationId xmlns:a16="http://schemas.microsoft.com/office/drawing/2014/main" id="{00000000-0008-0000-0700-0000FB040000}"/>
            </a:ext>
          </a:extLst>
        </xdr:cNvPr>
        <xdr:cNvSpPr>
          <a:spLocks noChangeArrowheads="1"/>
        </xdr:cNvSpPr>
      </xdr:nvSpPr>
      <xdr:spPr bwMode="auto">
        <a:xfrm>
          <a:off x="1266825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203</xdr:col>
      <xdr:colOff>0</xdr:colOff>
      <xdr:row>18</xdr:row>
      <xdr:rowOff>0</xdr:rowOff>
    </xdr:from>
    <xdr:to>
      <xdr:col>205</xdr:col>
      <xdr:colOff>0</xdr:colOff>
      <xdr:row>19</xdr:row>
      <xdr:rowOff>0</xdr:rowOff>
    </xdr:to>
    <xdr:sp macro="" textlink="">
      <xdr:nvSpPr>
        <xdr:cNvPr id="1276" name="Rectangle 1275">
          <a:extLst>
            <a:ext uri="{FF2B5EF4-FFF2-40B4-BE49-F238E27FC236}">
              <a16:creationId xmlns:a16="http://schemas.microsoft.com/office/drawing/2014/main" id="{00000000-0008-0000-0700-0000FC040000}"/>
            </a:ext>
          </a:extLst>
        </xdr:cNvPr>
        <xdr:cNvSpPr>
          <a:spLocks noChangeArrowheads="1"/>
        </xdr:cNvSpPr>
      </xdr:nvSpPr>
      <xdr:spPr bwMode="auto">
        <a:xfrm>
          <a:off x="1266825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203</xdr:col>
      <xdr:colOff>0</xdr:colOff>
      <xdr:row>20</xdr:row>
      <xdr:rowOff>0</xdr:rowOff>
    </xdr:from>
    <xdr:to>
      <xdr:col>205</xdr:col>
      <xdr:colOff>0</xdr:colOff>
      <xdr:row>21</xdr:row>
      <xdr:rowOff>0</xdr:rowOff>
    </xdr:to>
    <xdr:sp macro="" textlink="">
      <xdr:nvSpPr>
        <xdr:cNvPr id="1277" name="Rectangle 1276">
          <a:extLst>
            <a:ext uri="{FF2B5EF4-FFF2-40B4-BE49-F238E27FC236}">
              <a16:creationId xmlns:a16="http://schemas.microsoft.com/office/drawing/2014/main" id="{00000000-0008-0000-0700-0000FD040000}"/>
            </a:ext>
          </a:extLst>
        </xdr:cNvPr>
        <xdr:cNvSpPr>
          <a:spLocks noChangeArrowheads="1"/>
        </xdr:cNvSpPr>
      </xdr:nvSpPr>
      <xdr:spPr bwMode="auto">
        <a:xfrm>
          <a:off x="1266825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203</xdr:col>
      <xdr:colOff>0</xdr:colOff>
      <xdr:row>21</xdr:row>
      <xdr:rowOff>0</xdr:rowOff>
    </xdr:from>
    <xdr:to>
      <xdr:col>205</xdr:col>
      <xdr:colOff>0</xdr:colOff>
      <xdr:row>26</xdr:row>
      <xdr:rowOff>0</xdr:rowOff>
    </xdr:to>
    <xdr:sp macro="" textlink="">
      <xdr:nvSpPr>
        <xdr:cNvPr id="1278" name="Rectangle 1277">
          <a:extLst>
            <a:ext uri="{FF2B5EF4-FFF2-40B4-BE49-F238E27FC236}">
              <a16:creationId xmlns:a16="http://schemas.microsoft.com/office/drawing/2014/main" id="{00000000-0008-0000-0700-0000FE040000}"/>
            </a:ext>
          </a:extLst>
        </xdr:cNvPr>
        <xdr:cNvSpPr>
          <a:spLocks noChangeArrowheads="1"/>
        </xdr:cNvSpPr>
      </xdr:nvSpPr>
      <xdr:spPr bwMode="auto">
        <a:xfrm>
          <a:off x="1266825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203</xdr:col>
      <xdr:colOff>0</xdr:colOff>
      <xdr:row>26</xdr:row>
      <xdr:rowOff>0</xdr:rowOff>
    </xdr:from>
    <xdr:to>
      <xdr:col>205</xdr:col>
      <xdr:colOff>0</xdr:colOff>
      <xdr:row>26</xdr:row>
      <xdr:rowOff>0</xdr:rowOff>
    </xdr:to>
    <xdr:sp macro="" textlink="">
      <xdr:nvSpPr>
        <xdr:cNvPr id="1279" name="Rectangle 1278">
          <a:extLst>
            <a:ext uri="{FF2B5EF4-FFF2-40B4-BE49-F238E27FC236}">
              <a16:creationId xmlns:a16="http://schemas.microsoft.com/office/drawing/2014/main" id="{00000000-0008-0000-0700-0000FF040000}"/>
            </a:ext>
          </a:extLst>
        </xdr:cNvPr>
        <xdr:cNvSpPr>
          <a:spLocks noChangeArrowheads="1"/>
        </xdr:cNvSpPr>
      </xdr:nvSpPr>
      <xdr:spPr bwMode="auto">
        <a:xfrm>
          <a:off x="1266825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203</xdr:col>
      <xdr:colOff>0</xdr:colOff>
      <xdr:row>26</xdr:row>
      <xdr:rowOff>0</xdr:rowOff>
    </xdr:from>
    <xdr:to>
      <xdr:col>205</xdr:col>
      <xdr:colOff>0</xdr:colOff>
      <xdr:row>27</xdr:row>
      <xdr:rowOff>0</xdr:rowOff>
    </xdr:to>
    <xdr:sp macro="" textlink="">
      <xdr:nvSpPr>
        <xdr:cNvPr id="1280" name="Rectangle 1279">
          <a:extLst>
            <a:ext uri="{FF2B5EF4-FFF2-40B4-BE49-F238E27FC236}">
              <a16:creationId xmlns:a16="http://schemas.microsoft.com/office/drawing/2014/main" id="{00000000-0008-0000-0700-000000050000}"/>
            </a:ext>
          </a:extLst>
        </xdr:cNvPr>
        <xdr:cNvSpPr>
          <a:spLocks noChangeArrowheads="1"/>
        </xdr:cNvSpPr>
      </xdr:nvSpPr>
      <xdr:spPr bwMode="auto">
        <a:xfrm>
          <a:off x="1266825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206</xdr:col>
      <xdr:colOff>0</xdr:colOff>
      <xdr:row>44</xdr:row>
      <xdr:rowOff>0</xdr:rowOff>
    </xdr:from>
    <xdr:to>
      <xdr:col>208</xdr:col>
      <xdr:colOff>0</xdr:colOff>
      <xdr:row>45</xdr:row>
      <xdr:rowOff>0</xdr:rowOff>
    </xdr:to>
    <xdr:sp macro="" textlink="">
      <xdr:nvSpPr>
        <xdr:cNvPr id="1281" name="Rectangle 1280">
          <a:extLst>
            <a:ext uri="{FF2B5EF4-FFF2-40B4-BE49-F238E27FC236}">
              <a16:creationId xmlns:a16="http://schemas.microsoft.com/office/drawing/2014/main" id="{00000000-0008-0000-0700-000001050000}"/>
            </a:ext>
          </a:extLst>
        </xdr:cNvPr>
        <xdr:cNvSpPr>
          <a:spLocks noChangeArrowheads="1"/>
        </xdr:cNvSpPr>
      </xdr:nvSpPr>
      <xdr:spPr bwMode="auto">
        <a:xfrm>
          <a:off x="12855892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206</xdr:col>
      <xdr:colOff>0</xdr:colOff>
      <xdr:row>45</xdr:row>
      <xdr:rowOff>0</xdr:rowOff>
    </xdr:from>
    <xdr:to>
      <xdr:col>208</xdr:col>
      <xdr:colOff>0</xdr:colOff>
      <xdr:row>50</xdr:row>
      <xdr:rowOff>0</xdr:rowOff>
    </xdr:to>
    <xdr:sp macro="" textlink="">
      <xdr:nvSpPr>
        <xdr:cNvPr id="1282" name="Rectangle 1281">
          <a:extLst>
            <a:ext uri="{FF2B5EF4-FFF2-40B4-BE49-F238E27FC236}">
              <a16:creationId xmlns:a16="http://schemas.microsoft.com/office/drawing/2014/main" id="{00000000-0008-0000-0700-000002050000}"/>
            </a:ext>
          </a:extLst>
        </xdr:cNvPr>
        <xdr:cNvSpPr>
          <a:spLocks noChangeArrowheads="1"/>
        </xdr:cNvSpPr>
      </xdr:nvSpPr>
      <xdr:spPr bwMode="auto">
        <a:xfrm>
          <a:off x="12855892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206</xdr:col>
      <xdr:colOff>0</xdr:colOff>
      <xdr:row>50</xdr:row>
      <xdr:rowOff>0</xdr:rowOff>
    </xdr:from>
    <xdr:to>
      <xdr:col>208</xdr:col>
      <xdr:colOff>0</xdr:colOff>
      <xdr:row>51</xdr:row>
      <xdr:rowOff>0</xdr:rowOff>
    </xdr:to>
    <xdr:sp macro="" textlink="">
      <xdr:nvSpPr>
        <xdr:cNvPr id="1283" name="Rectangle 1282">
          <a:extLst>
            <a:ext uri="{FF2B5EF4-FFF2-40B4-BE49-F238E27FC236}">
              <a16:creationId xmlns:a16="http://schemas.microsoft.com/office/drawing/2014/main" id="{00000000-0008-0000-0700-000003050000}"/>
            </a:ext>
          </a:extLst>
        </xdr:cNvPr>
        <xdr:cNvSpPr>
          <a:spLocks noChangeArrowheads="1"/>
        </xdr:cNvSpPr>
      </xdr:nvSpPr>
      <xdr:spPr bwMode="auto">
        <a:xfrm>
          <a:off x="12855892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206</xdr:col>
      <xdr:colOff>0</xdr:colOff>
      <xdr:row>52</xdr:row>
      <xdr:rowOff>0</xdr:rowOff>
    </xdr:from>
    <xdr:to>
      <xdr:col>208</xdr:col>
      <xdr:colOff>0</xdr:colOff>
      <xdr:row>53</xdr:row>
      <xdr:rowOff>0</xdr:rowOff>
    </xdr:to>
    <xdr:sp macro="" textlink="">
      <xdr:nvSpPr>
        <xdr:cNvPr id="1284" name="Rectangle 1283">
          <a:extLst>
            <a:ext uri="{FF2B5EF4-FFF2-40B4-BE49-F238E27FC236}">
              <a16:creationId xmlns:a16="http://schemas.microsoft.com/office/drawing/2014/main" id="{00000000-0008-0000-0700-000004050000}"/>
            </a:ext>
          </a:extLst>
        </xdr:cNvPr>
        <xdr:cNvSpPr>
          <a:spLocks noChangeArrowheads="1"/>
        </xdr:cNvSpPr>
      </xdr:nvSpPr>
      <xdr:spPr bwMode="auto">
        <a:xfrm>
          <a:off x="12855892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206</xdr:col>
      <xdr:colOff>0</xdr:colOff>
      <xdr:row>53</xdr:row>
      <xdr:rowOff>0</xdr:rowOff>
    </xdr:from>
    <xdr:to>
      <xdr:col>208</xdr:col>
      <xdr:colOff>0</xdr:colOff>
      <xdr:row>58</xdr:row>
      <xdr:rowOff>0</xdr:rowOff>
    </xdr:to>
    <xdr:sp macro="" textlink="">
      <xdr:nvSpPr>
        <xdr:cNvPr id="1285" name="Rectangle 1284">
          <a:extLst>
            <a:ext uri="{FF2B5EF4-FFF2-40B4-BE49-F238E27FC236}">
              <a16:creationId xmlns:a16="http://schemas.microsoft.com/office/drawing/2014/main" id="{00000000-0008-0000-0700-000005050000}"/>
            </a:ext>
          </a:extLst>
        </xdr:cNvPr>
        <xdr:cNvSpPr>
          <a:spLocks noChangeArrowheads="1"/>
        </xdr:cNvSpPr>
      </xdr:nvSpPr>
      <xdr:spPr bwMode="auto">
        <a:xfrm>
          <a:off x="12855892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206</xdr:col>
      <xdr:colOff>0</xdr:colOff>
      <xdr:row>58</xdr:row>
      <xdr:rowOff>0</xdr:rowOff>
    </xdr:from>
    <xdr:to>
      <xdr:col>208</xdr:col>
      <xdr:colOff>0</xdr:colOff>
      <xdr:row>59</xdr:row>
      <xdr:rowOff>0</xdr:rowOff>
    </xdr:to>
    <xdr:sp macro="" textlink="">
      <xdr:nvSpPr>
        <xdr:cNvPr id="1286" name="Rectangle 1285">
          <a:extLst>
            <a:ext uri="{FF2B5EF4-FFF2-40B4-BE49-F238E27FC236}">
              <a16:creationId xmlns:a16="http://schemas.microsoft.com/office/drawing/2014/main" id="{00000000-0008-0000-0700-000006050000}"/>
            </a:ext>
          </a:extLst>
        </xdr:cNvPr>
        <xdr:cNvSpPr>
          <a:spLocks noChangeArrowheads="1"/>
        </xdr:cNvSpPr>
      </xdr:nvSpPr>
      <xdr:spPr bwMode="auto">
        <a:xfrm>
          <a:off x="12855892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206</xdr:col>
      <xdr:colOff>0</xdr:colOff>
      <xdr:row>28</xdr:row>
      <xdr:rowOff>0</xdr:rowOff>
    </xdr:from>
    <xdr:to>
      <xdr:col>208</xdr:col>
      <xdr:colOff>0</xdr:colOff>
      <xdr:row>29</xdr:row>
      <xdr:rowOff>0</xdr:rowOff>
    </xdr:to>
    <xdr:sp macro="" textlink="">
      <xdr:nvSpPr>
        <xdr:cNvPr id="1287" name="Rectangle 1286">
          <a:extLst>
            <a:ext uri="{FF2B5EF4-FFF2-40B4-BE49-F238E27FC236}">
              <a16:creationId xmlns:a16="http://schemas.microsoft.com/office/drawing/2014/main" id="{00000000-0008-0000-0700-000007050000}"/>
            </a:ext>
          </a:extLst>
        </xdr:cNvPr>
        <xdr:cNvSpPr>
          <a:spLocks noChangeArrowheads="1"/>
        </xdr:cNvSpPr>
      </xdr:nvSpPr>
      <xdr:spPr bwMode="auto">
        <a:xfrm>
          <a:off x="12855892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206</xdr:col>
      <xdr:colOff>0</xdr:colOff>
      <xdr:row>29</xdr:row>
      <xdr:rowOff>0</xdr:rowOff>
    </xdr:from>
    <xdr:to>
      <xdr:col>208</xdr:col>
      <xdr:colOff>0</xdr:colOff>
      <xdr:row>34</xdr:row>
      <xdr:rowOff>0</xdr:rowOff>
    </xdr:to>
    <xdr:sp macro="" textlink="">
      <xdr:nvSpPr>
        <xdr:cNvPr id="1288" name="Rectangle 1287">
          <a:extLst>
            <a:ext uri="{FF2B5EF4-FFF2-40B4-BE49-F238E27FC236}">
              <a16:creationId xmlns:a16="http://schemas.microsoft.com/office/drawing/2014/main" id="{00000000-0008-0000-0700-000008050000}"/>
            </a:ext>
          </a:extLst>
        </xdr:cNvPr>
        <xdr:cNvSpPr>
          <a:spLocks noChangeArrowheads="1"/>
        </xdr:cNvSpPr>
      </xdr:nvSpPr>
      <xdr:spPr bwMode="auto">
        <a:xfrm>
          <a:off x="12855892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206</xdr:col>
      <xdr:colOff>0</xdr:colOff>
      <xdr:row>34</xdr:row>
      <xdr:rowOff>0</xdr:rowOff>
    </xdr:from>
    <xdr:to>
      <xdr:col>208</xdr:col>
      <xdr:colOff>0</xdr:colOff>
      <xdr:row>35</xdr:row>
      <xdr:rowOff>0</xdr:rowOff>
    </xdr:to>
    <xdr:sp macro="" textlink="">
      <xdr:nvSpPr>
        <xdr:cNvPr id="1289" name="Rectangle 1288">
          <a:extLst>
            <a:ext uri="{FF2B5EF4-FFF2-40B4-BE49-F238E27FC236}">
              <a16:creationId xmlns:a16="http://schemas.microsoft.com/office/drawing/2014/main" id="{00000000-0008-0000-0700-000009050000}"/>
            </a:ext>
          </a:extLst>
        </xdr:cNvPr>
        <xdr:cNvSpPr>
          <a:spLocks noChangeArrowheads="1"/>
        </xdr:cNvSpPr>
      </xdr:nvSpPr>
      <xdr:spPr bwMode="auto">
        <a:xfrm>
          <a:off x="12855892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206</xdr:col>
      <xdr:colOff>0</xdr:colOff>
      <xdr:row>36</xdr:row>
      <xdr:rowOff>0</xdr:rowOff>
    </xdr:from>
    <xdr:to>
      <xdr:col>208</xdr:col>
      <xdr:colOff>0</xdr:colOff>
      <xdr:row>37</xdr:row>
      <xdr:rowOff>0</xdr:rowOff>
    </xdr:to>
    <xdr:sp macro="" textlink="">
      <xdr:nvSpPr>
        <xdr:cNvPr id="1290" name="Rectangle 1289">
          <a:extLst>
            <a:ext uri="{FF2B5EF4-FFF2-40B4-BE49-F238E27FC236}">
              <a16:creationId xmlns:a16="http://schemas.microsoft.com/office/drawing/2014/main" id="{00000000-0008-0000-0700-00000A050000}"/>
            </a:ext>
          </a:extLst>
        </xdr:cNvPr>
        <xdr:cNvSpPr>
          <a:spLocks noChangeArrowheads="1"/>
        </xdr:cNvSpPr>
      </xdr:nvSpPr>
      <xdr:spPr bwMode="auto">
        <a:xfrm>
          <a:off x="12855892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206</xdr:col>
      <xdr:colOff>0</xdr:colOff>
      <xdr:row>37</xdr:row>
      <xdr:rowOff>0</xdr:rowOff>
    </xdr:from>
    <xdr:to>
      <xdr:col>208</xdr:col>
      <xdr:colOff>0</xdr:colOff>
      <xdr:row>42</xdr:row>
      <xdr:rowOff>0</xdr:rowOff>
    </xdr:to>
    <xdr:sp macro="" textlink="">
      <xdr:nvSpPr>
        <xdr:cNvPr id="1291" name="Rectangle 1290">
          <a:extLst>
            <a:ext uri="{FF2B5EF4-FFF2-40B4-BE49-F238E27FC236}">
              <a16:creationId xmlns:a16="http://schemas.microsoft.com/office/drawing/2014/main" id="{00000000-0008-0000-0700-00000B050000}"/>
            </a:ext>
          </a:extLst>
        </xdr:cNvPr>
        <xdr:cNvSpPr>
          <a:spLocks noChangeArrowheads="1"/>
        </xdr:cNvSpPr>
      </xdr:nvSpPr>
      <xdr:spPr bwMode="auto">
        <a:xfrm>
          <a:off x="12855892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206</xdr:col>
      <xdr:colOff>0</xdr:colOff>
      <xdr:row>42</xdr:row>
      <xdr:rowOff>0</xdr:rowOff>
    </xdr:from>
    <xdr:to>
      <xdr:col>208</xdr:col>
      <xdr:colOff>0</xdr:colOff>
      <xdr:row>43</xdr:row>
      <xdr:rowOff>0</xdr:rowOff>
    </xdr:to>
    <xdr:sp macro="" textlink="">
      <xdr:nvSpPr>
        <xdr:cNvPr id="1292" name="Rectangle 1291">
          <a:extLst>
            <a:ext uri="{FF2B5EF4-FFF2-40B4-BE49-F238E27FC236}">
              <a16:creationId xmlns:a16="http://schemas.microsoft.com/office/drawing/2014/main" id="{00000000-0008-0000-0700-00000C050000}"/>
            </a:ext>
          </a:extLst>
        </xdr:cNvPr>
        <xdr:cNvSpPr>
          <a:spLocks noChangeArrowheads="1"/>
        </xdr:cNvSpPr>
      </xdr:nvSpPr>
      <xdr:spPr bwMode="auto">
        <a:xfrm>
          <a:off x="12855892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206</xdr:col>
      <xdr:colOff>0</xdr:colOff>
      <xdr:row>12</xdr:row>
      <xdr:rowOff>0</xdr:rowOff>
    </xdr:from>
    <xdr:to>
      <xdr:col>208</xdr:col>
      <xdr:colOff>0</xdr:colOff>
      <xdr:row>13</xdr:row>
      <xdr:rowOff>0</xdr:rowOff>
    </xdr:to>
    <xdr:sp macro="" textlink="">
      <xdr:nvSpPr>
        <xdr:cNvPr id="1293" name="Rectangle 1292">
          <a:extLst>
            <a:ext uri="{FF2B5EF4-FFF2-40B4-BE49-F238E27FC236}">
              <a16:creationId xmlns:a16="http://schemas.microsoft.com/office/drawing/2014/main" id="{00000000-0008-0000-0700-00000D050000}"/>
            </a:ext>
          </a:extLst>
        </xdr:cNvPr>
        <xdr:cNvSpPr>
          <a:spLocks noChangeArrowheads="1"/>
        </xdr:cNvSpPr>
      </xdr:nvSpPr>
      <xdr:spPr bwMode="auto">
        <a:xfrm>
          <a:off x="12855892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206</xdr:col>
      <xdr:colOff>0</xdr:colOff>
      <xdr:row>13</xdr:row>
      <xdr:rowOff>0</xdr:rowOff>
    </xdr:from>
    <xdr:to>
      <xdr:col>208</xdr:col>
      <xdr:colOff>0</xdr:colOff>
      <xdr:row>18</xdr:row>
      <xdr:rowOff>0</xdr:rowOff>
    </xdr:to>
    <xdr:sp macro="" textlink="">
      <xdr:nvSpPr>
        <xdr:cNvPr id="1294" name="Rectangle 1293">
          <a:extLst>
            <a:ext uri="{FF2B5EF4-FFF2-40B4-BE49-F238E27FC236}">
              <a16:creationId xmlns:a16="http://schemas.microsoft.com/office/drawing/2014/main" id="{00000000-0008-0000-0700-00000E050000}"/>
            </a:ext>
          </a:extLst>
        </xdr:cNvPr>
        <xdr:cNvSpPr>
          <a:spLocks noChangeArrowheads="1"/>
        </xdr:cNvSpPr>
      </xdr:nvSpPr>
      <xdr:spPr bwMode="auto">
        <a:xfrm>
          <a:off x="12855892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206</xdr:col>
      <xdr:colOff>0</xdr:colOff>
      <xdr:row>18</xdr:row>
      <xdr:rowOff>0</xdr:rowOff>
    </xdr:from>
    <xdr:to>
      <xdr:col>208</xdr:col>
      <xdr:colOff>0</xdr:colOff>
      <xdr:row>19</xdr:row>
      <xdr:rowOff>0</xdr:rowOff>
    </xdr:to>
    <xdr:sp macro="" textlink="">
      <xdr:nvSpPr>
        <xdr:cNvPr id="1295" name="Rectangle 1294">
          <a:extLst>
            <a:ext uri="{FF2B5EF4-FFF2-40B4-BE49-F238E27FC236}">
              <a16:creationId xmlns:a16="http://schemas.microsoft.com/office/drawing/2014/main" id="{00000000-0008-0000-0700-00000F050000}"/>
            </a:ext>
          </a:extLst>
        </xdr:cNvPr>
        <xdr:cNvSpPr>
          <a:spLocks noChangeArrowheads="1"/>
        </xdr:cNvSpPr>
      </xdr:nvSpPr>
      <xdr:spPr bwMode="auto">
        <a:xfrm>
          <a:off x="12855892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206</xdr:col>
      <xdr:colOff>0</xdr:colOff>
      <xdr:row>20</xdr:row>
      <xdr:rowOff>0</xdr:rowOff>
    </xdr:from>
    <xdr:to>
      <xdr:col>208</xdr:col>
      <xdr:colOff>0</xdr:colOff>
      <xdr:row>21</xdr:row>
      <xdr:rowOff>0</xdr:rowOff>
    </xdr:to>
    <xdr:sp macro="" textlink="">
      <xdr:nvSpPr>
        <xdr:cNvPr id="1296" name="Rectangle 1295">
          <a:extLst>
            <a:ext uri="{FF2B5EF4-FFF2-40B4-BE49-F238E27FC236}">
              <a16:creationId xmlns:a16="http://schemas.microsoft.com/office/drawing/2014/main" id="{00000000-0008-0000-0700-000010050000}"/>
            </a:ext>
          </a:extLst>
        </xdr:cNvPr>
        <xdr:cNvSpPr>
          <a:spLocks noChangeArrowheads="1"/>
        </xdr:cNvSpPr>
      </xdr:nvSpPr>
      <xdr:spPr bwMode="auto">
        <a:xfrm>
          <a:off x="12855892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206</xdr:col>
      <xdr:colOff>0</xdr:colOff>
      <xdr:row>21</xdr:row>
      <xdr:rowOff>0</xdr:rowOff>
    </xdr:from>
    <xdr:to>
      <xdr:col>208</xdr:col>
      <xdr:colOff>0</xdr:colOff>
      <xdr:row>26</xdr:row>
      <xdr:rowOff>0</xdr:rowOff>
    </xdr:to>
    <xdr:sp macro="" textlink="">
      <xdr:nvSpPr>
        <xdr:cNvPr id="1297" name="Rectangle 1296">
          <a:extLst>
            <a:ext uri="{FF2B5EF4-FFF2-40B4-BE49-F238E27FC236}">
              <a16:creationId xmlns:a16="http://schemas.microsoft.com/office/drawing/2014/main" id="{00000000-0008-0000-0700-000011050000}"/>
            </a:ext>
          </a:extLst>
        </xdr:cNvPr>
        <xdr:cNvSpPr>
          <a:spLocks noChangeArrowheads="1"/>
        </xdr:cNvSpPr>
      </xdr:nvSpPr>
      <xdr:spPr bwMode="auto">
        <a:xfrm>
          <a:off x="12855892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206</xdr:col>
      <xdr:colOff>0</xdr:colOff>
      <xdr:row>26</xdr:row>
      <xdr:rowOff>0</xdr:rowOff>
    </xdr:from>
    <xdr:to>
      <xdr:col>208</xdr:col>
      <xdr:colOff>0</xdr:colOff>
      <xdr:row>26</xdr:row>
      <xdr:rowOff>0</xdr:rowOff>
    </xdr:to>
    <xdr:sp macro="" textlink="">
      <xdr:nvSpPr>
        <xdr:cNvPr id="1298" name="Rectangle 1297">
          <a:extLst>
            <a:ext uri="{FF2B5EF4-FFF2-40B4-BE49-F238E27FC236}">
              <a16:creationId xmlns:a16="http://schemas.microsoft.com/office/drawing/2014/main" id="{00000000-0008-0000-0700-000012050000}"/>
            </a:ext>
          </a:extLst>
        </xdr:cNvPr>
        <xdr:cNvSpPr>
          <a:spLocks noChangeArrowheads="1"/>
        </xdr:cNvSpPr>
      </xdr:nvSpPr>
      <xdr:spPr bwMode="auto">
        <a:xfrm>
          <a:off x="12855892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206</xdr:col>
      <xdr:colOff>0</xdr:colOff>
      <xdr:row>26</xdr:row>
      <xdr:rowOff>0</xdr:rowOff>
    </xdr:from>
    <xdr:to>
      <xdr:col>208</xdr:col>
      <xdr:colOff>0</xdr:colOff>
      <xdr:row>27</xdr:row>
      <xdr:rowOff>0</xdr:rowOff>
    </xdr:to>
    <xdr:sp macro="" textlink="">
      <xdr:nvSpPr>
        <xdr:cNvPr id="1299" name="Rectangle 1298">
          <a:extLst>
            <a:ext uri="{FF2B5EF4-FFF2-40B4-BE49-F238E27FC236}">
              <a16:creationId xmlns:a16="http://schemas.microsoft.com/office/drawing/2014/main" id="{00000000-0008-0000-0700-000013050000}"/>
            </a:ext>
          </a:extLst>
        </xdr:cNvPr>
        <xdr:cNvSpPr>
          <a:spLocks noChangeArrowheads="1"/>
        </xdr:cNvSpPr>
      </xdr:nvSpPr>
      <xdr:spPr bwMode="auto">
        <a:xfrm>
          <a:off x="12855892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209</xdr:col>
      <xdr:colOff>0</xdr:colOff>
      <xdr:row>44</xdr:row>
      <xdr:rowOff>0</xdr:rowOff>
    </xdr:from>
    <xdr:to>
      <xdr:col>211</xdr:col>
      <xdr:colOff>0</xdr:colOff>
      <xdr:row>45</xdr:row>
      <xdr:rowOff>0</xdr:rowOff>
    </xdr:to>
    <xdr:sp macro="" textlink="">
      <xdr:nvSpPr>
        <xdr:cNvPr id="1300" name="Rectangle 1299">
          <a:extLst>
            <a:ext uri="{FF2B5EF4-FFF2-40B4-BE49-F238E27FC236}">
              <a16:creationId xmlns:a16="http://schemas.microsoft.com/office/drawing/2014/main" id="{00000000-0008-0000-0700-000014050000}"/>
            </a:ext>
          </a:extLst>
        </xdr:cNvPr>
        <xdr:cNvSpPr>
          <a:spLocks noChangeArrowheads="1"/>
        </xdr:cNvSpPr>
      </xdr:nvSpPr>
      <xdr:spPr bwMode="auto">
        <a:xfrm>
          <a:off x="1304353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209</xdr:col>
      <xdr:colOff>0</xdr:colOff>
      <xdr:row>45</xdr:row>
      <xdr:rowOff>0</xdr:rowOff>
    </xdr:from>
    <xdr:to>
      <xdr:col>211</xdr:col>
      <xdr:colOff>0</xdr:colOff>
      <xdr:row>50</xdr:row>
      <xdr:rowOff>0</xdr:rowOff>
    </xdr:to>
    <xdr:sp macro="" textlink="">
      <xdr:nvSpPr>
        <xdr:cNvPr id="1301" name="Rectangle 1300">
          <a:extLst>
            <a:ext uri="{FF2B5EF4-FFF2-40B4-BE49-F238E27FC236}">
              <a16:creationId xmlns:a16="http://schemas.microsoft.com/office/drawing/2014/main" id="{00000000-0008-0000-0700-000015050000}"/>
            </a:ext>
          </a:extLst>
        </xdr:cNvPr>
        <xdr:cNvSpPr>
          <a:spLocks noChangeArrowheads="1"/>
        </xdr:cNvSpPr>
      </xdr:nvSpPr>
      <xdr:spPr bwMode="auto">
        <a:xfrm>
          <a:off x="1304353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209</xdr:col>
      <xdr:colOff>0</xdr:colOff>
      <xdr:row>50</xdr:row>
      <xdr:rowOff>0</xdr:rowOff>
    </xdr:from>
    <xdr:to>
      <xdr:col>211</xdr:col>
      <xdr:colOff>0</xdr:colOff>
      <xdr:row>51</xdr:row>
      <xdr:rowOff>0</xdr:rowOff>
    </xdr:to>
    <xdr:sp macro="" textlink="">
      <xdr:nvSpPr>
        <xdr:cNvPr id="1302" name="Rectangle 1301">
          <a:extLst>
            <a:ext uri="{FF2B5EF4-FFF2-40B4-BE49-F238E27FC236}">
              <a16:creationId xmlns:a16="http://schemas.microsoft.com/office/drawing/2014/main" id="{00000000-0008-0000-0700-000016050000}"/>
            </a:ext>
          </a:extLst>
        </xdr:cNvPr>
        <xdr:cNvSpPr>
          <a:spLocks noChangeArrowheads="1"/>
        </xdr:cNvSpPr>
      </xdr:nvSpPr>
      <xdr:spPr bwMode="auto">
        <a:xfrm>
          <a:off x="1304353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209</xdr:col>
      <xdr:colOff>0</xdr:colOff>
      <xdr:row>52</xdr:row>
      <xdr:rowOff>0</xdr:rowOff>
    </xdr:from>
    <xdr:to>
      <xdr:col>211</xdr:col>
      <xdr:colOff>0</xdr:colOff>
      <xdr:row>53</xdr:row>
      <xdr:rowOff>0</xdr:rowOff>
    </xdr:to>
    <xdr:sp macro="" textlink="">
      <xdr:nvSpPr>
        <xdr:cNvPr id="1303" name="Rectangle 1302">
          <a:extLst>
            <a:ext uri="{FF2B5EF4-FFF2-40B4-BE49-F238E27FC236}">
              <a16:creationId xmlns:a16="http://schemas.microsoft.com/office/drawing/2014/main" id="{00000000-0008-0000-0700-000017050000}"/>
            </a:ext>
          </a:extLst>
        </xdr:cNvPr>
        <xdr:cNvSpPr>
          <a:spLocks noChangeArrowheads="1"/>
        </xdr:cNvSpPr>
      </xdr:nvSpPr>
      <xdr:spPr bwMode="auto">
        <a:xfrm>
          <a:off x="1304353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209</xdr:col>
      <xdr:colOff>0</xdr:colOff>
      <xdr:row>53</xdr:row>
      <xdr:rowOff>0</xdr:rowOff>
    </xdr:from>
    <xdr:to>
      <xdr:col>211</xdr:col>
      <xdr:colOff>0</xdr:colOff>
      <xdr:row>58</xdr:row>
      <xdr:rowOff>0</xdr:rowOff>
    </xdr:to>
    <xdr:sp macro="" textlink="">
      <xdr:nvSpPr>
        <xdr:cNvPr id="1304" name="Rectangle 1303">
          <a:extLst>
            <a:ext uri="{FF2B5EF4-FFF2-40B4-BE49-F238E27FC236}">
              <a16:creationId xmlns:a16="http://schemas.microsoft.com/office/drawing/2014/main" id="{00000000-0008-0000-0700-000018050000}"/>
            </a:ext>
          </a:extLst>
        </xdr:cNvPr>
        <xdr:cNvSpPr>
          <a:spLocks noChangeArrowheads="1"/>
        </xdr:cNvSpPr>
      </xdr:nvSpPr>
      <xdr:spPr bwMode="auto">
        <a:xfrm>
          <a:off x="1304353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209</xdr:col>
      <xdr:colOff>0</xdr:colOff>
      <xdr:row>58</xdr:row>
      <xdr:rowOff>0</xdr:rowOff>
    </xdr:from>
    <xdr:to>
      <xdr:col>211</xdr:col>
      <xdr:colOff>0</xdr:colOff>
      <xdr:row>59</xdr:row>
      <xdr:rowOff>0</xdr:rowOff>
    </xdr:to>
    <xdr:sp macro="" textlink="">
      <xdr:nvSpPr>
        <xdr:cNvPr id="1305" name="Rectangle 1304">
          <a:extLst>
            <a:ext uri="{FF2B5EF4-FFF2-40B4-BE49-F238E27FC236}">
              <a16:creationId xmlns:a16="http://schemas.microsoft.com/office/drawing/2014/main" id="{00000000-0008-0000-0700-000019050000}"/>
            </a:ext>
          </a:extLst>
        </xdr:cNvPr>
        <xdr:cNvSpPr>
          <a:spLocks noChangeArrowheads="1"/>
        </xdr:cNvSpPr>
      </xdr:nvSpPr>
      <xdr:spPr bwMode="auto">
        <a:xfrm>
          <a:off x="1304353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209</xdr:col>
      <xdr:colOff>0</xdr:colOff>
      <xdr:row>28</xdr:row>
      <xdr:rowOff>0</xdr:rowOff>
    </xdr:from>
    <xdr:to>
      <xdr:col>211</xdr:col>
      <xdr:colOff>0</xdr:colOff>
      <xdr:row>29</xdr:row>
      <xdr:rowOff>0</xdr:rowOff>
    </xdr:to>
    <xdr:sp macro="" textlink="">
      <xdr:nvSpPr>
        <xdr:cNvPr id="1306" name="Rectangle 1305">
          <a:extLst>
            <a:ext uri="{FF2B5EF4-FFF2-40B4-BE49-F238E27FC236}">
              <a16:creationId xmlns:a16="http://schemas.microsoft.com/office/drawing/2014/main" id="{00000000-0008-0000-0700-00001A050000}"/>
            </a:ext>
          </a:extLst>
        </xdr:cNvPr>
        <xdr:cNvSpPr>
          <a:spLocks noChangeArrowheads="1"/>
        </xdr:cNvSpPr>
      </xdr:nvSpPr>
      <xdr:spPr bwMode="auto">
        <a:xfrm>
          <a:off x="1304353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209</xdr:col>
      <xdr:colOff>0</xdr:colOff>
      <xdr:row>29</xdr:row>
      <xdr:rowOff>0</xdr:rowOff>
    </xdr:from>
    <xdr:to>
      <xdr:col>211</xdr:col>
      <xdr:colOff>0</xdr:colOff>
      <xdr:row>34</xdr:row>
      <xdr:rowOff>0</xdr:rowOff>
    </xdr:to>
    <xdr:sp macro="" textlink="">
      <xdr:nvSpPr>
        <xdr:cNvPr id="1307" name="Rectangle 1306">
          <a:extLst>
            <a:ext uri="{FF2B5EF4-FFF2-40B4-BE49-F238E27FC236}">
              <a16:creationId xmlns:a16="http://schemas.microsoft.com/office/drawing/2014/main" id="{00000000-0008-0000-0700-00001B050000}"/>
            </a:ext>
          </a:extLst>
        </xdr:cNvPr>
        <xdr:cNvSpPr>
          <a:spLocks noChangeArrowheads="1"/>
        </xdr:cNvSpPr>
      </xdr:nvSpPr>
      <xdr:spPr bwMode="auto">
        <a:xfrm>
          <a:off x="1304353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209</xdr:col>
      <xdr:colOff>0</xdr:colOff>
      <xdr:row>34</xdr:row>
      <xdr:rowOff>0</xdr:rowOff>
    </xdr:from>
    <xdr:to>
      <xdr:col>211</xdr:col>
      <xdr:colOff>0</xdr:colOff>
      <xdr:row>35</xdr:row>
      <xdr:rowOff>0</xdr:rowOff>
    </xdr:to>
    <xdr:sp macro="" textlink="">
      <xdr:nvSpPr>
        <xdr:cNvPr id="1308" name="Rectangle 1307">
          <a:extLst>
            <a:ext uri="{FF2B5EF4-FFF2-40B4-BE49-F238E27FC236}">
              <a16:creationId xmlns:a16="http://schemas.microsoft.com/office/drawing/2014/main" id="{00000000-0008-0000-0700-00001C050000}"/>
            </a:ext>
          </a:extLst>
        </xdr:cNvPr>
        <xdr:cNvSpPr>
          <a:spLocks noChangeArrowheads="1"/>
        </xdr:cNvSpPr>
      </xdr:nvSpPr>
      <xdr:spPr bwMode="auto">
        <a:xfrm>
          <a:off x="1304353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209</xdr:col>
      <xdr:colOff>0</xdr:colOff>
      <xdr:row>36</xdr:row>
      <xdr:rowOff>0</xdr:rowOff>
    </xdr:from>
    <xdr:to>
      <xdr:col>211</xdr:col>
      <xdr:colOff>0</xdr:colOff>
      <xdr:row>37</xdr:row>
      <xdr:rowOff>0</xdr:rowOff>
    </xdr:to>
    <xdr:sp macro="" textlink="">
      <xdr:nvSpPr>
        <xdr:cNvPr id="1309" name="Rectangle 1308">
          <a:extLst>
            <a:ext uri="{FF2B5EF4-FFF2-40B4-BE49-F238E27FC236}">
              <a16:creationId xmlns:a16="http://schemas.microsoft.com/office/drawing/2014/main" id="{00000000-0008-0000-0700-00001D050000}"/>
            </a:ext>
          </a:extLst>
        </xdr:cNvPr>
        <xdr:cNvSpPr>
          <a:spLocks noChangeArrowheads="1"/>
        </xdr:cNvSpPr>
      </xdr:nvSpPr>
      <xdr:spPr bwMode="auto">
        <a:xfrm>
          <a:off x="1304353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209</xdr:col>
      <xdr:colOff>0</xdr:colOff>
      <xdr:row>37</xdr:row>
      <xdr:rowOff>0</xdr:rowOff>
    </xdr:from>
    <xdr:to>
      <xdr:col>211</xdr:col>
      <xdr:colOff>0</xdr:colOff>
      <xdr:row>42</xdr:row>
      <xdr:rowOff>0</xdr:rowOff>
    </xdr:to>
    <xdr:sp macro="" textlink="">
      <xdr:nvSpPr>
        <xdr:cNvPr id="1310" name="Rectangle 1309">
          <a:extLst>
            <a:ext uri="{FF2B5EF4-FFF2-40B4-BE49-F238E27FC236}">
              <a16:creationId xmlns:a16="http://schemas.microsoft.com/office/drawing/2014/main" id="{00000000-0008-0000-0700-00001E050000}"/>
            </a:ext>
          </a:extLst>
        </xdr:cNvPr>
        <xdr:cNvSpPr>
          <a:spLocks noChangeArrowheads="1"/>
        </xdr:cNvSpPr>
      </xdr:nvSpPr>
      <xdr:spPr bwMode="auto">
        <a:xfrm>
          <a:off x="1304353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209</xdr:col>
      <xdr:colOff>0</xdr:colOff>
      <xdr:row>42</xdr:row>
      <xdr:rowOff>0</xdr:rowOff>
    </xdr:from>
    <xdr:to>
      <xdr:col>211</xdr:col>
      <xdr:colOff>0</xdr:colOff>
      <xdr:row>43</xdr:row>
      <xdr:rowOff>0</xdr:rowOff>
    </xdr:to>
    <xdr:sp macro="" textlink="">
      <xdr:nvSpPr>
        <xdr:cNvPr id="1311" name="Rectangle 1310">
          <a:extLst>
            <a:ext uri="{FF2B5EF4-FFF2-40B4-BE49-F238E27FC236}">
              <a16:creationId xmlns:a16="http://schemas.microsoft.com/office/drawing/2014/main" id="{00000000-0008-0000-0700-00001F050000}"/>
            </a:ext>
          </a:extLst>
        </xdr:cNvPr>
        <xdr:cNvSpPr>
          <a:spLocks noChangeArrowheads="1"/>
        </xdr:cNvSpPr>
      </xdr:nvSpPr>
      <xdr:spPr bwMode="auto">
        <a:xfrm>
          <a:off x="1304353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209</xdr:col>
      <xdr:colOff>0</xdr:colOff>
      <xdr:row>12</xdr:row>
      <xdr:rowOff>0</xdr:rowOff>
    </xdr:from>
    <xdr:to>
      <xdr:col>211</xdr:col>
      <xdr:colOff>0</xdr:colOff>
      <xdr:row>13</xdr:row>
      <xdr:rowOff>0</xdr:rowOff>
    </xdr:to>
    <xdr:sp macro="" textlink="">
      <xdr:nvSpPr>
        <xdr:cNvPr id="1312" name="Rectangle 1311">
          <a:extLst>
            <a:ext uri="{FF2B5EF4-FFF2-40B4-BE49-F238E27FC236}">
              <a16:creationId xmlns:a16="http://schemas.microsoft.com/office/drawing/2014/main" id="{00000000-0008-0000-0700-000020050000}"/>
            </a:ext>
          </a:extLst>
        </xdr:cNvPr>
        <xdr:cNvSpPr>
          <a:spLocks noChangeArrowheads="1"/>
        </xdr:cNvSpPr>
      </xdr:nvSpPr>
      <xdr:spPr bwMode="auto">
        <a:xfrm>
          <a:off x="1304353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209</xdr:col>
      <xdr:colOff>0</xdr:colOff>
      <xdr:row>13</xdr:row>
      <xdr:rowOff>0</xdr:rowOff>
    </xdr:from>
    <xdr:to>
      <xdr:col>211</xdr:col>
      <xdr:colOff>0</xdr:colOff>
      <xdr:row>18</xdr:row>
      <xdr:rowOff>0</xdr:rowOff>
    </xdr:to>
    <xdr:sp macro="" textlink="">
      <xdr:nvSpPr>
        <xdr:cNvPr id="1313" name="Rectangle 1312">
          <a:extLst>
            <a:ext uri="{FF2B5EF4-FFF2-40B4-BE49-F238E27FC236}">
              <a16:creationId xmlns:a16="http://schemas.microsoft.com/office/drawing/2014/main" id="{00000000-0008-0000-0700-000021050000}"/>
            </a:ext>
          </a:extLst>
        </xdr:cNvPr>
        <xdr:cNvSpPr>
          <a:spLocks noChangeArrowheads="1"/>
        </xdr:cNvSpPr>
      </xdr:nvSpPr>
      <xdr:spPr bwMode="auto">
        <a:xfrm>
          <a:off x="1304353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209</xdr:col>
      <xdr:colOff>0</xdr:colOff>
      <xdr:row>18</xdr:row>
      <xdr:rowOff>0</xdr:rowOff>
    </xdr:from>
    <xdr:to>
      <xdr:col>211</xdr:col>
      <xdr:colOff>0</xdr:colOff>
      <xdr:row>19</xdr:row>
      <xdr:rowOff>0</xdr:rowOff>
    </xdr:to>
    <xdr:sp macro="" textlink="">
      <xdr:nvSpPr>
        <xdr:cNvPr id="1314" name="Rectangle 1313">
          <a:extLst>
            <a:ext uri="{FF2B5EF4-FFF2-40B4-BE49-F238E27FC236}">
              <a16:creationId xmlns:a16="http://schemas.microsoft.com/office/drawing/2014/main" id="{00000000-0008-0000-0700-000022050000}"/>
            </a:ext>
          </a:extLst>
        </xdr:cNvPr>
        <xdr:cNvSpPr>
          <a:spLocks noChangeArrowheads="1"/>
        </xdr:cNvSpPr>
      </xdr:nvSpPr>
      <xdr:spPr bwMode="auto">
        <a:xfrm>
          <a:off x="1304353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209</xdr:col>
      <xdr:colOff>0</xdr:colOff>
      <xdr:row>20</xdr:row>
      <xdr:rowOff>0</xdr:rowOff>
    </xdr:from>
    <xdr:to>
      <xdr:col>211</xdr:col>
      <xdr:colOff>0</xdr:colOff>
      <xdr:row>21</xdr:row>
      <xdr:rowOff>0</xdr:rowOff>
    </xdr:to>
    <xdr:sp macro="" textlink="">
      <xdr:nvSpPr>
        <xdr:cNvPr id="1315" name="Rectangle 1314">
          <a:extLst>
            <a:ext uri="{FF2B5EF4-FFF2-40B4-BE49-F238E27FC236}">
              <a16:creationId xmlns:a16="http://schemas.microsoft.com/office/drawing/2014/main" id="{00000000-0008-0000-0700-000023050000}"/>
            </a:ext>
          </a:extLst>
        </xdr:cNvPr>
        <xdr:cNvSpPr>
          <a:spLocks noChangeArrowheads="1"/>
        </xdr:cNvSpPr>
      </xdr:nvSpPr>
      <xdr:spPr bwMode="auto">
        <a:xfrm>
          <a:off x="1304353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209</xdr:col>
      <xdr:colOff>0</xdr:colOff>
      <xdr:row>21</xdr:row>
      <xdr:rowOff>0</xdr:rowOff>
    </xdr:from>
    <xdr:to>
      <xdr:col>211</xdr:col>
      <xdr:colOff>0</xdr:colOff>
      <xdr:row>26</xdr:row>
      <xdr:rowOff>0</xdr:rowOff>
    </xdr:to>
    <xdr:sp macro="" textlink="">
      <xdr:nvSpPr>
        <xdr:cNvPr id="1316" name="Rectangle 1315">
          <a:extLst>
            <a:ext uri="{FF2B5EF4-FFF2-40B4-BE49-F238E27FC236}">
              <a16:creationId xmlns:a16="http://schemas.microsoft.com/office/drawing/2014/main" id="{00000000-0008-0000-0700-000024050000}"/>
            </a:ext>
          </a:extLst>
        </xdr:cNvPr>
        <xdr:cNvSpPr>
          <a:spLocks noChangeArrowheads="1"/>
        </xdr:cNvSpPr>
      </xdr:nvSpPr>
      <xdr:spPr bwMode="auto">
        <a:xfrm>
          <a:off x="1304353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209</xdr:col>
      <xdr:colOff>0</xdr:colOff>
      <xdr:row>26</xdr:row>
      <xdr:rowOff>0</xdr:rowOff>
    </xdr:from>
    <xdr:to>
      <xdr:col>211</xdr:col>
      <xdr:colOff>0</xdr:colOff>
      <xdr:row>26</xdr:row>
      <xdr:rowOff>0</xdr:rowOff>
    </xdr:to>
    <xdr:sp macro="" textlink="">
      <xdr:nvSpPr>
        <xdr:cNvPr id="1317" name="Rectangle 1316">
          <a:extLst>
            <a:ext uri="{FF2B5EF4-FFF2-40B4-BE49-F238E27FC236}">
              <a16:creationId xmlns:a16="http://schemas.microsoft.com/office/drawing/2014/main" id="{00000000-0008-0000-0700-000025050000}"/>
            </a:ext>
          </a:extLst>
        </xdr:cNvPr>
        <xdr:cNvSpPr>
          <a:spLocks noChangeArrowheads="1"/>
        </xdr:cNvSpPr>
      </xdr:nvSpPr>
      <xdr:spPr bwMode="auto">
        <a:xfrm>
          <a:off x="1304353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209</xdr:col>
      <xdr:colOff>0</xdr:colOff>
      <xdr:row>26</xdr:row>
      <xdr:rowOff>0</xdr:rowOff>
    </xdr:from>
    <xdr:to>
      <xdr:col>211</xdr:col>
      <xdr:colOff>0</xdr:colOff>
      <xdr:row>27</xdr:row>
      <xdr:rowOff>0</xdr:rowOff>
    </xdr:to>
    <xdr:sp macro="" textlink="">
      <xdr:nvSpPr>
        <xdr:cNvPr id="1318" name="Rectangle 1317">
          <a:extLst>
            <a:ext uri="{FF2B5EF4-FFF2-40B4-BE49-F238E27FC236}">
              <a16:creationId xmlns:a16="http://schemas.microsoft.com/office/drawing/2014/main" id="{00000000-0008-0000-0700-000026050000}"/>
            </a:ext>
          </a:extLst>
        </xdr:cNvPr>
        <xdr:cNvSpPr>
          <a:spLocks noChangeArrowheads="1"/>
        </xdr:cNvSpPr>
      </xdr:nvSpPr>
      <xdr:spPr bwMode="auto">
        <a:xfrm>
          <a:off x="1304353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212</xdr:col>
      <xdr:colOff>0</xdr:colOff>
      <xdr:row>44</xdr:row>
      <xdr:rowOff>0</xdr:rowOff>
    </xdr:from>
    <xdr:to>
      <xdr:col>214</xdr:col>
      <xdr:colOff>0</xdr:colOff>
      <xdr:row>45</xdr:row>
      <xdr:rowOff>0</xdr:rowOff>
    </xdr:to>
    <xdr:sp macro="" textlink="">
      <xdr:nvSpPr>
        <xdr:cNvPr id="1319" name="Rectangle 1318">
          <a:extLst>
            <a:ext uri="{FF2B5EF4-FFF2-40B4-BE49-F238E27FC236}">
              <a16:creationId xmlns:a16="http://schemas.microsoft.com/office/drawing/2014/main" id="{00000000-0008-0000-0700-000027050000}"/>
            </a:ext>
          </a:extLst>
        </xdr:cNvPr>
        <xdr:cNvSpPr>
          <a:spLocks noChangeArrowheads="1"/>
        </xdr:cNvSpPr>
      </xdr:nvSpPr>
      <xdr:spPr bwMode="auto">
        <a:xfrm>
          <a:off x="1323117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212</xdr:col>
      <xdr:colOff>0</xdr:colOff>
      <xdr:row>45</xdr:row>
      <xdr:rowOff>0</xdr:rowOff>
    </xdr:from>
    <xdr:to>
      <xdr:col>214</xdr:col>
      <xdr:colOff>0</xdr:colOff>
      <xdr:row>50</xdr:row>
      <xdr:rowOff>0</xdr:rowOff>
    </xdr:to>
    <xdr:sp macro="" textlink="">
      <xdr:nvSpPr>
        <xdr:cNvPr id="1320" name="Rectangle 1319">
          <a:extLst>
            <a:ext uri="{FF2B5EF4-FFF2-40B4-BE49-F238E27FC236}">
              <a16:creationId xmlns:a16="http://schemas.microsoft.com/office/drawing/2014/main" id="{00000000-0008-0000-0700-000028050000}"/>
            </a:ext>
          </a:extLst>
        </xdr:cNvPr>
        <xdr:cNvSpPr>
          <a:spLocks noChangeArrowheads="1"/>
        </xdr:cNvSpPr>
      </xdr:nvSpPr>
      <xdr:spPr bwMode="auto">
        <a:xfrm>
          <a:off x="1323117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212</xdr:col>
      <xdr:colOff>0</xdr:colOff>
      <xdr:row>50</xdr:row>
      <xdr:rowOff>0</xdr:rowOff>
    </xdr:from>
    <xdr:to>
      <xdr:col>214</xdr:col>
      <xdr:colOff>0</xdr:colOff>
      <xdr:row>51</xdr:row>
      <xdr:rowOff>0</xdr:rowOff>
    </xdr:to>
    <xdr:sp macro="" textlink="">
      <xdr:nvSpPr>
        <xdr:cNvPr id="1321" name="Rectangle 1320">
          <a:extLst>
            <a:ext uri="{FF2B5EF4-FFF2-40B4-BE49-F238E27FC236}">
              <a16:creationId xmlns:a16="http://schemas.microsoft.com/office/drawing/2014/main" id="{00000000-0008-0000-0700-000029050000}"/>
            </a:ext>
          </a:extLst>
        </xdr:cNvPr>
        <xdr:cNvSpPr>
          <a:spLocks noChangeArrowheads="1"/>
        </xdr:cNvSpPr>
      </xdr:nvSpPr>
      <xdr:spPr bwMode="auto">
        <a:xfrm>
          <a:off x="1323117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212</xdr:col>
      <xdr:colOff>0</xdr:colOff>
      <xdr:row>52</xdr:row>
      <xdr:rowOff>0</xdr:rowOff>
    </xdr:from>
    <xdr:to>
      <xdr:col>214</xdr:col>
      <xdr:colOff>0</xdr:colOff>
      <xdr:row>53</xdr:row>
      <xdr:rowOff>0</xdr:rowOff>
    </xdr:to>
    <xdr:sp macro="" textlink="">
      <xdr:nvSpPr>
        <xdr:cNvPr id="1322" name="Rectangle 1321">
          <a:extLst>
            <a:ext uri="{FF2B5EF4-FFF2-40B4-BE49-F238E27FC236}">
              <a16:creationId xmlns:a16="http://schemas.microsoft.com/office/drawing/2014/main" id="{00000000-0008-0000-0700-00002A050000}"/>
            </a:ext>
          </a:extLst>
        </xdr:cNvPr>
        <xdr:cNvSpPr>
          <a:spLocks noChangeArrowheads="1"/>
        </xdr:cNvSpPr>
      </xdr:nvSpPr>
      <xdr:spPr bwMode="auto">
        <a:xfrm>
          <a:off x="1323117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212</xdr:col>
      <xdr:colOff>0</xdr:colOff>
      <xdr:row>53</xdr:row>
      <xdr:rowOff>0</xdr:rowOff>
    </xdr:from>
    <xdr:to>
      <xdr:col>214</xdr:col>
      <xdr:colOff>0</xdr:colOff>
      <xdr:row>58</xdr:row>
      <xdr:rowOff>0</xdr:rowOff>
    </xdr:to>
    <xdr:sp macro="" textlink="">
      <xdr:nvSpPr>
        <xdr:cNvPr id="1323" name="Rectangle 1322">
          <a:extLst>
            <a:ext uri="{FF2B5EF4-FFF2-40B4-BE49-F238E27FC236}">
              <a16:creationId xmlns:a16="http://schemas.microsoft.com/office/drawing/2014/main" id="{00000000-0008-0000-0700-00002B050000}"/>
            </a:ext>
          </a:extLst>
        </xdr:cNvPr>
        <xdr:cNvSpPr>
          <a:spLocks noChangeArrowheads="1"/>
        </xdr:cNvSpPr>
      </xdr:nvSpPr>
      <xdr:spPr bwMode="auto">
        <a:xfrm>
          <a:off x="1323117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212</xdr:col>
      <xdr:colOff>0</xdr:colOff>
      <xdr:row>58</xdr:row>
      <xdr:rowOff>0</xdr:rowOff>
    </xdr:from>
    <xdr:to>
      <xdr:col>214</xdr:col>
      <xdr:colOff>0</xdr:colOff>
      <xdr:row>59</xdr:row>
      <xdr:rowOff>0</xdr:rowOff>
    </xdr:to>
    <xdr:sp macro="" textlink="">
      <xdr:nvSpPr>
        <xdr:cNvPr id="1324" name="Rectangle 1323">
          <a:extLst>
            <a:ext uri="{FF2B5EF4-FFF2-40B4-BE49-F238E27FC236}">
              <a16:creationId xmlns:a16="http://schemas.microsoft.com/office/drawing/2014/main" id="{00000000-0008-0000-0700-00002C050000}"/>
            </a:ext>
          </a:extLst>
        </xdr:cNvPr>
        <xdr:cNvSpPr>
          <a:spLocks noChangeArrowheads="1"/>
        </xdr:cNvSpPr>
      </xdr:nvSpPr>
      <xdr:spPr bwMode="auto">
        <a:xfrm>
          <a:off x="1323117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212</xdr:col>
      <xdr:colOff>0</xdr:colOff>
      <xdr:row>28</xdr:row>
      <xdr:rowOff>0</xdr:rowOff>
    </xdr:from>
    <xdr:to>
      <xdr:col>214</xdr:col>
      <xdr:colOff>0</xdr:colOff>
      <xdr:row>29</xdr:row>
      <xdr:rowOff>0</xdr:rowOff>
    </xdr:to>
    <xdr:sp macro="" textlink="">
      <xdr:nvSpPr>
        <xdr:cNvPr id="1325" name="Rectangle 1324">
          <a:extLst>
            <a:ext uri="{FF2B5EF4-FFF2-40B4-BE49-F238E27FC236}">
              <a16:creationId xmlns:a16="http://schemas.microsoft.com/office/drawing/2014/main" id="{00000000-0008-0000-0700-00002D050000}"/>
            </a:ext>
          </a:extLst>
        </xdr:cNvPr>
        <xdr:cNvSpPr>
          <a:spLocks noChangeArrowheads="1"/>
        </xdr:cNvSpPr>
      </xdr:nvSpPr>
      <xdr:spPr bwMode="auto">
        <a:xfrm>
          <a:off x="1323117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212</xdr:col>
      <xdr:colOff>0</xdr:colOff>
      <xdr:row>29</xdr:row>
      <xdr:rowOff>0</xdr:rowOff>
    </xdr:from>
    <xdr:to>
      <xdr:col>214</xdr:col>
      <xdr:colOff>0</xdr:colOff>
      <xdr:row>34</xdr:row>
      <xdr:rowOff>0</xdr:rowOff>
    </xdr:to>
    <xdr:sp macro="" textlink="">
      <xdr:nvSpPr>
        <xdr:cNvPr id="1326" name="Rectangle 1325">
          <a:extLst>
            <a:ext uri="{FF2B5EF4-FFF2-40B4-BE49-F238E27FC236}">
              <a16:creationId xmlns:a16="http://schemas.microsoft.com/office/drawing/2014/main" id="{00000000-0008-0000-0700-00002E050000}"/>
            </a:ext>
          </a:extLst>
        </xdr:cNvPr>
        <xdr:cNvSpPr>
          <a:spLocks noChangeArrowheads="1"/>
        </xdr:cNvSpPr>
      </xdr:nvSpPr>
      <xdr:spPr bwMode="auto">
        <a:xfrm>
          <a:off x="1323117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212</xdr:col>
      <xdr:colOff>0</xdr:colOff>
      <xdr:row>34</xdr:row>
      <xdr:rowOff>0</xdr:rowOff>
    </xdr:from>
    <xdr:to>
      <xdr:col>214</xdr:col>
      <xdr:colOff>0</xdr:colOff>
      <xdr:row>35</xdr:row>
      <xdr:rowOff>0</xdr:rowOff>
    </xdr:to>
    <xdr:sp macro="" textlink="">
      <xdr:nvSpPr>
        <xdr:cNvPr id="1327" name="Rectangle 1326">
          <a:extLst>
            <a:ext uri="{FF2B5EF4-FFF2-40B4-BE49-F238E27FC236}">
              <a16:creationId xmlns:a16="http://schemas.microsoft.com/office/drawing/2014/main" id="{00000000-0008-0000-0700-00002F050000}"/>
            </a:ext>
          </a:extLst>
        </xdr:cNvPr>
        <xdr:cNvSpPr>
          <a:spLocks noChangeArrowheads="1"/>
        </xdr:cNvSpPr>
      </xdr:nvSpPr>
      <xdr:spPr bwMode="auto">
        <a:xfrm>
          <a:off x="1323117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212</xdr:col>
      <xdr:colOff>0</xdr:colOff>
      <xdr:row>36</xdr:row>
      <xdr:rowOff>0</xdr:rowOff>
    </xdr:from>
    <xdr:to>
      <xdr:col>214</xdr:col>
      <xdr:colOff>0</xdr:colOff>
      <xdr:row>37</xdr:row>
      <xdr:rowOff>0</xdr:rowOff>
    </xdr:to>
    <xdr:sp macro="" textlink="">
      <xdr:nvSpPr>
        <xdr:cNvPr id="1328" name="Rectangle 1327">
          <a:extLst>
            <a:ext uri="{FF2B5EF4-FFF2-40B4-BE49-F238E27FC236}">
              <a16:creationId xmlns:a16="http://schemas.microsoft.com/office/drawing/2014/main" id="{00000000-0008-0000-0700-000030050000}"/>
            </a:ext>
          </a:extLst>
        </xdr:cNvPr>
        <xdr:cNvSpPr>
          <a:spLocks noChangeArrowheads="1"/>
        </xdr:cNvSpPr>
      </xdr:nvSpPr>
      <xdr:spPr bwMode="auto">
        <a:xfrm>
          <a:off x="1323117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212</xdr:col>
      <xdr:colOff>0</xdr:colOff>
      <xdr:row>37</xdr:row>
      <xdr:rowOff>0</xdr:rowOff>
    </xdr:from>
    <xdr:to>
      <xdr:col>214</xdr:col>
      <xdr:colOff>0</xdr:colOff>
      <xdr:row>42</xdr:row>
      <xdr:rowOff>0</xdr:rowOff>
    </xdr:to>
    <xdr:sp macro="" textlink="">
      <xdr:nvSpPr>
        <xdr:cNvPr id="1329" name="Rectangle 1328">
          <a:extLst>
            <a:ext uri="{FF2B5EF4-FFF2-40B4-BE49-F238E27FC236}">
              <a16:creationId xmlns:a16="http://schemas.microsoft.com/office/drawing/2014/main" id="{00000000-0008-0000-0700-000031050000}"/>
            </a:ext>
          </a:extLst>
        </xdr:cNvPr>
        <xdr:cNvSpPr>
          <a:spLocks noChangeArrowheads="1"/>
        </xdr:cNvSpPr>
      </xdr:nvSpPr>
      <xdr:spPr bwMode="auto">
        <a:xfrm>
          <a:off x="1323117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212</xdr:col>
      <xdr:colOff>0</xdr:colOff>
      <xdr:row>42</xdr:row>
      <xdr:rowOff>0</xdr:rowOff>
    </xdr:from>
    <xdr:to>
      <xdr:col>214</xdr:col>
      <xdr:colOff>0</xdr:colOff>
      <xdr:row>43</xdr:row>
      <xdr:rowOff>0</xdr:rowOff>
    </xdr:to>
    <xdr:sp macro="" textlink="">
      <xdr:nvSpPr>
        <xdr:cNvPr id="1330" name="Rectangle 1329">
          <a:extLst>
            <a:ext uri="{FF2B5EF4-FFF2-40B4-BE49-F238E27FC236}">
              <a16:creationId xmlns:a16="http://schemas.microsoft.com/office/drawing/2014/main" id="{00000000-0008-0000-0700-000032050000}"/>
            </a:ext>
          </a:extLst>
        </xdr:cNvPr>
        <xdr:cNvSpPr>
          <a:spLocks noChangeArrowheads="1"/>
        </xdr:cNvSpPr>
      </xdr:nvSpPr>
      <xdr:spPr bwMode="auto">
        <a:xfrm>
          <a:off x="1323117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212</xdr:col>
      <xdr:colOff>0</xdr:colOff>
      <xdr:row>12</xdr:row>
      <xdr:rowOff>0</xdr:rowOff>
    </xdr:from>
    <xdr:to>
      <xdr:col>214</xdr:col>
      <xdr:colOff>0</xdr:colOff>
      <xdr:row>13</xdr:row>
      <xdr:rowOff>0</xdr:rowOff>
    </xdr:to>
    <xdr:sp macro="" textlink="">
      <xdr:nvSpPr>
        <xdr:cNvPr id="1331" name="Rectangle 1330">
          <a:extLst>
            <a:ext uri="{FF2B5EF4-FFF2-40B4-BE49-F238E27FC236}">
              <a16:creationId xmlns:a16="http://schemas.microsoft.com/office/drawing/2014/main" id="{00000000-0008-0000-0700-000033050000}"/>
            </a:ext>
          </a:extLst>
        </xdr:cNvPr>
        <xdr:cNvSpPr>
          <a:spLocks noChangeArrowheads="1"/>
        </xdr:cNvSpPr>
      </xdr:nvSpPr>
      <xdr:spPr bwMode="auto">
        <a:xfrm>
          <a:off x="1323117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212</xdr:col>
      <xdr:colOff>0</xdr:colOff>
      <xdr:row>13</xdr:row>
      <xdr:rowOff>0</xdr:rowOff>
    </xdr:from>
    <xdr:to>
      <xdr:col>214</xdr:col>
      <xdr:colOff>0</xdr:colOff>
      <xdr:row>18</xdr:row>
      <xdr:rowOff>0</xdr:rowOff>
    </xdr:to>
    <xdr:sp macro="" textlink="">
      <xdr:nvSpPr>
        <xdr:cNvPr id="1332" name="Rectangle 1331">
          <a:extLst>
            <a:ext uri="{FF2B5EF4-FFF2-40B4-BE49-F238E27FC236}">
              <a16:creationId xmlns:a16="http://schemas.microsoft.com/office/drawing/2014/main" id="{00000000-0008-0000-0700-000034050000}"/>
            </a:ext>
          </a:extLst>
        </xdr:cNvPr>
        <xdr:cNvSpPr>
          <a:spLocks noChangeArrowheads="1"/>
        </xdr:cNvSpPr>
      </xdr:nvSpPr>
      <xdr:spPr bwMode="auto">
        <a:xfrm>
          <a:off x="1323117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212</xdr:col>
      <xdr:colOff>0</xdr:colOff>
      <xdr:row>18</xdr:row>
      <xdr:rowOff>0</xdr:rowOff>
    </xdr:from>
    <xdr:to>
      <xdr:col>214</xdr:col>
      <xdr:colOff>0</xdr:colOff>
      <xdr:row>19</xdr:row>
      <xdr:rowOff>0</xdr:rowOff>
    </xdr:to>
    <xdr:sp macro="" textlink="">
      <xdr:nvSpPr>
        <xdr:cNvPr id="1333" name="Rectangle 1332">
          <a:extLst>
            <a:ext uri="{FF2B5EF4-FFF2-40B4-BE49-F238E27FC236}">
              <a16:creationId xmlns:a16="http://schemas.microsoft.com/office/drawing/2014/main" id="{00000000-0008-0000-0700-000035050000}"/>
            </a:ext>
          </a:extLst>
        </xdr:cNvPr>
        <xdr:cNvSpPr>
          <a:spLocks noChangeArrowheads="1"/>
        </xdr:cNvSpPr>
      </xdr:nvSpPr>
      <xdr:spPr bwMode="auto">
        <a:xfrm>
          <a:off x="1323117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212</xdr:col>
      <xdr:colOff>0</xdr:colOff>
      <xdr:row>20</xdr:row>
      <xdr:rowOff>0</xdr:rowOff>
    </xdr:from>
    <xdr:to>
      <xdr:col>214</xdr:col>
      <xdr:colOff>0</xdr:colOff>
      <xdr:row>21</xdr:row>
      <xdr:rowOff>0</xdr:rowOff>
    </xdr:to>
    <xdr:sp macro="" textlink="">
      <xdr:nvSpPr>
        <xdr:cNvPr id="1334" name="Rectangle 1333">
          <a:extLst>
            <a:ext uri="{FF2B5EF4-FFF2-40B4-BE49-F238E27FC236}">
              <a16:creationId xmlns:a16="http://schemas.microsoft.com/office/drawing/2014/main" id="{00000000-0008-0000-0700-000036050000}"/>
            </a:ext>
          </a:extLst>
        </xdr:cNvPr>
        <xdr:cNvSpPr>
          <a:spLocks noChangeArrowheads="1"/>
        </xdr:cNvSpPr>
      </xdr:nvSpPr>
      <xdr:spPr bwMode="auto">
        <a:xfrm>
          <a:off x="1323117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212</xdr:col>
      <xdr:colOff>0</xdr:colOff>
      <xdr:row>21</xdr:row>
      <xdr:rowOff>0</xdr:rowOff>
    </xdr:from>
    <xdr:to>
      <xdr:col>214</xdr:col>
      <xdr:colOff>0</xdr:colOff>
      <xdr:row>26</xdr:row>
      <xdr:rowOff>0</xdr:rowOff>
    </xdr:to>
    <xdr:sp macro="" textlink="">
      <xdr:nvSpPr>
        <xdr:cNvPr id="1335" name="Rectangle 1334">
          <a:extLst>
            <a:ext uri="{FF2B5EF4-FFF2-40B4-BE49-F238E27FC236}">
              <a16:creationId xmlns:a16="http://schemas.microsoft.com/office/drawing/2014/main" id="{00000000-0008-0000-0700-000037050000}"/>
            </a:ext>
          </a:extLst>
        </xdr:cNvPr>
        <xdr:cNvSpPr>
          <a:spLocks noChangeArrowheads="1"/>
        </xdr:cNvSpPr>
      </xdr:nvSpPr>
      <xdr:spPr bwMode="auto">
        <a:xfrm>
          <a:off x="1323117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212</xdr:col>
      <xdr:colOff>0</xdr:colOff>
      <xdr:row>26</xdr:row>
      <xdr:rowOff>0</xdr:rowOff>
    </xdr:from>
    <xdr:to>
      <xdr:col>214</xdr:col>
      <xdr:colOff>0</xdr:colOff>
      <xdr:row>26</xdr:row>
      <xdr:rowOff>0</xdr:rowOff>
    </xdr:to>
    <xdr:sp macro="" textlink="">
      <xdr:nvSpPr>
        <xdr:cNvPr id="1336" name="Rectangle 1335">
          <a:extLst>
            <a:ext uri="{FF2B5EF4-FFF2-40B4-BE49-F238E27FC236}">
              <a16:creationId xmlns:a16="http://schemas.microsoft.com/office/drawing/2014/main" id="{00000000-0008-0000-0700-000038050000}"/>
            </a:ext>
          </a:extLst>
        </xdr:cNvPr>
        <xdr:cNvSpPr>
          <a:spLocks noChangeArrowheads="1"/>
        </xdr:cNvSpPr>
      </xdr:nvSpPr>
      <xdr:spPr bwMode="auto">
        <a:xfrm>
          <a:off x="1323117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212</xdr:col>
      <xdr:colOff>0</xdr:colOff>
      <xdr:row>26</xdr:row>
      <xdr:rowOff>0</xdr:rowOff>
    </xdr:from>
    <xdr:to>
      <xdr:col>214</xdr:col>
      <xdr:colOff>0</xdr:colOff>
      <xdr:row>27</xdr:row>
      <xdr:rowOff>0</xdr:rowOff>
    </xdr:to>
    <xdr:sp macro="" textlink="">
      <xdr:nvSpPr>
        <xdr:cNvPr id="1337" name="Rectangle 1336">
          <a:extLst>
            <a:ext uri="{FF2B5EF4-FFF2-40B4-BE49-F238E27FC236}">
              <a16:creationId xmlns:a16="http://schemas.microsoft.com/office/drawing/2014/main" id="{00000000-0008-0000-0700-000039050000}"/>
            </a:ext>
          </a:extLst>
        </xdr:cNvPr>
        <xdr:cNvSpPr>
          <a:spLocks noChangeArrowheads="1"/>
        </xdr:cNvSpPr>
      </xdr:nvSpPr>
      <xdr:spPr bwMode="auto">
        <a:xfrm>
          <a:off x="1323117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215</xdr:col>
      <xdr:colOff>0</xdr:colOff>
      <xdr:row>44</xdr:row>
      <xdr:rowOff>0</xdr:rowOff>
    </xdr:from>
    <xdr:to>
      <xdr:col>217</xdr:col>
      <xdr:colOff>0</xdr:colOff>
      <xdr:row>45</xdr:row>
      <xdr:rowOff>0</xdr:rowOff>
    </xdr:to>
    <xdr:sp macro="" textlink="">
      <xdr:nvSpPr>
        <xdr:cNvPr id="1338" name="Rectangle 1337">
          <a:extLst>
            <a:ext uri="{FF2B5EF4-FFF2-40B4-BE49-F238E27FC236}">
              <a16:creationId xmlns:a16="http://schemas.microsoft.com/office/drawing/2014/main" id="{00000000-0008-0000-0700-00003A050000}"/>
            </a:ext>
          </a:extLst>
        </xdr:cNvPr>
        <xdr:cNvSpPr>
          <a:spLocks noChangeArrowheads="1"/>
        </xdr:cNvSpPr>
      </xdr:nvSpPr>
      <xdr:spPr bwMode="auto">
        <a:xfrm>
          <a:off x="13418820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215</xdr:col>
      <xdr:colOff>0</xdr:colOff>
      <xdr:row>45</xdr:row>
      <xdr:rowOff>0</xdr:rowOff>
    </xdr:from>
    <xdr:to>
      <xdr:col>217</xdr:col>
      <xdr:colOff>0</xdr:colOff>
      <xdr:row>50</xdr:row>
      <xdr:rowOff>0</xdr:rowOff>
    </xdr:to>
    <xdr:sp macro="" textlink="">
      <xdr:nvSpPr>
        <xdr:cNvPr id="1339" name="Rectangle 1338">
          <a:extLst>
            <a:ext uri="{FF2B5EF4-FFF2-40B4-BE49-F238E27FC236}">
              <a16:creationId xmlns:a16="http://schemas.microsoft.com/office/drawing/2014/main" id="{00000000-0008-0000-0700-00003B050000}"/>
            </a:ext>
          </a:extLst>
        </xdr:cNvPr>
        <xdr:cNvSpPr>
          <a:spLocks noChangeArrowheads="1"/>
        </xdr:cNvSpPr>
      </xdr:nvSpPr>
      <xdr:spPr bwMode="auto">
        <a:xfrm>
          <a:off x="13418820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215</xdr:col>
      <xdr:colOff>0</xdr:colOff>
      <xdr:row>50</xdr:row>
      <xdr:rowOff>0</xdr:rowOff>
    </xdr:from>
    <xdr:to>
      <xdr:col>217</xdr:col>
      <xdr:colOff>0</xdr:colOff>
      <xdr:row>51</xdr:row>
      <xdr:rowOff>0</xdr:rowOff>
    </xdr:to>
    <xdr:sp macro="" textlink="">
      <xdr:nvSpPr>
        <xdr:cNvPr id="1340" name="Rectangle 1339">
          <a:extLst>
            <a:ext uri="{FF2B5EF4-FFF2-40B4-BE49-F238E27FC236}">
              <a16:creationId xmlns:a16="http://schemas.microsoft.com/office/drawing/2014/main" id="{00000000-0008-0000-0700-00003C050000}"/>
            </a:ext>
          </a:extLst>
        </xdr:cNvPr>
        <xdr:cNvSpPr>
          <a:spLocks noChangeArrowheads="1"/>
        </xdr:cNvSpPr>
      </xdr:nvSpPr>
      <xdr:spPr bwMode="auto">
        <a:xfrm>
          <a:off x="13418820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215</xdr:col>
      <xdr:colOff>0</xdr:colOff>
      <xdr:row>52</xdr:row>
      <xdr:rowOff>0</xdr:rowOff>
    </xdr:from>
    <xdr:to>
      <xdr:col>217</xdr:col>
      <xdr:colOff>0</xdr:colOff>
      <xdr:row>53</xdr:row>
      <xdr:rowOff>0</xdr:rowOff>
    </xdr:to>
    <xdr:sp macro="" textlink="">
      <xdr:nvSpPr>
        <xdr:cNvPr id="1341" name="Rectangle 1340">
          <a:extLst>
            <a:ext uri="{FF2B5EF4-FFF2-40B4-BE49-F238E27FC236}">
              <a16:creationId xmlns:a16="http://schemas.microsoft.com/office/drawing/2014/main" id="{00000000-0008-0000-0700-00003D050000}"/>
            </a:ext>
          </a:extLst>
        </xdr:cNvPr>
        <xdr:cNvSpPr>
          <a:spLocks noChangeArrowheads="1"/>
        </xdr:cNvSpPr>
      </xdr:nvSpPr>
      <xdr:spPr bwMode="auto">
        <a:xfrm>
          <a:off x="13418820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215</xdr:col>
      <xdr:colOff>0</xdr:colOff>
      <xdr:row>53</xdr:row>
      <xdr:rowOff>0</xdr:rowOff>
    </xdr:from>
    <xdr:to>
      <xdr:col>217</xdr:col>
      <xdr:colOff>0</xdr:colOff>
      <xdr:row>58</xdr:row>
      <xdr:rowOff>0</xdr:rowOff>
    </xdr:to>
    <xdr:sp macro="" textlink="">
      <xdr:nvSpPr>
        <xdr:cNvPr id="1342" name="Rectangle 1341">
          <a:extLst>
            <a:ext uri="{FF2B5EF4-FFF2-40B4-BE49-F238E27FC236}">
              <a16:creationId xmlns:a16="http://schemas.microsoft.com/office/drawing/2014/main" id="{00000000-0008-0000-0700-00003E050000}"/>
            </a:ext>
          </a:extLst>
        </xdr:cNvPr>
        <xdr:cNvSpPr>
          <a:spLocks noChangeArrowheads="1"/>
        </xdr:cNvSpPr>
      </xdr:nvSpPr>
      <xdr:spPr bwMode="auto">
        <a:xfrm>
          <a:off x="13418820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215</xdr:col>
      <xdr:colOff>0</xdr:colOff>
      <xdr:row>58</xdr:row>
      <xdr:rowOff>0</xdr:rowOff>
    </xdr:from>
    <xdr:to>
      <xdr:col>217</xdr:col>
      <xdr:colOff>0</xdr:colOff>
      <xdr:row>59</xdr:row>
      <xdr:rowOff>0</xdr:rowOff>
    </xdr:to>
    <xdr:sp macro="" textlink="">
      <xdr:nvSpPr>
        <xdr:cNvPr id="1343" name="Rectangle 1342">
          <a:extLst>
            <a:ext uri="{FF2B5EF4-FFF2-40B4-BE49-F238E27FC236}">
              <a16:creationId xmlns:a16="http://schemas.microsoft.com/office/drawing/2014/main" id="{00000000-0008-0000-0700-00003F050000}"/>
            </a:ext>
          </a:extLst>
        </xdr:cNvPr>
        <xdr:cNvSpPr>
          <a:spLocks noChangeArrowheads="1"/>
        </xdr:cNvSpPr>
      </xdr:nvSpPr>
      <xdr:spPr bwMode="auto">
        <a:xfrm>
          <a:off x="13418820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215</xdr:col>
      <xdr:colOff>0</xdr:colOff>
      <xdr:row>28</xdr:row>
      <xdr:rowOff>0</xdr:rowOff>
    </xdr:from>
    <xdr:to>
      <xdr:col>217</xdr:col>
      <xdr:colOff>0</xdr:colOff>
      <xdr:row>29</xdr:row>
      <xdr:rowOff>0</xdr:rowOff>
    </xdr:to>
    <xdr:sp macro="" textlink="">
      <xdr:nvSpPr>
        <xdr:cNvPr id="1344" name="Rectangle 1343">
          <a:extLst>
            <a:ext uri="{FF2B5EF4-FFF2-40B4-BE49-F238E27FC236}">
              <a16:creationId xmlns:a16="http://schemas.microsoft.com/office/drawing/2014/main" id="{00000000-0008-0000-0700-000040050000}"/>
            </a:ext>
          </a:extLst>
        </xdr:cNvPr>
        <xdr:cNvSpPr>
          <a:spLocks noChangeArrowheads="1"/>
        </xdr:cNvSpPr>
      </xdr:nvSpPr>
      <xdr:spPr bwMode="auto">
        <a:xfrm>
          <a:off x="13418820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215</xdr:col>
      <xdr:colOff>0</xdr:colOff>
      <xdr:row>29</xdr:row>
      <xdr:rowOff>0</xdr:rowOff>
    </xdr:from>
    <xdr:to>
      <xdr:col>217</xdr:col>
      <xdr:colOff>0</xdr:colOff>
      <xdr:row>34</xdr:row>
      <xdr:rowOff>0</xdr:rowOff>
    </xdr:to>
    <xdr:sp macro="" textlink="">
      <xdr:nvSpPr>
        <xdr:cNvPr id="1345" name="Rectangle 1344">
          <a:extLst>
            <a:ext uri="{FF2B5EF4-FFF2-40B4-BE49-F238E27FC236}">
              <a16:creationId xmlns:a16="http://schemas.microsoft.com/office/drawing/2014/main" id="{00000000-0008-0000-0700-000041050000}"/>
            </a:ext>
          </a:extLst>
        </xdr:cNvPr>
        <xdr:cNvSpPr>
          <a:spLocks noChangeArrowheads="1"/>
        </xdr:cNvSpPr>
      </xdr:nvSpPr>
      <xdr:spPr bwMode="auto">
        <a:xfrm>
          <a:off x="13418820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215</xdr:col>
      <xdr:colOff>0</xdr:colOff>
      <xdr:row>34</xdr:row>
      <xdr:rowOff>0</xdr:rowOff>
    </xdr:from>
    <xdr:to>
      <xdr:col>217</xdr:col>
      <xdr:colOff>0</xdr:colOff>
      <xdr:row>35</xdr:row>
      <xdr:rowOff>0</xdr:rowOff>
    </xdr:to>
    <xdr:sp macro="" textlink="">
      <xdr:nvSpPr>
        <xdr:cNvPr id="1346" name="Rectangle 1345">
          <a:extLst>
            <a:ext uri="{FF2B5EF4-FFF2-40B4-BE49-F238E27FC236}">
              <a16:creationId xmlns:a16="http://schemas.microsoft.com/office/drawing/2014/main" id="{00000000-0008-0000-0700-000042050000}"/>
            </a:ext>
          </a:extLst>
        </xdr:cNvPr>
        <xdr:cNvSpPr>
          <a:spLocks noChangeArrowheads="1"/>
        </xdr:cNvSpPr>
      </xdr:nvSpPr>
      <xdr:spPr bwMode="auto">
        <a:xfrm>
          <a:off x="13418820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215</xdr:col>
      <xdr:colOff>0</xdr:colOff>
      <xdr:row>36</xdr:row>
      <xdr:rowOff>0</xdr:rowOff>
    </xdr:from>
    <xdr:to>
      <xdr:col>217</xdr:col>
      <xdr:colOff>0</xdr:colOff>
      <xdr:row>37</xdr:row>
      <xdr:rowOff>0</xdr:rowOff>
    </xdr:to>
    <xdr:sp macro="" textlink="">
      <xdr:nvSpPr>
        <xdr:cNvPr id="1347" name="Rectangle 1346">
          <a:extLst>
            <a:ext uri="{FF2B5EF4-FFF2-40B4-BE49-F238E27FC236}">
              <a16:creationId xmlns:a16="http://schemas.microsoft.com/office/drawing/2014/main" id="{00000000-0008-0000-0700-000043050000}"/>
            </a:ext>
          </a:extLst>
        </xdr:cNvPr>
        <xdr:cNvSpPr>
          <a:spLocks noChangeArrowheads="1"/>
        </xdr:cNvSpPr>
      </xdr:nvSpPr>
      <xdr:spPr bwMode="auto">
        <a:xfrm>
          <a:off x="13418820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215</xdr:col>
      <xdr:colOff>0</xdr:colOff>
      <xdr:row>37</xdr:row>
      <xdr:rowOff>0</xdr:rowOff>
    </xdr:from>
    <xdr:to>
      <xdr:col>217</xdr:col>
      <xdr:colOff>0</xdr:colOff>
      <xdr:row>42</xdr:row>
      <xdr:rowOff>0</xdr:rowOff>
    </xdr:to>
    <xdr:sp macro="" textlink="">
      <xdr:nvSpPr>
        <xdr:cNvPr id="1348" name="Rectangle 1347">
          <a:extLst>
            <a:ext uri="{FF2B5EF4-FFF2-40B4-BE49-F238E27FC236}">
              <a16:creationId xmlns:a16="http://schemas.microsoft.com/office/drawing/2014/main" id="{00000000-0008-0000-0700-000044050000}"/>
            </a:ext>
          </a:extLst>
        </xdr:cNvPr>
        <xdr:cNvSpPr>
          <a:spLocks noChangeArrowheads="1"/>
        </xdr:cNvSpPr>
      </xdr:nvSpPr>
      <xdr:spPr bwMode="auto">
        <a:xfrm>
          <a:off x="13418820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215</xdr:col>
      <xdr:colOff>0</xdr:colOff>
      <xdr:row>42</xdr:row>
      <xdr:rowOff>0</xdr:rowOff>
    </xdr:from>
    <xdr:to>
      <xdr:col>217</xdr:col>
      <xdr:colOff>0</xdr:colOff>
      <xdr:row>43</xdr:row>
      <xdr:rowOff>0</xdr:rowOff>
    </xdr:to>
    <xdr:sp macro="" textlink="">
      <xdr:nvSpPr>
        <xdr:cNvPr id="1349" name="Rectangle 1348">
          <a:extLst>
            <a:ext uri="{FF2B5EF4-FFF2-40B4-BE49-F238E27FC236}">
              <a16:creationId xmlns:a16="http://schemas.microsoft.com/office/drawing/2014/main" id="{00000000-0008-0000-0700-000045050000}"/>
            </a:ext>
          </a:extLst>
        </xdr:cNvPr>
        <xdr:cNvSpPr>
          <a:spLocks noChangeArrowheads="1"/>
        </xdr:cNvSpPr>
      </xdr:nvSpPr>
      <xdr:spPr bwMode="auto">
        <a:xfrm>
          <a:off x="13418820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215</xdr:col>
      <xdr:colOff>0</xdr:colOff>
      <xdr:row>12</xdr:row>
      <xdr:rowOff>0</xdr:rowOff>
    </xdr:from>
    <xdr:to>
      <xdr:col>217</xdr:col>
      <xdr:colOff>0</xdr:colOff>
      <xdr:row>13</xdr:row>
      <xdr:rowOff>0</xdr:rowOff>
    </xdr:to>
    <xdr:sp macro="" textlink="">
      <xdr:nvSpPr>
        <xdr:cNvPr id="1350" name="Rectangle 1349">
          <a:extLst>
            <a:ext uri="{FF2B5EF4-FFF2-40B4-BE49-F238E27FC236}">
              <a16:creationId xmlns:a16="http://schemas.microsoft.com/office/drawing/2014/main" id="{00000000-0008-0000-0700-000046050000}"/>
            </a:ext>
          </a:extLst>
        </xdr:cNvPr>
        <xdr:cNvSpPr>
          <a:spLocks noChangeArrowheads="1"/>
        </xdr:cNvSpPr>
      </xdr:nvSpPr>
      <xdr:spPr bwMode="auto">
        <a:xfrm>
          <a:off x="13418820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215</xdr:col>
      <xdr:colOff>0</xdr:colOff>
      <xdr:row>13</xdr:row>
      <xdr:rowOff>0</xdr:rowOff>
    </xdr:from>
    <xdr:to>
      <xdr:col>217</xdr:col>
      <xdr:colOff>0</xdr:colOff>
      <xdr:row>18</xdr:row>
      <xdr:rowOff>0</xdr:rowOff>
    </xdr:to>
    <xdr:sp macro="" textlink="">
      <xdr:nvSpPr>
        <xdr:cNvPr id="1351" name="Rectangle 1350">
          <a:extLst>
            <a:ext uri="{FF2B5EF4-FFF2-40B4-BE49-F238E27FC236}">
              <a16:creationId xmlns:a16="http://schemas.microsoft.com/office/drawing/2014/main" id="{00000000-0008-0000-0700-000047050000}"/>
            </a:ext>
          </a:extLst>
        </xdr:cNvPr>
        <xdr:cNvSpPr>
          <a:spLocks noChangeArrowheads="1"/>
        </xdr:cNvSpPr>
      </xdr:nvSpPr>
      <xdr:spPr bwMode="auto">
        <a:xfrm>
          <a:off x="13418820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215</xdr:col>
      <xdr:colOff>0</xdr:colOff>
      <xdr:row>18</xdr:row>
      <xdr:rowOff>0</xdr:rowOff>
    </xdr:from>
    <xdr:to>
      <xdr:col>217</xdr:col>
      <xdr:colOff>0</xdr:colOff>
      <xdr:row>19</xdr:row>
      <xdr:rowOff>0</xdr:rowOff>
    </xdr:to>
    <xdr:sp macro="" textlink="">
      <xdr:nvSpPr>
        <xdr:cNvPr id="1352" name="Rectangle 1351">
          <a:extLst>
            <a:ext uri="{FF2B5EF4-FFF2-40B4-BE49-F238E27FC236}">
              <a16:creationId xmlns:a16="http://schemas.microsoft.com/office/drawing/2014/main" id="{00000000-0008-0000-0700-000048050000}"/>
            </a:ext>
          </a:extLst>
        </xdr:cNvPr>
        <xdr:cNvSpPr>
          <a:spLocks noChangeArrowheads="1"/>
        </xdr:cNvSpPr>
      </xdr:nvSpPr>
      <xdr:spPr bwMode="auto">
        <a:xfrm>
          <a:off x="13418820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215</xdr:col>
      <xdr:colOff>0</xdr:colOff>
      <xdr:row>20</xdr:row>
      <xdr:rowOff>0</xdr:rowOff>
    </xdr:from>
    <xdr:to>
      <xdr:col>217</xdr:col>
      <xdr:colOff>0</xdr:colOff>
      <xdr:row>21</xdr:row>
      <xdr:rowOff>0</xdr:rowOff>
    </xdr:to>
    <xdr:sp macro="" textlink="">
      <xdr:nvSpPr>
        <xdr:cNvPr id="1353" name="Rectangle 1352">
          <a:extLst>
            <a:ext uri="{FF2B5EF4-FFF2-40B4-BE49-F238E27FC236}">
              <a16:creationId xmlns:a16="http://schemas.microsoft.com/office/drawing/2014/main" id="{00000000-0008-0000-0700-000049050000}"/>
            </a:ext>
          </a:extLst>
        </xdr:cNvPr>
        <xdr:cNvSpPr>
          <a:spLocks noChangeArrowheads="1"/>
        </xdr:cNvSpPr>
      </xdr:nvSpPr>
      <xdr:spPr bwMode="auto">
        <a:xfrm>
          <a:off x="13418820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215</xdr:col>
      <xdr:colOff>0</xdr:colOff>
      <xdr:row>21</xdr:row>
      <xdr:rowOff>0</xdr:rowOff>
    </xdr:from>
    <xdr:to>
      <xdr:col>217</xdr:col>
      <xdr:colOff>0</xdr:colOff>
      <xdr:row>26</xdr:row>
      <xdr:rowOff>0</xdr:rowOff>
    </xdr:to>
    <xdr:sp macro="" textlink="">
      <xdr:nvSpPr>
        <xdr:cNvPr id="1354" name="Rectangle 1353">
          <a:extLst>
            <a:ext uri="{FF2B5EF4-FFF2-40B4-BE49-F238E27FC236}">
              <a16:creationId xmlns:a16="http://schemas.microsoft.com/office/drawing/2014/main" id="{00000000-0008-0000-0700-00004A050000}"/>
            </a:ext>
          </a:extLst>
        </xdr:cNvPr>
        <xdr:cNvSpPr>
          <a:spLocks noChangeArrowheads="1"/>
        </xdr:cNvSpPr>
      </xdr:nvSpPr>
      <xdr:spPr bwMode="auto">
        <a:xfrm>
          <a:off x="13418820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215</xdr:col>
      <xdr:colOff>0</xdr:colOff>
      <xdr:row>26</xdr:row>
      <xdr:rowOff>0</xdr:rowOff>
    </xdr:from>
    <xdr:to>
      <xdr:col>217</xdr:col>
      <xdr:colOff>0</xdr:colOff>
      <xdr:row>26</xdr:row>
      <xdr:rowOff>0</xdr:rowOff>
    </xdr:to>
    <xdr:sp macro="" textlink="">
      <xdr:nvSpPr>
        <xdr:cNvPr id="1355" name="Rectangle 1354">
          <a:extLst>
            <a:ext uri="{FF2B5EF4-FFF2-40B4-BE49-F238E27FC236}">
              <a16:creationId xmlns:a16="http://schemas.microsoft.com/office/drawing/2014/main" id="{00000000-0008-0000-0700-00004B050000}"/>
            </a:ext>
          </a:extLst>
        </xdr:cNvPr>
        <xdr:cNvSpPr>
          <a:spLocks noChangeArrowheads="1"/>
        </xdr:cNvSpPr>
      </xdr:nvSpPr>
      <xdr:spPr bwMode="auto">
        <a:xfrm>
          <a:off x="13418820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215</xdr:col>
      <xdr:colOff>0</xdr:colOff>
      <xdr:row>26</xdr:row>
      <xdr:rowOff>0</xdr:rowOff>
    </xdr:from>
    <xdr:to>
      <xdr:col>217</xdr:col>
      <xdr:colOff>0</xdr:colOff>
      <xdr:row>27</xdr:row>
      <xdr:rowOff>0</xdr:rowOff>
    </xdr:to>
    <xdr:sp macro="" textlink="">
      <xdr:nvSpPr>
        <xdr:cNvPr id="1356" name="Rectangle 1355">
          <a:extLst>
            <a:ext uri="{FF2B5EF4-FFF2-40B4-BE49-F238E27FC236}">
              <a16:creationId xmlns:a16="http://schemas.microsoft.com/office/drawing/2014/main" id="{00000000-0008-0000-0700-00004C050000}"/>
            </a:ext>
          </a:extLst>
        </xdr:cNvPr>
        <xdr:cNvSpPr>
          <a:spLocks noChangeArrowheads="1"/>
        </xdr:cNvSpPr>
      </xdr:nvSpPr>
      <xdr:spPr bwMode="auto">
        <a:xfrm>
          <a:off x="13418820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218</xdr:col>
      <xdr:colOff>0</xdr:colOff>
      <xdr:row>44</xdr:row>
      <xdr:rowOff>0</xdr:rowOff>
    </xdr:from>
    <xdr:to>
      <xdr:col>220</xdr:col>
      <xdr:colOff>0</xdr:colOff>
      <xdr:row>45</xdr:row>
      <xdr:rowOff>0</xdr:rowOff>
    </xdr:to>
    <xdr:sp macro="" textlink="">
      <xdr:nvSpPr>
        <xdr:cNvPr id="1357" name="Rectangle 1356">
          <a:extLst>
            <a:ext uri="{FF2B5EF4-FFF2-40B4-BE49-F238E27FC236}">
              <a16:creationId xmlns:a16="http://schemas.microsoft.com/office/drawing/2014/main" id="{00000000-0008-0000-0700-00004D050000}"/>
            </a:ext>
          </a:extLst>
        </xdr:cNvPr>
        <xdr:cNvSpPr>
          <a:spLocks noChangeArrowheads="1"/>
        </xdr:cNvSpPr>
      </xdr:nvSpPr>
      <xdr:spPr bwMode="auto">
        <a:xfrm>
          <a:off x="13606462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218</xdr:col>
      <xdr:colOff>0</xdr:colOff>
      <xdr:row>45</xdr:row>
      <xdr:rowOff>0</xdr:rowOff>
    </xdr:from>
    <xdr:to>
      <xdr:col>220</xdr:col>
      <xdr:colOff>0</xdr:colOff>
      <xdr:row>50</xdr:row>
      <xdr:rowOff>0</xdr:rowOff>
    </xdr:to>
    <xdr:sp macro="" textlink="">
      <xdr:nvSpPr>
        <xdr:cNvPr id="1358" name="Rectangle 1357">
          <a:extLst>
            <a:ext uri="{FF2B5EF4-FFF2-40B4-BE49-F238E27FC236}">
              <a16:creationId xmlns:a16="http://schemas.microsoft.com/office/drawing/2014/main" id="{00000000-0008-0000-0700-00004E050000}"/>
            </a:ext>
          </a:extLst>
        </xdr:cNvPr>
        <xdr:cNvSpPr>
          <a:spLocks noChangeArrowheads="1"/>
        </xdr:cNvSpPr>
      </xdr:nvSpPr>
      <xdr:spPr bwMode="auto">
        <a:xfrm>
          <a:off x="13606462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218</xdr:col>
      <xdr:colOff>0</xdr:colOff>
      <xdr:row>50</xdr:row>
      <xdr:rowOff>0</xdr:rowOff>
    </xdr:from>
    <xdr:to>
      <xdr:col>220</xdr:col>
      <xdr:colOff>0</xdr:colOff>
      <xdr:row>51</xdr:row>
      <xdr:rowOff>0</xdr:rowOff>
    </xdr:to>
    <xdr:sp macro="" textlink="">
      <xdr:nvSpPr>
        <xdr:cNvPr id="1359" name="Rectangle 1358">
          <a:extLst>
            <a:ext uri="{FF2B5EF4-FFF2-40B4-BE49-F238E27FC236}">
              <a16:creationId xmlns:a16="http://schemas.microsoft.com/office/drawing/2014/main" id="{00000000-0008-0000-0700-00004F050000}"/>
            </a:ext>
          </a:extLst>
        </xdr:cNvPr>
        <xdr:cNvSpPr>
          <a:spLocks noChangeArrowheads="1"/>
        </xdr:cNvSpPr>
      </xdr:nvSpPr>
      <xdr:spPr bwMode="auto">
        <a:xfrm>
          <a:off x="13606462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218</xdr:col>
      <xdr:colOff>0</xdr:colOff>
      <xdr:row>52</xdr:row>
      <xdr:rowOff>0</xdr:rowOff>
    </xdr:from>
    <xdr:to>
      <xdr:col>220</xdr:col>
      <xdr:colOff>0</xdr:colOff>
      <xdr:row>53</xdr:row>
      <xdr:rowOff>0</xdr:rowOff>
    </xdr:to>
    <xdr:sp macro="" textlink="">
      <xdr:nvSpPr>
        <xdr:cNvPr id="1360" name="Rectangle 1359">
          <a:extLst>
            <a:ext uri="{FF2B5EF4-FFF2-40B4-BE49-F238E27FC236}">
              <a16:creationId xmlns:a16="http://schemas.microsoft.com/office/drawing/2014/main" id="{00000000-0008-0000-0700-000050050000}"/>
            </a:ext>
          </a:extLst>
        </xdr:cNvPr>
        <xdr:cNvSpPr>
          <a:spLocks noChangeArrowheads="1"/>
        </xdr:cNvSpPr>
      </xdr:nvSpPr>
      <xdr:spPr bwMode="auto">
        <a:xfrm>
          <a:off x="13606462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218</xdr:col>
      <xdr:colOff>0</xdr:colOff>
      <xdr:row>53</xdr:row>
      <xdr:rowOff>0</xdr:rowOff>
    </xdr:from>
    <xdr:to>
      <xdr:col>220</xdr:col>
      <xdr:colOff>0</xdr:colOff>
      <xdr:row>58</xdr:row>
      <xdr:rowOff>0</xdr:rowOff>
    </xdr:to>
    <xdr:sp macro="" textlink="">
      <xdr:nvSpPr>
        <xdr:cNvPr id="1361" name="Rectangle 1360">
          <a:extLst>
            <a:ext uri="{FF2B5EF4-FFF2-40B4-BE49-F238E27FC236}">
              <a16:creationId xmlns:a16="http://schemas.microsoft.com/office/drawing/2014/main" id="{00000000-0008-0000-0700-000051050000}"/>
            </a:ext>
          </a:extLst>
        </xdr:cNvPr>
        <xdr:cNvSpPr>
          <a:spLocks noChangeArrowheads="1"/>
        </xdr:cNvSpPr>
      </xdr:nvSpPr>
      <xdr:spPr bwMode="auto">
        <a:xfrm>
          <a:off x="13606462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218</xdr:col>
      <xdr:colOff>0</xdr:colOff>
      <xdr:row>58</xdr:row>
      <xdr:rowOff>0</xdr:rowOff>
    </xdr:from>
    <xdr:to>
      <xdr:col>220</xdr:col>
      <xdr:colOff>0</xdr:colOff>
      <xdr:row>59</xdr:row>
      <xdr:rowOff>0</xdr:rowOff>
    </xdr:to>
    <xdr:sp macro="" textlink="">
      <xdr:nvSpPr>
        <xdr:cNvPr id="1362" name="Rectangle 1361">
          <a:extLst>
            <a:ext uri="{FF2B5EF4-FFF2-40B4-BE49-F238E27FC236}">
              <a16:creationId xmlns:a16="http://schemas.microsoft.com/office/drawing/2014/main" id="{00000000-0008-0000-0700-000052050000}"/>
            </a:ext>
          </a:extLst>
        </xdr:cNvPr>
        <xdr:cNvSpPr>
          <a:spLocks noChangeArrowheads="1"/>
        </xdr:cNvSpPr>
      </xdr:nvSpPr>
      <xdr:spPr bwMode="auto">
        <a:xfrm>
          <a:off x="13606462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218</xdr:col>
      <xdr:colOff>0</xdr:colOff>
      <xdr:row>28</xdr:row>
      <xdr:rowOff>0</xdr:rowOff>
    </xdr:from>
    <xdr:to>
      <xdr:col>220</xdr:col>
      <xdr:colOff>0</xdr:colOff>
      <xdr:row>29</xdr:row>
      <xdr:rowOff>0</xdr:rowOff>
    </xdr:to>
    <xdr:sp macro="" textlink="">
      <xdr:nvSpPr>
        <xdr:cNvPr id="1363" name="Rectangle 1362">
          <a:extLst>
            <a:ext uri="{FF2B5EF4-FFF2-40B4-BE49-F238E27FC236}">
              <a16:creationId xmlns:a16="http://schemas.microsoft.com/office/drawing/2014/main" id="{00000000-0008-0000-0700-000053050000}"/>
            </a:ext>
          </a:extLst>
        </xdr:cNvPr>
        <xdr:cNvSpPr>
          <a:spLocks noChangeArrowheads="1"/>
        </xdr:cNvSpPr>
      </xdr:nvSpPr>
      <xdr:spPr bwMode="auto">
        <a:xfrm>
          <a:off x="13606462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218</xdr:col>
      <xdr:colOff>0</xdr:colOff>
      <xdr:row>29</xdr:row>
      <xdr:rowOff>0</xdr:rowOff>
    </xdr:from>
    <xdr:to>
      <xdr:col>220</xdr:col>
      <xdr:colOff>0</xdr:colOff>
      <xdr:row>34</xdr:row>
      <xdr:rowOff>0</xdr:rowOff>
    </xdr:to>
    <xdr:sp macro="" textlink="">
      <xdr:nvSpPr>
        <xdr:cNvPr id="1364" name="Rectangle 1363">
          <a:extLst>
            <a:ext uri="{FF2B5EF4-FFF2-40B4-BE49-F238E27FC236}">
              <a16:creationId xmlns:a16="http://schemas.microsoft.com/office/drawing/2014/main" id="{00000000-0008-0000-0700-000054050000}"/>
            </a:ext>
          </a:extLst>
        </xdr:cNvPr>
        <xdr:cNvSpPr>
          <a:spLocks noChangeArrowheads="1"/>
        </xdr:cNvSpPr>
      </xdr:nvSpPr>
      <xdr:spPr bwMode="auto">
        <a:xfrm>
          <a:off x="13606462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218</xdr:col>
      <xdr:colOff>0</xdr:colOff>
      <xdr:row>34</xdr:row>
      <xdr:rowOff>0</xdr:rowOff>
    </xdr:from>
    <xdr:to>
      <xdr:col>220</xdr:col>
      <xdr:colOff>0</xdr:colOff>
      <xdr:row>35</xdr:row>
      <xdr:rowOff>0</xdr:rowOff>
    </xdr:to>
    <xdr:sp macro="" textlink="">
      <xdr:nvSpPr>
        <xdr:cNvPr id="1365" name="Rectangle 1364">
          <a:extLst>
            <a:ext uri="{FF2B5EF4-FFF2-40B4-BE49-F238E27FC236}">
              <a16:creationId xmlns:a16="http://schemas.microsoft.com/office/drawing/2014/main" id="{00000000-0008-0000-0700-000055050000}"/>
            </a:ext>
          </a:extLst>
        </xdr:cNvPr>
        <xdr:cNvSpPr>
          <a:spLocks noChangeArrowheads="1"/>
        </xdr:cNvSpPr>
      </xdr:nvSpPr>
      <xdr:spPr bwMode="auto">
        <a:xfrm>
          <a:off x="13606462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218</xdr:col>
      <xdr:colOff>0</xdr:colOff>
      <xdr:row>36</xdr:row>
      <xdr:rowOff>0</xdr:rowOff>
    </xdr:from>
    <xdr:to>
      <xdr:col>220</xdr:col>
      <xdr:colOff>0</xdr:colOff>
      <xdr:row>37</xdr:row>
      <xdr:rowOff>0</xdr:rowOff>
    </xdr:to>
    <xdr:sp macro="" textlink="">
      <xdr:nvSpPr>
        <xdr:cNvPr id="1366" name="Rectangle 1365">
          <a:extLst>
            <a:ext uri="{FF2B5EF4-FFF2-40B4-BE49-F238E27FC236}">
              <a16:creationId xmlns:a16="http://schemas.microsoft.com/office/drawing/2014/main" id="{00000000-0008-0000-0700-000056050000}"/>
            </a:ext>
          </a:extLst>
        </xdr:cNvPr>
        <xdr:cNvSpPr>
          <a:spLocks noChangeArrowheads="1"/>
        </xdr:cNvSpPr>
      </xdr:nvSpPr>
      <xdr:spPr bwMode="auto">
        <a:xfrm>
          <a:off x="13606462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218</xdr:col>
      <xdr:colOff>0</xdr:colOff>
      <xdr:row>37</xdr:row>
      <xdr:rowOff>0</xdr:rowOff>
    </xdr:from>
    <xdr:to>
      <xdr:col>220</xdr:col>
      <xdr:colOff>0</xdr:colOff>
      <xdr:row>42</xdr:row>
      <xdr:rowOff>0</xdr:rowOff>
    </xdr:to>
    <xdr:sp macro="" textlink="">
      <xdr:nvSpPr>
        <xdr:cNvPr id="1367" name="Rectangle 1366">
          <a:extLst>
            <a:ext uri="{FF2B5EF4-FFF2-40B4-BE49-F238E27FC236}">
              <a16:creationId xmlns:a16="http://schemas.microsoft.com/office/drawing/2014/main" id="{00000000-0008-0000-0700-000057050000}"/>
            </a:ext>
          </a:extLst>
        </xdr:cNvPr>
        <xdr:cNvSpPr>
          <a:spLocks noChangeArrowheads="1"/>
        </xdr:cNvSpPr>
      </xdr:nvSpPr>
      <xdr:spPr bwMode="auto">
        <a:xfrm>
          <a:off x="13606462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218</xdr:col>
      <xdr:colOff>0</xdr:colOff>
      <xdr:row>42</xdr:row>
      <xdr:rowOff>0</xdr:rowOff>
    </xdr:from>
    <xdr:to>
      <xdr:col>220</xdr:col>
      <xdr:colOff>0</xdr:colOff>
      <xdr:row>43</xdr:row>
      <xdr:rowOff>0</xdr:rowOff>
    </xdr:to>
    <xdr:sp macro="" textlink="">
      <xdr:nvSpPr>
        <xdr:cNvPr id="1368" name="Rectangle 1367">
          <a:extLst>
            <a:ext uri="{FF2B5EF4-FFF2-40B4-BE49-F238E27FC236}">
              <a16:creationId xmlns:a16="http://schemas.microsoft.com/office/drawing/2014/main" id="{00000000-0008-0000-0700-000058050000}"/>
            </a:ext>
          </a:extLst>
        </xdr:cNvPr>
        <xdr:cNvSpPr>
          <a:spLocks noChangeArrowheads="1"/>
        </xdr:cNvSpPr>
      </xdr:nvSpPr>
      <xdr:spPr bwMode="auto">
        <a:xfrm>
          <a:off x="13606462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218</xdr:col>
      <xdr:colOff>0</xdr:colOff>
      <xdr:row>12</xdr:row>
      <xdr:rowOff>0</xdr:rowOff>
    </xdr:from>
    <xdr:to>
      <xdr:col>220</xdr:col>
      <xdr:colOff>0</xdr:colOff>
      <xdr:row>13</xdr:row>
      <xdr:rowOff>0</xdr:rowOff>
    </xdr:to>
    <xdr:sp macro="" textlink="">
      <xdr:nvSpPr>
        <xdr:cNvPr id="1369" name="Rectangle 1368">
          <a:extLst>
            <a:ext uri="{FF2B5EF4-FFF2-40B4-BE49-F238E27FC236}">
              <a16:creationId xmlns:a16="http://schemas.microsoft.com/office/drawing/2014/main" id="{00000000-0008-0000-0700-000059050000}"/>
            </a:ext>
          </a:extLst>
        </xdr:cNvPr>
        <xdr:cNvSpPr>
          <a:spLocks noChangeArrowheads="1"/>
        </xdr:cNvSpPr>
      </xdr:nvSpPr>
      <xdr:spPr bwMode="auto">
        <a:xfrm>
          <a:off x="13606462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218</xdr:col>
      <xdr:colOff>0</xdr:colOff>
      <xdr:row>13</xdr:row>
      <xdr:rowOff>0</xdr:rowOff>
    </xdr:from>
    <xdr:to>
      <xdr:col>220</xdr:col>
      <xdr:colOff>0</xdr:colOff>
      <xdr:row>18</xdr:row>
      <xdr:rowOff>0</xdr:rowOff>
    </xdr:to>
    <xdr:sp macro="" textlink="">
      <xdr:nvSpPr>
        <xdr:cNvPr id="1370" name="Rectangle 1369">
          <a:extLst>
            <a:ext uri="{FF2B5EF4-FFF2-40B4-BE49-F238E27FC236}">
              <a16:creationId xmlns:a16="http://schemas.microsoft.com/office/drawing/2014/main" id="{00000000-0008-0000-0700-00005A050000}"/>
            </a:ext>
          </a:extLst>
        </xdr:cNvPr>
        <xdr:cNvSpPr>
          <a:spLocks noChangeArrowheads="1"/>
        </xdr:cNvSpPr>
      </xdr:nvSpPr>
      <xdr:spPr bwMode="auto">
        <a:xfrm>
          <a:off x="13606462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218</xdr:col>
      <xdr:colOff>0</xdr:colOff>
      <xdr:row>18</xdr:row>
      <xdr:rowOff>0</xdr:rowOff>
    </xdr:from>
    <xdr:to>
      <xdr:col>220</xdr:col>
      <xdr:colOff>0</xdr:colOff>
      <xdr:row>19</xdr:row>
      <xdr:rowOff>0</xdr:rowOff>
    </xdr:to>
    <xdr:sp macro="" textlink="">
      <xdr:nvSpPr>
        <xdr:cNvPr id="1371" name="Rectangle 1370">
          <a:extLst>
            <a:ext uri="{FF2B5EF4-FFF2-40B4-BE49-F238E27FC236}">
              <a16:creationId xmlns:a16="http://schemas.microsoft.com/office/drawing/2014/main" id="{00000000-0008-0000-0700-00005B050000}"/>
            </a:ext>
          </a:extLst>
        </xdr:cNvPr>
        <xdr:cNvSpPr>
          <a:spLocks noChangeArrowheads="1"/>
        </xdr:cNvSpPr>
      </xdr:nvSpPr>
      <xdr:spPr bwMode="auto">
        <a:xfrm>
          <a:off x="13606462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218</xdr:col>
      <xdr:colOff>0</xdr:colOff>
      <xdr:row>20</xdr:row>
      <xdr:rowOff>0</xdr:rowOff>
    </xdr:from>
    <xdr:to>
      <xdr:col>220</xdr:col>
      <xdr:colOff>0</xdr:colOff>
      <xdr:row>21</xdr:row>
      <xdr:rowOff>0</xdr:rowOff>
    </xdr:to>
    <xdr:sp macro="" textlink="">
      <xdr:nvSpPr>
        <xdr:cNvPr id="1372" name="Rectangle 1371">
          <a:extLst>
            <a:ext uri="{FF2B5EF4-FFF2-40B4-BE49-F238E27FC236}">
              <a16:creationId xmlns:a16="http://schemas.microsoft.com/office/drawing/2014/main" id="{00000000-0008-0000-0700-00005C050000}"/>
            </a:ext>
          </a:extLst>
        </xdr:cNvPr>
        <xdr:cNvSpPr>
          <a:spLocks noChangeArrowheads="1"/>
        </xdr:cNvSpPr>
      </xdr:nvSpPr>
      <xdr:spPr bwMode="auto">
        <a:xfrm>
          <a:off x="13606462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218</xdr:col>
      <xdr:colOff>0</xdr:colOff>
      <xdr:row>21</xdr:row>
      <xdr:rowOff>0</xdr:rowOff>
    </xdr:from>
    <xdr:to>
      <xdr:col>220</xdr:col>
      <xdr:colOff>0</xdr:colOff>
      <xdr:row>26</xdr:row>
      <xdr:rowOff>0</xdr:rowOff>
    </xdr:to>
    <xdr:sp macro="" textlink="">
      <xdr:nvSpPr>
        <xdr:cNvPr id="1373" name="Rectangle 1372">
          <a:extLst>
            <a:ext uri="{FF2B5EF4-FFF2-40B4-BE49-F238E27FC236}">
              <a16:creationId xmlns:a16="http://schemas.microsoft.com/office/drawing/2014/main" id="{00000000-0008-0000-0700-00005D050000}"/>
            </a:ext>
          </a:extLst>
        </xdr:cNvPr>
        <xdr:cNvSpPr>
          <a:spLocks noChangeArrowheads="1"/>
        </xdr:cNvSpPr>
      </xdr:nvSpPr>
      <xdr:spPr bwMode="auto">
        <a:xfrm>
          <a:off x="13606462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218</xdr:col>
      <xdr:colOff>0</xdr:colOff>
      <xdr:row>26</xdr:row>
      <xdr:rowOff>0</xdr:rowOff>
    </xdr:from>
    <xdr:to>
      <xdr:col>220</xdr:col>
      <xdr:colOff>0</xdr:colOff>
      <xdr:row>26</xdr:row>
      <xdr:rowOff>0</xdr:rowOff>
    </xdr:to>
    <xdr:sp macro="" textlink="">
      <xdr:nvSpPr>
        <xdr:cNvPr id="1374" name="Rectangle 1373">
          <a:extLst>
            <a:ext uri="{FF2B5EF4-FFF2-40B4-BE49-F238E27FC236}">
              <a16:creationId xmlns:a16="http://schemas.microsoft.com/office/drawing/2014/main" id="{00000000-0008-0000-0700-00005E050000}"/>
            </a:ext>
          </a:extLst>
        </xdr:cNvPr>
        <xdr:cNvSpPr>
          <a:spLocks noChangeArrowheads="1"/>
        </xdr:cNvSpPr>
      </xdr:nvSpPr>
      <xdr:spPr bwMode="auto">
        <a:xfrm>
          <a:off x="13606462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218</xdr:col>
      <xdr:colOff>0</xdr:colOff>
      <xdr:row>26</xdr:row>
      <xdr:rowOff>0</xdr:rowOff>
    </xdr:from>
    <xdr:to>
      <xdr:col>220</xdr:col>
      <xdr:colOff>0</xdr:colOff>
      <xdr:row>27</xdr:row>
      <xdr:rowOff>0</xdr:rowOff>
    </xdr:to>
    <xdr:sp macro="" textlink="">
      <xdr:nvSpPr>
        <xdr:cNvPr id="1375" name="Rectangle 1374">
          <a:extLst>
            <a:ext uri="{FF2B5EF4-FFF2-40B4-BE49-F238E27FC236}">
              <a16:creationId xmlns:a16="http://schemas.microsoft.com/office/drawing/2014/main" id="{00000000-0008-0000-0700-00005F050000}"/>
            </a:ext>
          </a:extLst>
        </xdr:cNvPr>
        <xdr:cNvSpPr>
          <a:spLocks noChangeArrowheads="1"/>
        </xdr:cNvSpPr>
      </xdr:nvSpPr>
      <xdr:spPr bwMode="auto">
        <a:xfrm>
          <a:off x="13606462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221</xdr:col>
      <xdr:colOff>0</xdr:colOff>
      <xdr:row>44</xdr:row>
      <xdr:rowOff>0</xdr:rowOff>
    </xdr:from>
    <xdr:to>
      <xdr:col>223</xdr:col>
      <xdr:colOff>0</xdr:colOff>
      <xdr:row>45</xdr:row>
      <xdr:rowOff>0</xdr:rowOff>
    </xdr:to>
    <xdr:sp macro="" textlink="">
      <xdr:nvSpPr>
        <xdr:cNvPr id="1376" name="Rectangle 1375">
          <a:extLst>
            <a:ext uri="{FF2B5EF4-FFF2-40B4-BE49-F238E27FC236}">
              <a16:creationId xmlns:a16="http://schemas.microsoft.com/office/drawing/2014/main" id="{00000000-0008-0000-0700-000060050000}"/>
            </a:ext>
          </a:extLst>
        </xdr:cNvPr>
        <xdr:cNvSpPr>
          <a:spLocks noChangeArrowheads="1"/>
        </xdr:cNvSpPr>
      </xdr:nvSpPr>
      <xdr:spPr bwMode="auto">
        <a:xfrm>
          <a:off x="1379410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221</xdr:col>
      <xdr:colOff>0</xdr:colOff>
      <xdr:row>45</xdr:row>
      <xdr:rowOff>0</xdr:rowOff>
    </xdr:from>
    <xdr:to>
      <xdr:col>223</xdr:col>
      <xdr:colOff>0</xdr:colOff>
      <xdr:row>50</xdr:row>
      <xdr:rowOff>0</xdr:rowOff>
    </xdr:to>
    <xdr:sp macro="" textlink="">
      <xdr:nvSpPr>
        <xdr:cNvPr id="1377" name="Rectangle 1376">
          <a:extLst>
            <a:ext uri="{FF2B5EF4-FFF2-40B4-BE49-F238E27FC236}">
              <a16:creationId xmlns:a16="http://schemas.microsoft.com/office/drawing/2014/main" id="{00000000-0008-0000-0700-000061050000}"/>
            </a:ext>
          </a:extLst>
        </xdr:cNvPr>
        <xdr:cNvSpPr>
          <a:spLocks noChangeArrowheads="1"/>
        </xdr:cNvSpPr>
      </xdr:nvSpPr>
      <xdr:spPr bwMode="auto">
        <a:xfrm>
          <a:off x="1379410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221</xdr:col>
      <xdr:colOff>0</xdr:colOff>
      <xdr:row>50</xdr:row>
      <xdr:rowOff>0</xdr:rowOff>
    </xdr:from>
    <xdr:to>
      <xdr:col>223</xdr:col>
      <xdr:colOff>0</xdr:colOff>
      <xdr:row>51</xdr:row>
      <xdr:rowOff>0</xdr:rowOff>
    </xdr:to>
    <xdr:sp macro="" textlink="">
      <xdr:nvSpPr>
        <xdr:cNvPr id="1378" name="Rectangle 1377">
          <a:extLst>
            <a:ext uri="{FF2B5EF4-FFF2-40B4-BE49-F238E27FC236}">
              <a16:creationId xmlns:a16="http://schemas.microsoft.com/office/drawing/2014/main" id="{00000000-0008-0000-0700-000062050000}"/>
            </a:ext>
          </a:extLst>
        </xdr:cNvPr>
        <xdr:cNvSpPr>
          <a:spLocks noChangeArrowheads="1"/>
        </xdr:cNvSpPr>
      </xdr:nvSpPr>
      <xdr:spPr bwMode="auto">
        <a:xfrm>
          <a:off x="1379410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221</xdr:col>
      <xdr:colOff>0</xdr:colOff>
      <xdr:row>52</xdr:row>
      <xdr:rowOff>0</xdr:rowOff>
    </xdr:from>
    <xdr:to>
      <xdr:col>223</xdr:col>
      <xdr:colOff>0</xdr:colOff>
      <xdr:row>53</xdr:row>
      <xdr:rowOff>0</xdr:rowOff>
    </xdr:to>
    <xdr:sp macro="" textlink="">
      <xdr:nvSpPr>
        <xdr:cNvPr id="1379" name="Rectangle 1378">
          <a:extLst>
            <a:ext uri="{FF2B5EF4-FFF2-40B4-BE49-F238E27FC236}">
              <a16:creationId xmlns:a16="http://schemas.microsoft.com/office/drawing/2014/main" id="{00000000-0008-0000-0700-000063050000}"/>
            </a:ext>
          </a:extLst>
        </xdr:cNvPr>
        <xdr:cNvSpPr>
          <a:spLocks noChangeArrowheads="1"/>
        </xdr:cNvSpPr>
      </xdr:nvSpPr>
      <xdr:spPr bwMode="auto">
        <a:xfrm>
          <a:off x="1379410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221</xdr:col>
      <xdr:colOff>0</xdr:colOff>
      <xdr:row>53</xdr:row>
      <xdr:rowOff>0</xdr:rowOff>
    </xdr:from>
    <xdr:to>
      <xdr:col>223</xdr:col>
      <xdr:colOff>0</xdr:colOff>
      <xdr:row>58</xdr:row>
      <xdr:rowOff>0</xdr:rowOff>
    </xdr:to>
    <xdr:sp macro="" textlink="">
      <xdr:nvSpPr>
        <xdr:cNvPr id="1380" name="Rectangle 1379">
          <a:extLst>
            <a:ext uri="{FF2B5EF4-FFF2-40B4-BE49-F238E27FC236}">
              <a16:creationId xmlns:a16="http://schemas.microsoft.com/office/drawing/2014/main" id="{00000000-0008-0000-0700-000064050000}"/>
            </a:ext>
          </a:extLst>
        </xdr:cNvPr>
        <xdr:cNvSpPr>
          <a:spLocks noChangeArrowheads="1"/>
        </xdr:cNvSpPr>
      </xdr:nvSpPr>
      <xdr:spPr bwMode="auto">
        <a:xfrm>
          <a:off x="1379410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221</xdr:col>
      <xdr:colOff>0</xdr:colOff>
      <xdr:row>58</xdr:row>
      <xdr:rowOff>0</xdr:rowOff>
    </xdr:from>
    <xdr:to>
      <xdr:col>223</xdr:col>
      <xdr:colOff>0</xdr:colOff>
      <xdr:row>59</xdr:row>
      <xdr:rowOff>0</xdr:rowOff>
    </xdr:to>
    <xdr:sp macro="" textlink="">
      <xdr:nvSpPr>
        <xdr:cNvPr id="1381" name="Rectangle 1380">
          <a:extLst>
            <a:ext uri="{FF2B5EF4-FFF2-40B4-BE49-F238E27FC236}">
              <a16:creationId xmlns:a16="http://schemas.microsoft.com/office/drawing/2014/main" id="{00000000-0008-0000-0700-000065050000}"/>
            </a:ext>
          </a:extLst>
        </xdr:cNvPr>
        <xdr:cNvSpPr>
          <a:spLocks noChangeArrowheads="1"/>
        </xdr:cNvSpPr>
      </xdr:nvSpPr>
      <xdr:spPr bwMode="auto">
        <a:xfrm>
          <a:off x="1379410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221</xdr:col>
      <xdr:colOff>0</xdr:colOff>
      <xdr:row>28</xdr:row>
      <xdr:rowOff>0</xdr:rowOff>
    </xdr:from>
    <xdr:to>
      <xdr:col>223</xdr:col>
      <xdr:colOff>0</xdr:colOff>
      <xdr:row>29</xdr:row>
      <xdr:rowOff>0</xdr:rowOff>
    </xdr:to>
    <xdr:sp macro="" textlink="">
      <xdr:nvSpPr>
        <xdr:cNvPr id="1382" name="Rectangle 1381">
          <a:extLst>
            <a:ext uri="{FF2B5EF4-FFF2-40B4-BE49-F238E27FC236}">
              <a16:creationId xmlns:a16="http://schemas.microsoft.com/office/drawing/2014/main" id="{00000000-0008-0000-0700-000066050000}"/>
            </a:ext>
          </a:extLst>
        </xdr:cNvPr>
        <xdr:cNvSpPr>
          <a:spLocks noChangeArrowheads="1"/>
        </xdr:cNvSpPr>
      </xdr:nvSpPr>
      <xdr:spPr bwMode="auto">
        <a:xfrm>
          <a:off x="1379410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221</xdr:col>
      <xdr:colOff>0</xdr:colOff>
      <xdr:row>29</xdr:row>
      <xdr:rowOff>0</xdr:rowOff>
    </xdr:from>
    <xdr:to>
      <xdr:col>223</xdr:col>
      <xdr:colOff>0</xdr:colOff>
      <xdr:row>34</xdr:row>
      <xdr:rowOff>0</xdr:rowOff>
    </xdr:to>
    <xdr:sp macro="" textlink="">
      <xdr:nvSpPr>
        <xdr:cNvPr id="1383" name="Rectangle 1382">
          <a:extLst>
            <a:ext uri="{FF2B5EF4-FFF2-40B4-BE49-F238E27FC236}">
              <a16:creationId xmlns:a16="http://schemas.microsoft.com/office/drawing/2014/main" id="{00000000-0008-0000-0700-000067050000}"/>
            </a:ext>
          </a:extLst>
        </xdr:cNvPr>
        <xdr:cNvSpPr>
          <a:spLocks noChangeArrowheads="1"/>
        </xdr:cNvSpPr>
      </xdr:nvSpPr>
      <xdr:spPr bwMode="auto">
        <a:xfrm>
          <a:off x="1379410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221</xdr:col>
      <xdr:colOff>0</xdr:colOff>
      <xdr:row>34</xdr:row>
      <xdr:rowOff>0</xdr:rowOff>
    </xdr:from>
    <xdr:to>
      <xdr:col>223</xdr:col>
      <xdr:colOff>0</xdr:colOff>
      <xdr:row>35</xdr:row>
      <xdr:rowOff>0</xdr:rowOff>
    </xdr:to>
    <xdr:sp macro="" textlink="">
      <xdr:nvSpPr>
        <xdr:cNvPr id="1384" name="Rectangle 1383">
          <a:extLst>
            <a:ext uri="{FF2B5EF4-FFF2-40B4-BE49-F238E27FC236}">
              <a16:creationId xmlns:a16="http://schemas.microsoft.com/office/drawing/2014/main" id="{00000000-0008-0000-0700-000068050000}"/>
            </a:ext>
          </a:extLst>
        </xdr:cNvPr>
        <xdr:cNvSpPr>
          <a:spLocks noChangeArrowheads="1"/>
        </xdr:cNvSpPr>
      </xdr:nvSpPr>
      <xdr:spPr bwMode="auto">
        <a:xfrm>
          <a:off x="1379410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221</xdr:col>
      <xdr:colOff>0</xdr:colOff>
      <xdr:row>36</xdr:row>
      <xdr:rowOff>0</xdr:rowOff>
    </xdr:from>
    <xdr:to>
      <xdr:col>223</xdr:col>
      <xdr:colOff>0</xdr:colOff>
      <xdr:row>37</xdr:row>
      <xdr:rowOff>0</xdr:rowOff>
    </xdr:to>
    <xdr:sp macro="" textlink="">
      <xdr:nvSpPr>
        <xdr:cNvPr id="1385" name="Rectangle 1384">
          <a:extLst>
            <a:ext uri="{FF2B5EF4-FFF2-40B4-BE49-F238E27FC236}">
              <a16:creationId xmlns:a16="http://schemas.microsoft.com/office/drawing/2014/main" id="{00000000-0008-0000-0700-000069050000}"/>
            </a:ext>
          </a:extLst>
        </xdr:cNvPr>
        <xdr:cNvSpPr>
          <a:spLocks noChangeArrowheads="1"/>
        </xdr:cNvSpPr>
      </xdr:nvSpPr>
      <xdr:spPr bwMode="auto">
        <a:xfrm>
          <a:off x="1379410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221</xdr:col>
      <xdr:colOff>0</xdr:colOff>
      <xdr:row>37</xdr:row>
      <xdr:rowOff>0</xdr:rowOff>
    </xdr:from>
    <xdr:to>
      <xdr:col>223</xdr:col>
      <xdr:colOff>0</xdr:colOff>
      <xdr:row>42</xdr:row>
      <xdr:rowOff>0</xdr:rowOff>
    </xdr:to>
    <xdr:sp macro="" textlink="">
      <xdr:nvSpPr>
        <xdr:cNvPr id="1386" name="Rectangle 1385">
          <a:extLst>
            <a:ext uri="{FF2B5EF4-FFF2-40B4-BE49-F238E27FC236}">
              <a16:creationId xmlns:a16="http://schemas.microsoft.com/office/drawing/2014/main" id="{00000000-0008-0000-0700-00006A050000}"/>
            </a:ext>
          </a:extLst>
        </xdr:cNvPr>
        <xdr:cNvSpPr>
          <a:spLocks noChangeArrowheads="1"/>
        </xdr:cNvSpPr>
      </xdr:nvSpPr>
      <xdr:spPr bwMode="auto">
        <a:xfrm>
          <a:off x="1379410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221</xdr:col>
      <xdr:colOff>0</xdr:colOff>
      <xdr:row>42</xdr:row>
      <xdr:rowOff>0</xdr:rowOff>
    </xdr:from>
    <xdr:to>
      <xdr:col>223</xdr:col>
      <xdr:colOff>0</xdr:colOff>
      <xdr:row>43</xdr:row>
      <xdr:rowOff>0</xdr:rowOff>
    </xdr:to>
    <xdr:sp macro="" textlink="">
      <xdr:nvSpPr>
        <xdr:cNvPr id="1387" name="Rectangle 1386">
          <a:extLst>
            <a:ext uri="{FF2B5EF4-FFF2-40B4-BE49-F238E27FC236}">
              <a16:creationId xmlns:a16="http://schemas.microsoft.com/office/drawing/2014/main" id="{00000000-0008-0000-0700-00006B050000}"/>
            </a:ext>
          </a:extLst>
        </xdr:cNvPr>
        <xdr:cNvSpPr>
          <a:spLocks noChangeArrowheads="1"/>
        </xdr:cNvSpPr>
      </xdr:nvSpPr>
      <xdr:spPr bwMode="auto">
        <a:xfrm>
          <a:off x="1379410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221</xdr:col>
      <xdr:colOff>0</xdr:colOff>
      <xdr:row>12</xdr:row>
      <xdr:rowOff>0</xdr:rowOff>
    </xdr:from>
    <xdr:to>
      <xdr:col>223</xdr:col>
      <xdr:colOff>0</xdr:colOff>
      <xdr:row>13</xdr:row>
      <xdr:rowOff>0</xdr:rowOff>
    </xdr:to>
    <xdr:sp macro="" textlink="">
      <xdr:nvSpPr>
        <xdr:cNvPr id="1388" name="Rectangle 1387">
          <a:extLst>
            <a:ext uri="{FF2B5EF4-FFF2-40B4-BE49-F238E27FC236}">
              <a16:creationId xmlns:a16="http://schemas.microsoft.com/office/drawing/2014/main" id="{00000000-0008-0000-0700-00006C050000}"/>
            </a:ext>
          </a:extLst>
        </xdr:cNvPr>
        <xdr:cNvSpPr>
          <a:spLocks noChangeArrowheads="1"/>
        </xdr:cNvSpPr>
      </xdr:nvSpPr>
      <xdr:spPr bwMode="auto">
        <a:xfrm>
          <a:off x="1379410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221</xdr:col>
      <xdr:colOff>0</xdr:colOff>
      <xdr:row>13</xdr:row>
      <xdr:rowOff>0</xdr:rowOff>
    </xdr:from>
    <xdr:to>
      <xdr:col>223</xdr:col>
      <xdr:colOff>0</xdr:colOff>
      <xdr:row>18</xdr:row>
      <xdr:rowOff>0</xdr:rowOff>
    </xdr:to>
    <xdr:sp macro="" textlink="">
      <xdr:nvSpPr>
        <xdr:cNvPr id="1389" name="Rectangle 1388">
          <a:extLst>
            <a:ext uri="{FF2B5EF4-FFF2-40B4-BE49-F238E27FC236}">
              <a16:creationId xmlns:a16="http://schemas.microsoft.com/office/drawing/2014/main" id="{00000000-0008-0000-0700-00006D050000}"/>
            </a:ext>
          </a:extLst>
        </xdr:cNvPr>
        <xdr:cNvSpPr>
          <a:spLocks noChangeArrowheads="1"/>
        </xdr:cNvSpPr>
      </xdr:nvSpPr>
      <xdr:spPr bwMode="auto">
        <a:xfrm>
          <a:off x="1379410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221</xdr:col>
      <xdr:colOff>0</xdr:colOff>
      <xdr:row>18</xdr:row>
      <xdr:rowOff>0</xdr:rowOff>
    </xdr:from>
    <xdr:to>
      <xdr:col>223</xdr:col>
      <xdr:colOff>0</xdr:colOff>
      <xdr:row>19</xdr:row>
      <xdr:rowOff>0</xdr:rowOff>
    </xdr:to>
    <xdr:sp macro="" textlink="">
      <xdr:nvSpPr>
        <xdr:cNvPr id="1390" name="Rectangle 1389">
          <a:extLst>
            <a:ext uri="{FF2B5EF4-FFF2-40B4-BE49-F238E27FC236}">
              <a16:creationId xmlns:a16="http://schemas.microsoft.com/office/drawing/2014/main" id="{00000000-0008-0000-0700-00006E050000}"/>
            </a:ext>
          </a:extLst>
        </xdr:cNvPr>
        <xdr:cNvSpPr>
          <a:spLocks noChangeArrowheads="1"/>
        </xdr:cNvSpPr>
      </xdr:nvSpPr>
      <xdr:spPr bwMode="auto">
        <a:xfrm>
          <a:off x="1379410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221</xdr:col>
      <xdr:colOff>0</xdr:colOff>
      <xdr:row>20</xdr:row>
      <xdr:rowOff>0</xdr:rowOff>
    </xdr:from>
    <xdr:to>
      <xdr:col>223</xdr:col>
      <xdr:colOff>0</xdr:colOff>
      <xdr:row>21</xdr:row>
      <xdr:rowOff>0</xdr:rowOff>
    </xdr:to>
    <xdr:sp macro="" textlink="">
      <xdr:nvSpPr>
        <xdr:cNvPr id="1391" name="Rectangle 1390">
          <a:extLst>
            <a:ext uri="{FF2B5EF4-FFF2-40B4-BE49-F238E27FC236}">
              <a16:creationId xmlns:a16="http://schemas.microsoft.com/office/drawing/2014/main" id="{00000000-0008-0000-0700-00006F050000}"/>
            </a:ext>
          </a:extLst>
        </xdr:cNvPr>
        <xdr:cNvSpPr>
          <a:spLocks noChangeArrowheads="1"/>
        </xdr:cNvSpPr>
      </xdr:nvSpPr>
      <xdr:spPr bwMode="auto">
        <a:xfrm>
          <a:off x="1379410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221</xdr:col>
      <xdr:colOff>0</xdr:colOff>
      <xdr:row>21</xdr:row>
      <xdr:rowOff>0</xdr:rowOff>
    </xdr:from>
    <xdr:to>
      <xdr:col>223</xdr:col>
      <xdr:colOff>0</xdr:colOff>
      <xdr:row>26</xdr:row>
      <xdr:rowOff>0</xdr:rowOff>
    </xdr:to>
    <xdr:sp macro="" textlink="">
      <xdr:nvSpPr>
        <xdr:cNvPr id="1392" name="Rectangle 1391">
          <a:extLst>
            <a:ext uri="{FF2B5EF4-FFF2-40B4-BE49-F238E27FC236}">
              <a16:creationId xmlns:a16="http://schemas.microsoft.com/office/drawing/2014/main" id="{00000000-0008-0000-0700-000070050000}"/>
            </a:ext>
          </a:extLst>
        </xdr:cNvPr>
        <xdr:cNvSpPr>
          <a:spLocks noChangeArrowheads="1"/>
        </xdr:cNvSpPr>
      </xdr:nvSpPr>
      <xdr:spPr bwMode="auto">
        <a:xfrm>
          <a:off x="1379410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221</xdr:col>
      <xdr:colOff>0</xdr:colOff>
      <xdr:row>26</xdr:row>
      <xdr:rowOff>0</xdr:rowOff>
    </xdr:from>
    <xdr:to>
      <xdr:col>223</xdr:col>
      <xdr:colOff>0</xdr:colOff>
      <xdr:row>26</xdr:row>
      <xdr:rowOff>0</xdr:rowOff>
    </xdr:to>
    <xdr:sp macro="" textlink="">
      <xdr:nvSpPr>
        <xdr:cNvPr id="1393" name="Rectangle 1392">
          <a:extLst>
            <a:ext uri="{FF2B5EF4-FFF2-40B4-BE49-F238E27FC236}">
              <a16:creationId xmlns:a16="http://schemas.microsoft.com/office/drawing/2014/main" id="{00000000-0008-0000-0700-000071050000}"/>
            </a:ext>
          </a:extLst>
        </xdr:cNvPr>
        <xdr:cNvSpPr>
          <a:spLocks noChangeArrowheads="1"/>
        </xdr:cNvSpPr>
      </xdr:nvSpPr>
      <xdr:spPr bwMode="auto">
        <a:xfrm>
          <a:off x="1379410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221</xdr:col>
      <xdr:colOff>0</xdr:colOff>
      <xdr:row>26</xdr:row>
      <xdr:rowOff>0</xdr:rowOff>
    </xdr:from>
    <xdr:to>
      <xdr:col>223</xdr:col>
      <xdr:colOff>0</xdr:colOff>
      <xdr:row>27</xdr:row>
      <xdr:rowOff>0</xdr:rowOff>
    </xdr:to>
    <xdr:sp macro="" textlink="">
      <xdr:nvSpPr>
        <xdr:cNvPr id="1394" name="Rectangle 1393">
          <a:extLst>
            <a:ext uri="{FF2B5EF4-FFF2-40B4-BE49-F238E27FC236}">
              <a16:creationId xmlns:a16="http://schemas.microsoft.com/office/drawing/2014/main" id="{00000000-0008-0000-0700-000072050000}"/>
            </a:ext>
          </a:extLst>
        </xdr:cNvPr>
        <xdr:cNvSpPr>
          <a:spLocks noChangeArrowheads="1"/>
        </xdr:cNvSpPr>
      </xdr:nvSpPr>
      <xdr:spPr bwMode="auto">
        <a:xfrm>
          <a:off x="1379410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224</xdr:col>
      <xdr:colOff>0</xdr:colOff>
      <xdr:row>44</xdr:row>
      <xdr:rowOff>0</xdr:rowOff>
    </xdr:from>
    <xdr:to>
      <xdr:col>226</xdr:col>
      <xdr:colOff>0</xdr:colOff>
      <xdr:row>45</xdr:row>
      <xdr:rowOff>0</xdr:rowOff>
    </xdr:to>
    <xdr:sp macro="" textlink="">
      <xdr:nvSpPr>
        <xdr:cNvPr id="1395" name="Rectangle 1394">
          <a:extLst>
            <a:ext uri="{FF2B5EF4-FFF2-40B4-BE49-F238E27FC236}">
              <a16:creationId xmlns:a16="http://schemas.microsoft.com/office/drawing/2014/main" id="{00000000-0008-0000-0700-000073050000}"/>
            </a:ext>
          </a:extLst>
        </xdr:cNvPr>
        <xdr:cNvSpPr>
          <a:spLocks noChangeArrowheads="1"/>
        </xdr:cNvSpPr>
      </xdr:nvSpPr>
      <xdr:spPr bwMode="auto">
        <a:xfrm>
          <a:off x="139817475"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224</xdr:col>
      <xdr:colOff>0</xdr:colOff>
      <xdr:row>45</xdr:row>
      <xdr:rowOff>0</xdr:rowOff>
    </xdr:from>
    <xdr:to>
      <xdr:col>226</xdr:col>
      <xdr:colOff>0</xdr:colOff>
      <xdr:row>50</xdr:row>
      <xdr:rowOff>0</xdr:rowOff>
    </xdr:to>
    <xdr:sp macro="" textlink="">
      <xdr:nvSpPr>
        <xdr:cNvPr id="1396" name="Rectangle 1395">
          <a:extLst>
            <a:ext uri="{FF2B5EF4-FFF2-40B4-BE49-F238E27FC236}">
              <a16:creationId xmlns:a16="http://schemas.microsoft.com/office/drawing/2014/main" id="{00000000-0008-0000-0700-000074050000}"/>
            </a:ext>
          </a:extLst>
        </xdr:cNvPr>
        <xdr:cNvSpPr>
          <a:spLocks noChangeArrowheads="1"/>
        </xdr:cNvSpPr>
      </xdr:nvSpPr>
      <xdr:spPr bwMode="auto">
        <a:xfrm>
          <a:off x="139817475"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224</xdr:col>
      <xdr:colOff>0</xdr:colOff>
      <xdr:row>50</xdr:row>
      <xdr:rowOff>0</xdr:rowOff>
    </xdr:from>
    <xdr:to>
      <xdr:col>226</xdr:col>
      <xdr:colOff>0</xdr:colOff>
      <xdr:row>51</xdr:row>
      <xdr:rowOff>0</xdr:rowOff>
    </xdr:to>
    <xdr:sp macro="" textlink="">
      <xdr:nvSpPr>
        <xdr:cNvPr id="1397" name="Rectangle 1396">
          <a:extLst>
            <a:ext uri="{FF2B5EF4-FFF2-40B4-BE49-F238E27FC236}">
              <a16:creationId xmlns:a16="http://schemas.microsoft.com/office/drawing/2014/main" id="{00000000-0008-0000-0700-000075050000}"/>
            </a:ext>
          </a:extLst>
        </xdr:cNvPr>
        <xdr:cNvSpPr>
          <a:spLocks noChangeArrowheads="1"/>
        </xdr:cNvSpPr>
      </xdr:nvSpPr>
      <xdr:spPr bwMode="auto">
        <a:xfrm>
          <a:off x="139817475"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224</xdr:col>
      <xdr:colOff>0</xdr:colOff>
      <xdr:row>52</xdr:row>
      <xdr:rowOff>0</xdr:rowOff>
    </xdr:from>
    <xdr:to>
      <xdr:col>226</xdr:col>
      <xdr:colOff>0</xdr:colOff>
      <xdr:row>53</xdr:row>
      <xdr:rowOff>0</xdr:rowOff>
    </xdr:to>
    <xdr:sp macro="" textlink="">
      <xdr:nvSpPr>
        <xdr:cNvPr id="1398" name="Rectangle 1397">
          <a:extLst>
            <a:ext uri="{FF2B5EF4-FFF2-40B4-BE49-F238E27FC236}">
              <a16:creationId xmlns:a16="http://schemas.microsoft.com/office/drawing/2014/main" id="{00000000-0008-0000-0700-000076050000}"/>
            </a:ext>
          </a:extLst>
        </xdr:cNvPr>
        <xdr:cNvSpPr>
          <a:spLocks noChangeArrowheads="1"/>
        </xdr:cNvSpPr>
      </xdr:nvSpPr>
      <xdr:spPr bwMode="auto">
        <a:xfrm>
          <a:off x="139817475"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224</xdr:col>
      <xdr:colOff>0</xdr:colOff>
      <xdr:row>53</xdr:row>
      <xdr:rowOff>0</xdr:rowOff>
    </xdr:from>
    <xdr:to>
      <xdr:col>226</xdr:col>
      <xdr:colOff>0</xdr:colOff>
      <xdr:row>58</xdr:row>
      <xdr:rowOff>0</xdr:rowOff>
    </xdr:to>
    <xdr:sp macro="" textlink="">
      <xdr:nvSpPr>
        <xdr:cNvPr id="1399" name="Rectangle 1398">
          <a:extLst>
            <a:ext uri="{FF2B5EF4-FFF2-40B4-BE49-F238E27FC236}">
              <a16:creationId xmlns:a16="http://schemas.microsoft.com/office/drawing/2014/main" id="{00000000-0008-0000-0700-000077050000}"/>
            </a:ext>
          </a:extLst>
        </xdr:cNvPr>
        <xdr:cNvSpPr>
          <a:spLocks noChangeArrowheads="1"/>
        </xdr:cNvSpPr>
      </xdr:nvSpPr>
      <xdr:spPr bwMode="auto">
        <a:xfrm>
          <a:off x="139817475"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224</xdr:col>
      <xdr:colOff>0</xdr:colOff>
      <xdr:row>58</xdr:row>
      <xdr:rowOff>0</xdr:rowOff>
    </xdr:from>
    <xdr:to>
      <xdr:col>226</xdr:col>
      <xdr:colOff>0</xdr:colOff>
      <xdr:row>59</xdr:row>
      <xdr:rowOff>0</xdr:rowOff>
    </xdr:to>
    <xdr:sp macro="" textlink="">
      <xdr:nvSpPr>
        <xdr:cNvPr id="1400" name="Rectangle 1399">
          <a:extLst>
            <a:ext uri="{FF2B5EF4-FFF2-40B4-BE49-F238E27FC236}">
              <a16:creationId xmlns:a16="http://schemas.microsoft.com/office/drawing/2014/main" id="{00000000-0008-0000-0700-000078050000}"/>
            </a:ext>
          </a:extLst>
        </xdr:cNvPr>
        <xdr:cNvSpPr>
          <a:spLocks noChangeArrowheads="1"/>
        </xdr:cNvSpPr>
      </xdr:nvSpPr>
      <xdr:spPr bwMode="auto">
        <a:xfrm>
          <a:off x="139817475"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224</xdr:col>
      <xdr:colOff>0</xdr:colOff>
      <xdr:row>28</xdr:row>
      <xdr:rowOff>0</xdr:rowOff>
    </xdr:from>
    <xdr:to>
      <xdr:col>226</xdr:col>
      <xdr:colOff>0</xdr:colOff>
      <xdr:row>29</xdr:row>
      <xdr:rowOff>0</xdr:rowOff>
    </xdr:to>
    <xdr:sp macro="" textlink="">
      <xdr:nvSpPr>
        <xdr:cNvPr id="1401" name="Rectangle 1400">
          <a:extLst>
            <a:ext uri="{FF2B5EF4-FFF2-40B4-BE49-F238E27FC236}">
              <a16:creationId xmlns:a16="http://schemas.microsoft.com/office/drawing/2014/main" id="{00000000-0008-0000-0700-000079050000}"/>
            </a:ext>
          </a:extLst>
        </xdr:cNvPr>
        <xdr:cNvSpPr>
          <a:spLocks noChangeArrowheads="1"/>
        </xdr:cNvSpPr>
      </xdr:nvSpPr>
      <xdr:spPr bwMode="auto">
        <a:xfrm>
          <a:off x="139817475"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224</xdr:col>
      <xdr:colOff>0</xdr:colOff>
      <xdr:row>29</xdr:row>
      <xdr:rowOff>0</xdr:rowOff>
    </xdr:from>
    <xdr:to>
      <xdr:col>226</xdr:col>
      <xdr:colOff>0</xdr:colOff>
      <xdr:row>34</xdr:row>
      <xdr:rowOff>0</xdr:rowOff>
    </xdr:to>
    <xdr:sp macro="" textlink="">
      <xdr:nvSpPr>
        <xdr:cNvPr id="1402" name="Rectangle 1401">
          <a:extLst>
            <a:ext uri="{FF2B5EF4-FFF2-40B4-BE49-F238E27FC236}">
              <a16:creationId xmlns:a16="http://schemas.microsoft.com/office/drawing/2014/main" id="{00000000-0008-0000-0700-00007A050000}"/>
            </a:ext>
          </a:extLst>
        </xdr:cNvPr>
        <xdr:cNvSpPr>
          <a:spLocks noChangeArrowheads="1"/>
        </xdr:cNvSpPr>
      </xdr:nvSpPr>
      <xdr:spPr bwMode="auto">
        <a:xfrm>
          <a:off x="139817475"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224</xdr:col>
      <xdr:colOff>0</xdr:colOff>
      <xdr:row>34</xdr:row>
      <xdr:rowOff>0</xdr:rowOff>
    </xdr:from>
    <xdr:to>
      <xdr:col>226</xdr:col>
      <xdr:colOff>0</xdr:colOff>
      <xdr:row>35</xdr:row>
      <xdr:rowOff>0</xdr:rowOff>
    </xdr:to>
    <xdr:sp macro="" textlink="">
      <xdr:nvSpPr>
        <xdr:cNvPr id="1403" name="Rectangle 1402">
          <a:extLst>
            <a:ext uri="{FF2B5EF4-FFF2-40B4-BE49-F238E27FC236}">
              <a16:creationId xmlns:a16="http://schemas.microsoft.com/office/drawing/2014/main" id="{00000000-0008-0000-0700-00007B050000}"/>
            </a:ext>
          </a:extLst>
        </xdr:cNvPr>
        <xdr:cNvSpPr>
          <a:spLocks noChangeArrowheads="1"/>
        </xdr:cNvSpPr>
      </xdr:nvSpPr>
      <xdr:spPr bwMode="auto">
        <a:xfrm>
          <a:off x="139817475"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224</xdr:col>
      <xdr:colOff>0</xdr:colOff>
      <xdr:row>36</xdr:row>
      <xdr:rowOff>0</xdr:rowOff>
    </xdr:from>
    <xdr:to>
      <xdr:col>226</xdr:col>
      <xdr:colOff>0</xdr:colOff>
      <xdr:row>37</xdr:row>
      <xdr:rowOff>0</xdr:rowOff>
    </xdr:to>
    <xdr:sp macro="" textlink="">
      <xdr:nvSpPr>
        <xdr:cNvPr id="1404" name="Rectangle 1403">
          <a:extLst>
            <a:ext uri="{FF2B5EF4-FFF2-40B4-BE49-F238E27FC236}">
              <a16:creationId xmlns:a16="http://schemas.microsoft.com/office/drawing/2014/main" id="{00000000-0008-0000-0700-00007C050000}"/>
            </a:ext>
          </a:extLst>
        </xdr:cNvPr>
        <xdr:cNvSpPr>
          <a:spLocks noChangeArrowheads="1"/>
        </xdr:cNvSpPr>
      </xdr:nvSpPr>
      <xdr:spPr bwMode="auto">
        <a:xfrm>
          <a:off x="139817475"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224</xdr:col>
      <xdr:colOff>0</xdr:colOff>
      <xdr:row>37</xdr:row>
      <xdr:rowOff>0</xdr:rowOff>
    </xdr:from>
    <xdr:to>
      <xdr:col>226</xdr:col>
      <xdr:colOff>0</xdr:colOff>
      <xdr:row>42</xdr:row>
      <xdr:rowOff>0</xdr:rowOff>
    </xdr:to>
    <xdr:sp macro="" textlink="">
      <xdr:nvSpPr>
        <xdr:cNvPr id="1405" name="Rectangle 1404">
          <a:extLst>
            <a:ext uri="{FF2B5EF4-FFF2-40B4-BE49-F238E27FC236}">
              <a16:creationId xmlns:a16="http://schemas.microsoft.com/office/drawing/2014/main" id="{00000000-0008-0000-0700-00007D050000}"/>
            </a:ext>
          </a:extLst>
        </xdr:cNvPr>
        <xdr:cNvSpPr>
          <a:spLocks noChangeArrowheads="1"/>
        </xdr:cNvSpPr>
      </xdr:nvSpPr>
      <xdr:spPr bwMode="auto">
        <a:xfrm>
          <a:off x="139817475"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224</xdr:col>
      <xdr:colOff>0</xdr:colOff>
      <xdr:row>42</xdr:row>
      <xdr:rowOff>0</xdr:rowOff>
    </xdr:from>
    <xdr:to>
      <xdr:col>226</xdr:col>
      <xdr:colOff>0</xdr:colOff>
      <xdr:row>43</xdr:row>
      <xdr:rowOff>0</xdr:rowOff>
    </xdr:to>
    <xdr:sp macro="" textlink="">
      <xdr:nvSpPr>
        <xdr:cNvPr id="1406" name="Rectangle 1405">
          <a:extLst>
            <a:ext uri="{FF2B5EF4-FFF2-40B4-BE49-F238E27FC236}">
              <a16:creationId xmlns:a16="http://schemas.microsoft.com/office/drawing/2014/main" id="{00000000-0008-0000-0700-00007E050000}"/>
            </a:ext>
          </a:extLst>
        </xdr:cNvPr>
        <xdr:cNvSpPr>
          <a:spLocks noChangeArrowheads="1"/>
        </xdr:cNvSpPr>
      </xdr:nvSpPr>
      <xdr:spPr bwMode="auto">
        <a:xfrm>
          <a:off x="139817475"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224</xdr:col>
      <xdr:colOff>0</xdr:colOff>
      <xdr:row>12</xdr:row>
      <xdr:rowOff>0</xdr:rowOff>
    </xdr:from>
    <xdr:to>
      <xdr:col>226</xdr:col>
      <xdr:colOff>0</xdr:colOff>
      <xdr:row>13</xdr:row>
      <xdr:rowOff>0</xdr:rowOff>
    </xdr:to>
    <xdr:sp macro="" textlink="">
      <xdr:nvSpPr>
        <xdr:cNvPr id="1407" name="Rectangle 1406">
          <a:extLst>
            <a:ext uri="{FF2B5EF4-FFF2-40B4-BE49-F238E27FC236}">
              <a16:creationId xmlns:a16="http://schemas.microsoft.com/office/drawing/2014/main" id="{00000000-0008-0000-0700-00007F050000}"/>
            </a:ext>
          </a:extLst>
        </xdr:cNvPr>
        <xdr:cNvSpPr>
          <a:spLocks noChangeArrowheads="1"/>
        </xdr:cNvSpPr>
      </xdr:nvSpPr>
      <xdr:spPr bwMode="auto">
        <a:xfrm>
          <a:off x="139817475"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224</xdr:col>
      <xdr:colOff>0</xdr:colOff>
      <xdr:row>13</xdr:row>
      <xdr:rowOff>0</xdr:rowOff>
    </xdr:from>
    <xdr:to>
      <xdr:col>226</xdr:col>
      <xdr:colOff>0</xdr:colOff>
      <xdr:row>18</xdr:row>
      <xdr:rowOff>0</xdr:rowOff>
    </xdr:to>
    <xdr:sp macro="" textlink="">
      <xdr:nvSpPr>
        <xdr:cNvPr id="1408" name="Rectangle 1407">
          <a:extLst>
            <a:ext uri="{FF2B5EF4-FFF2-40B4-BE49-F238E27FC236}">
              <a16:creationId xmlns:a16="http://schemas.microsoft.com/office/drawing/2014/main" id="{00000000-0008-0000-0700-000080050000}"/>
            </a:ext>
          </a:extLst>
        </xdr:cNvPr>
        <xdr:cNvSpPr>
          <a:spLocks noChangeArrowheads="1"/>
        </xdr:cNvSpPr>
      </xdr:nvSpPr>
      <xdr:spPr bwMode="auto">
        <a:xfrm>
          <a:off x="139817475"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224</xdr:col>
      <xdr:colOff>0</xdr:colOff>
      <xdr:row>18</xdr:row>
      <xdr:rowOff>0</xdr:rowOff>
    </xdr:from>
    <xdr:to>
      <xdr:col>226</xdr:col>
      <xdr:colOff>0</xdr:colOff>
      <xdr:row>19</xdr:row>
      <xdr:rowOff>0</xdr:rowOff>
    </xdr:to>
    <xdr:sp macro="" textlink="">
      <xdr:nvSpPr>
        <xdr:cNvPr id="1409" name="Rectangle 1408">
          <a:extLst>
            <a:ext uri="{FF2B5EF4-FFF2-40B4-BE49-F238E27FC236}">
              <a16:creationId xmlns:a16="http://schemas.microsoft.com/office/drawing/2014/main" id="{00000000-0008-0000-0700-000081050000}"/>
            </a:ext>
          </a:extLst>
        </xdr:cNvPr>
        <xdr:cNvSpPr>
          <a:spLocks noChangeArrowheads="1"/>
        </xdr:cNvSpPr>
      </xdr:nvSpPr>
      <xdr:spPr bwMode="auto">
        <a:xfrm>
          <a:off x="139817475"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224</xdr:col>
      <xdr:colOff>0</xdr:colOff>
      <xdr:row>20</xdr:row>
      <xdr:rowOff>0</xdr:rowOff>
    </xdr:from>
    <xdr:to>
      <xdr:col>226</xdr:col>
      <xdr:colOff>0</xdr:colOff>
      <xdr:row>21</xdr:row>
      <xdr:rowOff>0</xdr:rowOff>
    </xdr:to>
    <xdr:sp macro="" textlink="">
      <xdr:nvSpPr>
        <xdr:cNvPr id="1410" name="Rectangle 1409">
          <a:extLst>
            <a:ext uri="{FF2B5EF4-FFF2-40B4-BE49-F238E27FC236}">
              <a16:creationId xmlns:a16="http://schemas.microsoft.com/office/drawing/2014/main" id="{00000000-0008-0000-0700-000082050000}"/>
            </a:ext>
          </a:extLst>
        </xdr:cNvPr>
        <xdr:cNvSpPr>
          <a:spLocks noChangeArrowheads="1"/>
        </xdr:cNvSpPr>
      </xdr:nvSpPr>
      <xdr:spPr bwMode="auto">
        <a:xfrm>
          <a:off x="139817475"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224</xdr:col>
      <xdr:colOff>0</xdr:colOff>
      <xdr:row>21</xdr:row>
      <xdr:rowOff>0</xdr:rowOff>
    </xdr:from>
    <xdr:to>
      <xdr:col>226</xdr:col>
      <xdr:colOff>0</xdr:colOff>
      <xdr:row>26</xdr:row>
      <xdr:rowOff>0</xdr:rowOff>
    </xdr:to>
    <xdr:sp macro="" textlink="">
      <xdr:nvSpPr>
        <xdr:cNvPr id="1411" name="Rectangle 1410">
          <a:extLst>
            <a:ext uri="{FF2B5EF4-FFF2-40B4-BE49-F238E27FC236}">
              <a16:creationId xmlns:a16="http://schemas.microsoft.com/office/drawing/2014/main" id="{00000000-0008-0000-0700-000083050000}"/>
            </a:ext>
          </a:extLst>
        </xdr:cNvPr>
        <xdr:cNvSpPr>
          <a:spLocks noChangeArrowheads="1"/>
        </xdr:cNvSpPr>
      </xdr:nvSpPr>
      <xdr:spPr bwMode="auto">
        <a:xfrm>
          <a:off x="139817475"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224</xdr:col>
      <xdr:colOff>0</xdr:colOff>
      <xdr:row>26</xdr:row>
      <xdr:rowOff>0</xdr:rowOff>
    </xdr:from>
    <xdr:to>
      <xdr:col>226</xdr:col>
      <xdr:colOff>0</xdr:colOff>
      <xdr:row>26</xdr:row>
      <xdr:rowOff>0</xdr:rowOff>
    </xdr:to>
    <xdr:sp macro="" textlink="">
      <xdr:nvSpPr>
        <xdr:cNvPr id="1412" name="Rectangle 1411">
          <a:extLst>
            <a:ext uri="{FF2B5EF4-FFF2-40B4-BE49-F238E27FC236}">
              <a16:creationId xmlns:a16="http://schemas.microsoft.com/office/drawing/2014/main" id="{00000000-0008-0000-0700-000084050000}"/>
            </a:ext>
          </a:extLst>
        </xdr:cNvPr>
        <xdr:cNvSpPr>
          <a:spLocks noChangeArrowheads="1"/>
        </xdr:cNvSpPr>
      </xdr:nvSpPr>
      <xdr:spPr bwMode="auto">
        <a:xfrm>
          <a:off x="139817475"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224</xdr:col>
      <xdr:colOff>0</xdr:colOff>
      <xdr:row>26</xdr:row>
      <xdr:rowOff>0</xdr:rowOff>
    </xdr:from>
    <xdr:to>
      <xdr:col>226</xdr:col>
      <xdr:colOff>0</xdr:colOff>
      <xdr:row>27</xdr:row>
      <xdr:rowOff>0</xdr:rowOff>
    </xdr:to>
    <xdr:sp macro="" textlink="">
      <xdr:nvSpPr>
        <xdr:cNvPr id="1413" name="Rectangle 1412">
          <a:extLst>
            <a:ext uri="{FF2B5EF4-FFF2-40B4-BE49-F238E27FC236}">
              <a16:creationId xmlns:a16="http://schemas.microsoft.com/office/drawing/2014/main" id="{00000000-0008-0000-0700-000085050000}"/>
            </a:ext>
          </a:extLst>
        </xdr:cNvPr>
        <xdr:cNvSpPr>
          <a:spLocks noChangeArrowheads="1"/>
        </xdr:cNvSpPr>
      </xdr:nvSpPr>
      <xdr:spPr bwMode="auto">
        <a:xfrm>
          <a:off x="139817475"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89</xdr:col>
      <xdr:colOff>0</xdr:colOff>
      <xdr:row>44</xdr:row>
      <xdr:rowOff>0</xdr:rowOff>
    </xdr:from>
    <xdr:to>
      <xdr:col>91</xdr:col>
      <xdr:colOff>0</xdr:colOff>
      <xdr:row>45</xdr:row>
      <xdr:rowOff>0</xdr:rowOff>
    </xdr:to>
    <xdr:sp macro="" textlink="">
      <xdr:nvSpPr>
        <xdr:cNvPr id="1414" name="Rectangle 1413">
          <a:extLst>
            <a:ext uri="{FF2B5EF4-FFF2-40B4-BE49-F238E27FC236}">
              <a16:creationId xmlns:a16="http://schemas.microsoft.com/office/drawing/2014/main" id="{00000000-0008-0000-0700-000086050000}"/>
            </a:ext>
          </a:extLst>
        </xdr:cNvPr>
        <xdr:cNvSpPr>
          <a:spLocks noChangeArrowheads="1"/>
        </xdr:cNvSpPr>
      </xdr:nvSpPr>
      <xdr:spPr bwMode="auto">
        <a:xfrm>
          <a:off x="55378350" y="79724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89</xdr:col>
      <xdr:colOff>0</xdr:colOff>
      <xdr:row>45</xdr:row>
      <xdr:rowOff>0</xdr:rowOff>
    </xdr:from>
    <xdr:to>
      <xdr:col>91</xdr:col>
      <xdr:colOff>0</xdr:colOff>
      <xdr:row>50</xdr:row>
      <xdr:rowOff>0</xdr:rowOff>
    </xdr:to>
    <xdr:sp macro="" textlink="">
      <xdr:nvSpPr>
        <xdr:cNvPr id="1415" name="Rectangle 1414">
          <a:extLst>
            <a:ext uri="{FF2B5EF4-FFF2-40B4-BE49-F238E27FC236}">
              <a16:creationId xmlns:a16="http://schemas.microsoft.com/office/drawing/2014/main" id="{00000000-0008-0000-0700-000087050000}"/>
            </a:ext>
          </a:extLst>
        </xdr:cNvPr>
        <xdr:cNvSpPr>
          <a:spLocks noChangeArrowheads="1"/>
        </xdr:cNvSpPr>
      </xdr:nvSpPr>
      <xdr:spPr bwMode="auto">
        <a:xfrm>
          <a:off x="55378350" y="81534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89</xdr:col>
      <xdr:colOff>0</xdr:colOff>
      <xdr:row>50</xdr:row>
      <xdr:rowOff>0</xdr:rowOff>
    </xdr:from>
    <xdr:to>
      <xdr:col>91</xdr:col>
      <xdr:colOff>0</xdr:colOff>
      <xdr:row>51</xdr:row>
      <xdr:rowOff>0</xdr:rowOff>
    </xdr:to>
    <xdr:sp macro="" textlink="">
      <xdr:nvSpPr>
        <xdr:cNvPr id="1416" name="Rectangle 1415">
          <a:extLst>
            <a:ext uri="{FF2B5EF4-FFF2-40B4-BE49-F238E27FC236}">
              <a16:creationId xmlns:a16="http://schemas.microsoft.com/office/drawing/2014/main" id="{00000000-0008-0000-0700-000088050000}"/>
            </a:ext>
          </a:extLst>
        </xdr:cNvPr>
        <xdr:cNvSpPr>
          <a:spLocks noChangeArrowheads="1"/>
        </xdr:cNvSpPr>
      </xdr:nvSpPr>
      <xdr:spPr bwMode="auto">
        <a:xfrm>
          <a:off x="55378350" y="90582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89</xdr:col>
      <xdr:colOff>0</xdr:colOff>
      <xdr:row>52</xdr:row>
      <xdr:rowOff>0</xdr:rowOff>
    </xdr:from>
    <xdr:to>
      <xdr:col>91</xdr:col>
      <xdr:colOff>0</xdr:colOff>
      <xdr:row>53</xdr:row>
      <xdr:rowOff>0</xdr:rowOff>
    </xdr:to>
    <xdr:sp macro="" textlink="">
      <xdr:nvSpPr>
        <xdr:cNvPr id="1417" name="Rectangle 1416">
          <a:extLst>
            <a:ext uri="{FF2B5EF4-FFF2-40B4-BE49-F238E27FC236}">
              <a16:creationId xmlns:a16="http://schemas.microsoft.com/office/drawing/2014/main" id="{00000000-0008-0000-0700-000089050000}"/>
            </a:ext>
          </a:extLst>
        </xdr:cNvPr>
        <xdr:cNvSpPr>
          <a:spLocks noChangeArrowheads="1"/>
        </xdr:cNvSpPr>
      </xdr:nvSpPr>
      <xdr:spPr bwMode="auto">
        <a:xfrm>
          <a:off x="55378350" y="9420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89</xdr:col>
      <xdr:colOff>0</xdr:colOff>
      <xdr:row>53</xdr:row>
      <xdr:rowOff>0</xdr:rowOff>
    </xdr:from>
    <xdr:to>
      <xdr:col>91</xdr:col>
      <xdr:colOff>0</xdr:colOff>
      <xdr:row>58</xdr:row>
      <xdr:rowOff>0</xdr:rowOff>
    </xdr:to>
    <xdr:sp macro="" textlink="">
      <xdr:nvSpPr>
        <xdr:cNvPr id="1418" name="Rectangle 1417">
          <a:extLst>
            <a:ext uri="{FF2B5EF4-FFF2-40B4-BE49-F238E27FC236}">
              <a16:creationId xmlns:a16="http://schemas.microsoft.com/office/drawing/2014/main" id="{00000000-0008-0000-0700-00008A050000}"/>
            </a:ext>
          </a:extLst>
        </xdr:cNvPr>
        <xdr:cNvSpPr>
          <a:spLocks noChangeArrowheads="1"/>
        </xdr:cNvSpPr>
      </xdr:nvSpPr>
      <xdr:spPr bwMode="auto">
        <a:xfrm>
          <a:off x="55378350" y="9601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89</xdr:col>
      <xdr:colOff>0</xdr:colOff>
      <xdr:row>58</xdr:row>
      <xdr:rowOff>0</xdr:rowOff>
    </xdr:from>
    <xdr:to>
      <xdr:col>91</xdr:col>
      <xdr:colOff>0</xdr:colOff>
      <xdr:row>59</xdr:row>
      <xdr:rowOff>0</xdr:rowOff>
    </xdr:to>
    <xdr:sp macro="" textlink="">
      <xdr:nvSpPr>
        <xdr:cNvPr id="1419" name="Rectangle 1418">
          <a:extLst>
            <a:ext uri="{FF2B5EF4-FFF2-40B4-BE49-F238E27FC236}">
              <a16:creationId xmlns:a16="http://schemas.microsoft.com/office/drawing/2014/main" id="{00000000-0008-0000-0700-00008B050000}"/>
            </a:ext>
          </a:extLst>
        </xdr:cNvPr>
        <xdr:cNvSpPr>
          <a:spLocks noChangeArrowheads="1"/>
        </xdr:cNvSpPr>
      </xdr:nvSpPr>
      <xdr:spPr bwMode="auto">
        <a:xfrm>
          <a:off x="55378350" y="10506075"/>
          <a:ext cx="1562100" cy="16192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89</xdr:col>
      <xdr:colOff>0</xdr:colOff>
      <xdr:row>28</xdr:row>
      <xdr:rowOff>0</xdr:rowOff>
    </xdr:from>
    <xdr:to>
      <xdr:col>91</xdr:col>
      <xdr:colOff>0</xdr:colOff>
      <xdr:row>29</xdr:row>
      <xdr:rowOff>0</xdr:rowOff>
    </xdr:to>
    <xdr:sp macro="" textlink="">
      <xdr:nvSpPr>
        <xdr:cNvPr id="1420" name="Rectangle 1419">
          <a:extLst>
            <a:ext uri="{FF2B5EF4-FFF2-40B4-BE49-F238E27FC236}">
              <a16:creationId xmlns:a16="http://schemas.microsoft.com/office/drawing/2014/main" id="{00000000-0008-0000-0700-00008C050000}"/>
            </a:ext>
          </a:extLst>
        </xdr:cNvPr>
        <xdr:cNvSpPr>
          <a:spLocks noChangeArrowheads="1"/>
        </xdr:cNvSpPr>
      </xdr:nvSpPr>
      <xdr:spPr bwMode="auto">
        <a:xfrm>
          <a:off x="55378350" y="50768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89</xdr:col>
      <xdr:colOff>0</xdr:colOff>
      <xdr:row>29</xdr:row>
      <xdr:rowOff>0</xdr:rowOff>
    </xdr:from>
    <xdr:to>
      <xdr:col>91</xdr:col>
      <xdr:colOff>0</xdr:colOff>
      <xdr:row>34</xdr:row>
      <xdr:rowOff>0</xdr:rowOff>
    </xdr:to>
    <xdr:sp macro="" textlink="">
      <xdr:nvSpPr>
        <xdr:cNvPr id="1421" name="Rectangle 1420">
          <a:extLst>
            <a:ext uri="{FF2B5EF4-FFF2-40B4-BE49-F238E27FC236}">
              <a16:creationId xmlns:a16="http://schemas.microsoft.com/office/drawing/2014/main" id="{00000000-0008-0000-0700-00008D050000}"/>
            </a:ext>
          </a:extLst>
        </xdr:cNvPr>
        <xdr:cNvSpPr>
          <a:spLocks noChangeArrowheads="1"/>
        </xdr:cNvSpPr>
      </xdr:nvSpPr>
      <xdr:spPr bwMode="auto">
        <a:xfrm>
          <a:off x="55378350" y="52578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89</xdr:col>
      <xdr:colOff>0</xdr:colOff>
      <xdr:row>34</xdr:row>
      <xdr:rowOff>0</xdr:rowOff>
    </xdr:from>
    <xdr:to>
      <xdr:col>91</xdr:col>
      <xdr:colOff>0</xdr:colOff>
      <xdr:row>35</xdr:row>
      <xdr:rowOff>0</xdr:rowOff>
    </xdr:to>
    <xdr:sp macro="" textlink="">
      <xdr:nvSpPr>
        <xdr:cNvPr id="1422" name="Rectangle 1421">
          <a:extLst>
            <a:ext uri="{FF2B5EF4-FFF2-40B4-BE49-F238E27FC236}">
              <a16:creationId xmlns:a16="http://schemas.microsoft.com/office/drawing/2014/main" id="{00000000-0008-0000-0700-00008E050000}"/>
            </a:ext>
          </a:extLst>
        </xdr:cNvPr>
        <xdr:cNvSpPr>
          <a:spLocks noChangeArrowheads="1"/>
        </xdr:cNvSpPr>
      </xdr:nvSpPr>
      <xdr:spPr bwMode="auto">
        <a:xfrm>
          <a:off x="55378350" y="61626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89</xdr:col>
      <xdr:colOff>0</xdr:colOff>
      <xdr:row>36</xdr:row>
      <xdr:rowOff>0</xdr:rowOff>
    </xdr:from>
    <xdr:to>
      <xdr:col>91</xdr:col>
      <xdr:colOff>0</xdr:colOff>
      <xdr:row>37</xdr:row>
      <xdr:rowOff>0</xdr:rowOff>
    </xdr:to>
    <xdr:sp macro="" textlink="">
      <xdr:nvSpPr>
        <xdr:cNvPr id="1423" name="Rectangle 1422">
          <a:extLst>
            <a:ext uri="{FF2B5EF4-FFF2-40B4-BE49-F238E27FC236}">
              <a16:creationId xmlns:a16="http://schemas.microsoft.com/office/drawing/2014/main" id="{00000000-0008-0000-0700-00008F050000}"/>
            </a:ext>
          </a:extLst>
        </xdr:cNvPr>
        <xdr:cNvSpPr>
          <a:spLocks noChangeArrowheads="1"/>
        </xdr:cNvSpPr>
      </xdr:nvSpPr>
      <xdr:spPr bwMode="auto">
        <a:xfrm>
          <a:off x="55378350" y="65246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89</xdr:col>
      <xdr:colOff>0</xdr:colOff>
      <xdr:row>37</xdr:row>
      <xdr:rowOff>0</xdr:rowOff>
    </xdr:from>
    <xdr:to>
      <xdr:col>91</xdr:col>
      <xdr:colOff>0</xdr:colOff>
      <xdr:row>42</xdr:row>
      <xdr:rowOff>0</xdr:rowOff>
    </xdr:to>
    <xdr:sp macro="" textlink="">
      <xdr:nvSpPr>
        <xdr:cNvPr id="1424" name="Rectangle 1423">
          <a:extLst>
            <a:ext uri="{FF2B5EF4-FFF2-40B4-BE49-F238E27FC236}">
              <a16:creationId xmlns:a16="http://schemas.microsoft.com/office/drawing/2014/main" id="{00000000-0008-0000-0700-000090050000}"/>
            </a:ext>
          </a:extLst>
        </xdr:cNvPr>
        <xdr:cNvSpPr>
          <a:spLocks noChangeArrowheads="1"/>
        </xdr:cNvSpPr>
      </xdr:nvSpPr>
      <xdr:spPr bwMode="auto">
        <a:xfrm>
          <a:off x="55378350" y="67056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89</xdr:col>
      <xdr:colOff>0</xdr:colOff>
      <xdr:row>42</xdr:row>
      <xdr:rowOff>0</xdr:rowOff>
    </xdr:from>
    <xdr:to>
      <xdr:col>91</xdr:col>
      <xdr:colOff>0</xdr:colOff>
      <xdr:row>43</xdr:row>
      <xdr:rowOff>0</xdr:rowOff>
    </xdr:to>
    <xdr:sp macro="" textlink="">
      <xdr:nvSpPr>
        <xdr:cNvPr id="1425" name="Rectangle 1424">
          <a:extLst>
            <a:ext uri="{FF2B5EF4-FFF2-40B4-BE49-F238E27FC236}">
              <a16:creationId xmlns:a16="http://schemas.microsoft.com/office/drawing/2014/main" id="{00000000-0008-0000-0700-000091050000}"/>
            </a:ext>
          </a:extLst>
        </xdr:cNvPr>
        <xdr:cNvSpPr>
          <a:spLocks noChangeArrowheads="1"/>
        </xdr:cNvSpPr>
      </xdr:nvSpPr>
      <xdr:spPr bwMode="auto">
        <a:xfrm>
          <a:off x="55378350" y="76104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89</xdr:col>
      <xdr:colOff>0</xdr:colOff>
      <xdr:row>12</xdr:row>
      <xdr:rowOff>0</xdr:rowOff>
    </xdr:from>
    <xdr:to>
      <xdr:col>91</xdr:col>
      <xdr:colOff>0</xdr:colOff>
      <xdr:row>13</xdr:row>
      <xdr:rowOff>0</xdr:rowOff>
    </xdr:to>
    <xdr:sp macro="" textlink="">
      <xdr:nvSpPr>
        <xdr:cNvPr id="1426" name="Rectangle 1425">
          <a:extLst>
            <a:ext uri="{FF2B5EF4-FFF2-40B4-BE49-F238E27FC236}">
              <a16:creationId xmlns:a16="http://schemas.microsoft.com/office/drawing/2014/main" id="{00000000-0008-0000-0700-000092050000}"/>
            </a:ext>
          </a:extLst>
        </xdr:cNvPr>
        <xdr:cNvSpPr>
          <a:spLocks noChangeArrowheads="1"/>
        </xdr:cNvSpPr>
      </xdr:nvSpPr>
      <xdr:spPr bwMode="auto">
        <a:xfrm>
          <a:off x="55378350" y="21812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89</xdr:col>
      <xdr:colOff>0</xdr:colOff>
      <xdr:row>13</xdr:row>
      <xdr:rowOff>0</xdr:rowOff>
    </xdr:from>
    <xdr:to>
      <xdr:col>91</xdr:col>
      <xdr:colOff>0</xdr:colOff>
      <xdr:row>18</xdr:row>
      <xdr:rowOff>0</xdr:rowOff>
    </xdr:to>
    <xdr:sp macro="" textlink="">
      <xdr:nvSpPr>
        <xdr:cNvPr id="1427" name="Rectangle 1426">
          <a:extLst>
            <a:ext uri="{FF2B5EF4-FFF2-40B4-BE49-F238E27FC236}">
              <a16:creationId xmlns:a16="http://schemas.microsoft.com/office/drawing/2014/main" id="{00000000-0008-0000-0700-000093050000}"/>
            </a:ext>
          </a:extLst>
        </xdr:cNvPr>
        <xdr:cNvSpPr>
          <a:spLocks noChangeArrowheads="1"/>
        </xdr:cNvSpPr>
      </xdr:nvSpPr>
      <xdr:spPr bwMode="auto">
        <a:xfrm>
          <a:off x="55378350" y="23622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89</xdr:col>
      <xdr:colOff>0</xdr:colOff>
      <xdr:row>18</xdr:row>
      <xdr:rowOff>0</xdr:rowOff>
    </xdr:from>
    <xdr:to>
      <xdr:col>91</xdr:col>
      <xdr:colOff>0</xdr:colOff>
      <xdr:row>19</xdr:row>
      <xdr:rowOff>0</xdr:rowOff>
    </xdr:to>
    <xdr:sp macro="" textlink="">
      <xdr:nvSpPr>
        <xdr:cNvPr id="1428" name="Rectangle 1427">
          <a:extLst>
            <a:ext uri="{FF2B5EF4-FFF2-40B4-BE49-F238E27FC236}">
              <a16:creationId xmlns:a16="http://schemas.microsoft.com/office/drawing/2014/main" id="{00000000-0008-0000-0700-000094050000}"/>
            </a:ext>
          </a:extLst>
        </xdr:cNvPr>
        <xdr:cNvSpPr>
          <a:spLocks noChangeArrowheads="1"/>
        </xdr:cNvSpPr>
      </xdr:nvSpPr>
      <xdr:spPr bwMode="auto">
        <a:xfrm>
          <a:off x="55378350" y="32670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89</xdr:col>
      <xdr:colOff>0</xdr:colOff>
      <xdr:row>20</xdr:row>
      <xdr:rowOff>0</xdr:rowOff>
    </xdr:from>
    <xdr:to>
      <xdr:col>91</xdr:col>
      <xdr:colOff>0</xdr:colOff>
      <xdr:row>21</xdr:row>
      <xdr:rowOff>0</xdr:rowOff>
    </xdr:to>
    <xdr:sp macro="" textlink="">
      <xdr:nvSpPr>
        <xdr:cNvPr id="1429" name="Rectangle 1428">
          <a:extLst>
            <a:ext uri="{FF2B5EF4-FFF2-40B4-BE49-F238E27FC236}">
              <a16:creationId xmlns:a16="http://schemas.microsoft.com/office/drawing/2014/main" id="{00000000-0008-0000-0700-000095050000}"/>
            </a:ext>
          </a:extLst>
        </xdr:cNvPr>
        <xdr:cNvSpPr>
          <a:spLocks noChangeArrowheads="1"/>
        </xdr:cNvSpPr>
      </xdr:nvSpPr>
      <xdr:spPr bwMode="auto">
        <a:xfrm>
          <a:off x="55378350" y="362902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89</xdr:col>
      <xdr:colOff>0</xdr:colOff>
      <xdr:row>21</xdr:row>
      <xdr:rowOff>0</xdr:rowOff>
    </xdr:from>
    <xdr:to>
      <xdr:col>91</xdr:col>
      <xdr:colOff>0</xdr:colOff>
      <xdr:row>26</xdr:row>
      <xdr:rowOff>0</xdr:rowOff>
    </xdr:to>
    <xdr:sp macro="" textlink="">
      <xdr:nvSpPr>
        <xdr:cNvPr id="1430" name="Rectangle 1429">
          <a:extLst>
            <a:ext uri="{FF2B5EF4-FFF2-40B4-BE49-F238E27FC236}">
              <a16:creationId xmlns:a16="http://schemas.microsoft.com/office/drawing/2014/main" id="{00000000-0008-0000-0700-000096050000}"/>
            </a:ext>
          </a:extLst>
        </xdr:cNvPr>
        <xdr:cNvSpPr>
          <a:spLocks noChangeArrowheads="1"/>
        </xdr:cNvSpPr>
      </xdr:nvSpPr>
      <xdr:spPr bwMode="auto">
        <a:xfrm>
          <a:off x="55378350" y="381000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89</xdr:col>
      <xdr:colOff>0</xdr:colOff>
      <xdr:row>26</xdr:row>
      <xdr:rowOff>0</xdr:rowOff>
    </xdr:from>
    <xdr:to>
      <xdr:col>91</xdr:col>
      <xdr:colOff>0</xdr:colOff>
      <xdr:row>26</xdr:row>
      <xdr:rowOff>0</xdr:rowOff>
    </xdr:to>
    <xdr:sp macro="" textlink="">
      <xdr:nvSpPr>
        <xdr:cNvPr id="1431" name="Rectangle 1430">
          <a:extLst>
            <a:ext uri="{FF2B5EF4-FFF2-40B4-BE49-F238E27FC236}">
              <a16:creationId xmlns:a16="http://schemas.microsoft.com/office/drawing/2014/main" id="{00000000-0008-0000-0700-000097050000}"/>
            </a:ext>
          </a:extLst>
        </xdr:cNvPr>
        <xdr:cNvSpPr>
          <a:spLocks noChangeArrowheads="1"/>
        </xdr:cNvSpPr>
      </xdr:nvSpPr>
      <xdr:spPr bwMode="auto">
        <a:xfrm>
          <a:off x="55378350" y="4714875"/>
          <a:ext cx="1562100" cy="0"/>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89</xdr:col>
      <xdr:colOff>0</xdr:colOff>
      <xdr:row>26</xdr:row>
      <xdr:rowOff>0</xdr:rowOff>
    </xdr:from>
    <xdr:to>
      <xdr:col>91</xdr:col>
      <xdr:colOff>0</xdr:colOff>
      <xdr:row>27</xdr:row>
      <xdr:rowOff>0</xdr:rowOff>
    </xdr:to>
    <xdr:sp macro="" textlink="">
      <xdr:nvSpPr>
        <xdr:cNvPr id="1432" name="Rectangle 1431">
          <a:extLst>
            <a:ext uri="{FF2B5EF4-FFF2-40B4-BE49-F238E27FC236}">
              <a16:creationId xmlns:a16="http://schemas.microsoft.com/office/drawing/2014/main" id="{00000000-0008-0000-0700-000098050000}"/>
            </a:ext>
          </a:extLst>
        </xdr:cNvPr>
        <xdr:cNvSpPr>
          <a:spLocks noChangeArrowheads="1"/>
        </xdr:cNvSpPr>
      </xdr:nvSpPr>
      <xdr:spPr bwMode="auto">
        <a:xfrm>
          <a:off x="55378350" y="471487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0</xdr:col>
      <xdr:colOff>0</xdr:colOff>
      <xdr:row>61</xdr:row>
      <xdr:rowOff>0</xdr:rowOff>
    </xdr:from>
    <xdr:to>
      <xdr:col>1</xdr:col>
      <xdr:colOff>0</xdr:colOff>
      <xdr:row>66</xdr:row>
      <xdr:rowOff>0</xdr:rowOff>
    </xdr:to>
    <xdr:sp macro="" textlink="">
      <xdr:nvSpPr>
        <xdr:cNvPr id="1433" name="Rectangle 1432">
          <a:extLst>
            <a:ext uri="{FF2B5EF4-FFF2-40B4-BE49-F238E27FC236}">
              <a16:creationId xmlns:a16="http://schemas.microsoft.com/office/drawing/2014/main" id="{00000000-0008-0000-0700-000099050000}"/>
            </a:ext>
          </a:extLst>
        </xdr:cNvPr>
        <xdr:cNvSpPr>
          <a:spLocks noChangeArrowheads="1"/>
        </xdr:cNvSpPr>
      </xdr:nvSpPr>
      <xdr:spPr bwMode="auto">
        <a:xfrm>
          <a:off x="0" y="11029950"/>
          <a:ext cx="78105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Actor #7</a:t>
          </a:r>
        </a:p>
      </xdr:txBody>
    </xdr:sp>
    <xdr:clientData/>
  </xdr:twoCellAnchor>
  <xdr:twoCellAnchor>
    <xdr:from>
      <xdr:col>0</xdr:col>
      <xdr:colOff>0</xdr:colOff>
      <xdr:row>69</xdr:row>
      <xdr:rowOff>0</xdr:rowOff>
    </xdr:from>
    <xdr:to>
      <xdr:col>1</xdr:col>
      <xdr:colOff>0</xdr:colOff>
      <xdr:row>74</xdr:row>
      <xdr:rowOff>0</xdr:rowOff>
    </xdr:to>
    <xdr:sp macro="" textlink="">
      <xdr:nvSpPr>
        <xdr:cNvPr id="1434" name="Rectangle 1433">
          <a:extLst>
            <a:ext uri="{FF2B5EF4-FFF2-40B4-BE49-F238E27FC236}">
              <a16:creationId xmlns:a16="http://schemas.microsoft.com/office/drawing/2014/main" id="{00000000-0008-0000-0700-00009A050000}"/>
            </a:ext>
          </a:extLst>
        </xdr:cNvPr>
        <xdr:cNvSpPr>
          <a:spLocks noChangeArrowheads="1"/>
        </xdr:cNvSpPr>
      </xdr:nvSpPr>
      <xdr:spPr bwMode="auto">
        <a:xfrm>
          <a:off x="0" y="12477750"/>
          <a:ext cx="78105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Actor #8</a:t>
          </a:r>
        </a:p>
      </xdr:txBody>
    </xdr:sp>
    <xdr:clientData/>
  </xdr:twoCellAnchor>
  <xdr:twoCellAnchor>
    <xdr:from>
      <xdr:col>2</xdr:col>
      <xdr:colOff>0</xdr:colOff>
      <xdr:row>68</xdr:row>
      <xdr:rowOff>0</xdr:rowOff>
    </xdr:from>
    <xdr:to>
      <xdr:col>4</xdr:col>
      <xdr:colOff>0</xdr:colOff>
      <xdr:row>69</xdr:row>
      <xdr:rowOff>0</xdr:rowOff>
    </xdr:to>
    <xdr:sp macro="" textlink="">
      <xdr:nvSpPr>
        <xdr:cNvPr id="1435" name="Rectangle 1434">
          <a:extLst>
            <a:ext uri="{FF2B5EF4-FFF2-40B4-BE49-F238E27FC236}">
              <a16:creationId xmlns:a16="http://schemas.microsoft.com/office/drawing/2014/main" id="{00000000-0008-0000-0700-00009B050000}"/>
            </a:ext>
          </a:extLst>
        </xdr:cNvPr>
        <xdr:cNvSpPr>
          <a:spLocks noChangeArrowheads="1"/>
        </xdr:cNvSpPr>
      </xdr:nvSpPr>
      <xdr:spPr bwMode="auto">
        <a:xfrm>
          <a:off x="10287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xdr:col>
      <xdr:colOff>0</xdr:colOff>
      <xdr:row>69</xdr:row>
      <xdr:rowOff>0</xdr:rowOff>
    </xdr:from>
    <xdr:to>
      <xdr:col>4</xdr:col>
      <xdr:colOff>0</xdr:colOff>
      <xdr:row>74</xdr:row>
      <xdr:rowOff>0</xdr:rowOff>
    </xdr:to>
    <xdr:sp macro="" textlink="">
      <xdr:nvSpPr>
        <xdr:cNvPr id="1436" name="Rectangle 1435">
          <a:extLst>
            <a:ext uri="{FF2B5EF4-FFF2-40B4-BE49-F238E27FC236}">
              <a16:creationId xmlns:a16="http://schemas.microsoft.com/office/drawing/2014/main" id="{00000000-0008-0000-0700-00009C050000}"/>
            </a:ext>
          </a:extLst>
        </xdr:cNvPr>
        <xdr:cNvSpPr>
          <a:spLocks noChangeArrowheads="1"/>
        </xdr:cNvSpPr>
      </xdr:nvSpPr>
      <xdr:spPr bwMode="auto">
        <a:xfrm>
          <a:off x="10287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xdr:col>
      <xdr:colOff>0</xdr:colOff>
      <xdr:row>74</xdr:row>
      <xdr:rowOff>0</xdr:rowOff>
    </xdr:from>
    <xdr:to>
      <xdr:col>4</xdr:col>
      <xdr:colOff>0</xdr:colOff>
      <xdr:row>75</xdr:row>
      <xdr:rowOff>0</xdr:rowOff>
    </xdr:to>
    <xdr:sp macro="" textlink="">
      <xdr:nvSpPr>
        <xdr:cNvPr id="1437" name="Rectangle 1436">
          <a:extLst>
            <a:ext uri="{FF2B5EF4-FFF2-40B4-BE49-F238E27FC236}">
              <a16:creationId xmlns:a16="http://schemas.microsoft.com/office/drawing/2014/main" id="{00000000-0008-0000-0700-00009D050000}"/>
            </a:ext>
          </a:extLst>
        </xdr:cNvPr>
        <xdr:cNvSpPr>
          <a:spLocks noChangeArrowheads="1"/>
        </xdr:cNvSpPr>
      </xdr:nvSpPr>
      <xdr:spPr bwMode="auto">
        <a:xfrm>
          <a:off x="10287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xdr:col>
      <xdr:colOff>0</xdr:colOff>
      <xdr:row>60</xdr:row>
      <xdr:rowOff>0</xdr:rowOff>
    </xdr:from>
    <xdr:to>
      <xdr:col>4</xdr:col>
      <xdr:colOff>0</xdr:colOff>
      <xdr:row>61</xdr:row>
      <xdr:rowOff>0</xdr:rowOff>
    </xdr:to>
    <xdr:sp macro="" textlink="">
      <xdr:nvSpPr>
        <xdr:cNvPr id="1438" name="Rectangle 1437">
          <a:extLst>
            <a:ext uri="{FF2B5EF4-FFF2-40B4-BE49-F238E27FC236}">
              <a16:creationId xmlns:a16="http://schemas.microsoft.com/office/drawing/2014/main" id="{00000000-0008-0000-0700-00009E050000}"/>
            </a:ext>
          </a:extLst>
        </xdr:cNvPr>
        <xdr:cNvSpPr>
          <a:spLocks noChangeArrowheads="1"/>
        </xdr:cNvSpPr>
      </xdr:nvSpPr>
      <xdr:spPr bwMode="auto">
        <a:xfrm>
          <a:off x="10287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xdr:col>
      <xdr:colOff>0</xdr:colOff>
      <xdr:row>61</xdr:row>
      <xdr:rowOff>0</xdr:rowOff>
    </xdr:from>
    <xdr:to>
      <xdr:col>4</xdr:col>
      <xdr:colOff>0</xdr:colOff>
      <xdr:row>66</xdr:row>
      <xdr:rowOff>0</xdr:rowOff>
    </xdr:to>
    <xdr:sp macro="" textlink="">
      <xdr:nvSpPr>
        <xdr:cNvPr id="1439" name="Rectangle 1438">
          <a:extLst>
            <a:ext uri="{FF2B5EF4-FFF2-40B4-BE49-F238E27FC236}">
              <a16:creationId xmlns:a16="http://schemas.microsoft.com/office/drawing/2014/main" id="{00000000-0008-0000-0700-00009F050000}"/>
            </a:ext>
          </a:extLst>
        </xdr:cNvPr>
        <xdr:cNvSpPr>
          <a:spLocks noChangeArrowheads="1"/>
        </xdr:cNvSpPr>
      </xdr:nvSpPr>
      <xdr:spPr bwMode="auto">
        <a:xfrm>
          <a:off x="10287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xdr:col>
      <xdr:colOff>0</xdr:colOff>
      <xdr:row>66</xdr:row>
      <xdr:rowOff>0</xdr:rowOff>
    </xdr:from>
    <xdr:to>
      <xdr:col>4</xdr:col>
      <xdr:colOff>0</xdr:colOff>
      <xdr:row>67</xdr:row>
      <xdr:rowOff>0</xdr:rowOff>
    </xdr:to>
    <xdr:sp macro="" textlink="">
      <xdr:nvSpPr>
        <xdr:cNvPr id="1440" name="Rectangle 1439">
          <a:extLst>
            <a:ext uri="{FF2B5EF4-FFF2-40B4-BE49-F238E27FC236}">
              <a16:creationId xmlns:a16="http://schemas.microsoft.com/office/drawing/2014/main" id="{00000000-0008-0000-0700-0000A0050000}"/>
            </a:ext>
          </a:extLst>
        </xdr:cNvPr>
        <xdr:cNvSpPr>
          <a:spLocks noChangeArrowheads="1"/>
        </xdr:cNvSpPr>
      </xdr:nvSpPr>
      <xdr:spPr bwMode="auto">
        <a:xfrm>
          <a:off x="10287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xdr:col>
      <xdr:colOff>0</xdr:colOff>
      <xdr:row>68</xdr:row>
      <xdr:rowOff>0</xdr:rowOff>
    </xdr:from>
    <xdr:to>
      <xdr:col>7</xdr:col>
      <xdr:colOff>0</xdr:colOff>
      <xdr:row>69</xdr:row>
      <xdr:rowOff>0</xdr:rowOff>
    </xdr:to>
    <xdr:sp macro="" textlink="">
      <xdr:nvSpPr>
        <xdr:cNvPr id="1441" name="Rectangle 1440">
          <a:extLst>
            <a:ext uri="{FF2B5EF4-FFF2-40B4-BE49-F238E27FC236}">
              <a16:creationId xmlns:a16="http://schemas.microsoft.com/office/drawing/2014/main" id="{00000000-0008-0000-0700-0000A1050000}"/>
            </a:ext>
          </a:extLst>
        </xdr:cNvPr>
        <xdr:cNvSpPr>
          <a:spLocks noChangeArrowheads="1"/>
        </xdr:cNvSpPr>
      </xdr:nvSpPr>
      <xdr:spPr bwMode="auto">
        <a:xfrm>
          <a:off x="28384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xdr:col>
      <xdr:colOff>0</xdr:colOff>
      <xdr:row>69</xdr:row>
      <xdr:rowOff>0</xdr:rowOff>
    </xdr:from>
    <xdr:to>
      <xdr:col>7</xdr:col>
      <xdr:colOff>0</xdr:colOff>
      <xdr:row>74</xdr:row>
      <xdr:rowOff>0</xdr:rowOff>
    </xdr:to>
    <xdr:sp macro="" textlink="">
      <xdr:nvSpPr>
        <xdr:cNvPr id="1442" name="Rectangle 1441">
          <a:extLst>
            <a:ext uri="{FF2B5EF4-FFF2-40B4-BE49-F238E27FC236}">
              <a16:creationId xmlns:a16="http://schemas.microsoft.com/office/drawing/2014/main" id="{00000000-0008-0000-0700-0000A2050000}"/>
            </a:ext>
          </a:extLst>
        </xdr:cNvPr>
        <xdr:cNvSpPr>
          <a:spLocks noChangeArrowheads="1"/>
        </xdr:cNvSpPr>
      </xdr:nvSpPr>
      <xdr:spPr bwMode="auto">
        <a:xfrm>
          <a:off x="28384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xdr:col>
      <xdr:colOff>0</xdr:colOff>
      <xdr:row>74</xdr:row>
      <xdr:rowOff>0</xdr:rowOff>
    </xdr:from>
    <xdr:to>
      <xdr:col>7</xdr:col>
      <xdr:colOff>0</xdr:colOff>
      <xdr:row>75</xdr:row>
      <xdr:rowOff>0</xdr:rowOff>
    </xdr:to>
    <xdr:sp macro="" textlink="">
      <xdr:nvSpPr>
        <xdr:cNvPr id="1443" name="Rectangle 1442">
          <a:extLst>
            <a:ext uri="{FF2B5EF4-FFF2-40B4-BE49-F238E27FC236}">
              <a16:creationId xmlns:a16="http://schemas.microsoft.com/office/drawing/2014/main" id="{00000000-0008-0000-0700-0000A3050000}"/>
            </a:ext>
          </a:extLst>
        </xdr:cNvPr>
        <xdr:cNvSpPr>
          <a:spLocks noChangeArrowheads="1"/>
        </xdr:cNvSpPr>
      </xdr:nvSpPr>
      <xdr:spPr bwMode="auto">
        <a:xfrm>
          <a:off x="28384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xdr:col>
      <xdr:colOff>0</xdr:colOff>
      <xdr:row>60</xdr:row>
      <xdr:rowOff>0</xdr:rowOff>
    </xdr:from>
    <xdr:to>
      <xdr:col>7</xdr:col>
      <xdr:colOff>0</xdr:colOff>
      <xdr:row>61</xdr:row>
      <xdr:rowOff>0</xdr:rowOff>
    </xdr:to>
    <xdr:sp macro="" textlink="">
      <xdr:nvSpPr>
        <xdr:cNvPr id="1444" name="Rectangle 1443">
          <a:extLst>
            <a:ext uri="{FF2B5EF4-FFF2-40B4-BE49-F238E27FC236}">
              <a16:creationId xmlns:a16="http://schemas.microsoft.com/office/drawing/2014/main" id="{00000000-0008-0000-0700-0000A4050000}"/>
            </a:ext>
          </a:extLst>
        </xdr:cNvPr>
        <xdr:cNvSpPr>
          <a:spLocks noChangeArrowheads="1"/>
        </xdr:cNvSpPr>
      </xdr:nvSpPr>
      <xdr:spPr bwMode="auto">
        <a:xfrm>
          <a:off x="28384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xdr:col>
      <xdr:colOff>0</xdr:colOff>
      <xdr:row>61</xdr:row>
      <xdr:rowOff>0</xdr:rowOff>
    </xdr:from>
    <xdr:to>
      <xdr:col>7</xdr:col>
      <xdr:colOff>0</xdr:colOff>
      <xdr:row>66</xdr:row>
      <xdr:rowOff>0</xdr:rowOff>
    </xdr:to>
    <xdr:sp macro="" textlink="">
      <xdr:nvSpPr>
        <xdr:cNvPr id="1445" name="Rectangle 1444">
          <a:extLst>
            <a:ext uri="{FF2B5EF4-FFF2-40B4-BE49-F238E27FC236}">
              <a16:creationId xmlns:a16="http://schemas.microsoft.com/office/drawing/2014/main" id="{00000000-0008-0000-0700-0000A5050000}"/>
            </a:ext>
          </a:extLst>
        </xdr:cNvPr>
        <xdr:cNvSpPr>
          <a:spLocks noChangeArrowheads="1"/>
        </xdr:cNvSpPr>
      </xdr:nvSpPr>
      <xdr:spPr bwMode="auto">
        <a:xfrm>
          <a:off x="28384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xdr:col>
      <xdr:colOff>0</xdr:colOff>
      <xdr:row>66</xdr:row>
      <xdr:rowOff>0</xdr:rowOff>
    </xdr:from>
    <xdr:to>
      <xdr:col>7</xdr:col>
      <xdr:colOff>0</xdr:colOff>
      <xdr:row>67</xdr:row>
      <xdr:rowOff>0</xdr:rowOff>
    </xdr:to>
    <xdr:sp macro="" textlink="">
      <xdr:nvSpPr>
        <xdr:cNvPr id="1446" name="Rectangle 1445">
          <a:extLst>
            <a:ext uri="{FF2B5EF4-FFF2-40B4-BE49-F238E27FC236}">
              <a16:creationId xmlns:a16="http://schemas.microsoft.com/office/drawing/2014/main" id="{00000000-0008-0000-0700-0000A6050000}"/>
            </a:ext>
          </a:extLst>
        </xdr:cNvPr>
        <xdr:cNvSpPr>
          <a:spLocks noChangeArrowheads="1"/>
        </xdr:cNvSpPr>
      </xdr:nvSpPr>
      <xdr:spPr bwMode="auto">
        <a:xfrm>
          <a:off x="28384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xdr:col>
      <xdr:colOff>0</xdr:colOff>
      <xdr:row>68</xdr:row>
      <xdr:rowOff>0</xdr:rowOff>
    </xdr:from>
    <xdr:to>
      <xdr:col>10</xdr:col>
      <xdr:colOff>0</xdr:colOff>
      <xdr:row>69</xdr:row>
      <xdr:rowOff>0</xdr:rowOff>
    </xdr:to>
    <xdr:sp macro="" textlink="">
      <xdr:nvSpPr>
        <xdr:cNvPr id="1447" name="Rectangle 1446">
          <a:extLst>
            <a:ext uri="{FF2B5EF4-FFF2-40B4-BE49-F238E27FC236}">
              <a16:creationId xmlns:a16="http://schemas.microsoft.com/office/drawing/2014/main" id="{00000000-0008-0000-0700-0000A7050000}"/>
            </a:ext>
          </a:extLst>
        </xdr:cNvPr>
        <xdr:cNvSpPr>
          <a:spLocks noChangeArrowheads="1"/>
        </xdr:cNvSpPr>
      </xdr:nvSpPr>
      <xdr:spPr bwMode="auto">
        <a:xfrm>
          <a:off x="47148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xdr:col>
      <xdr:colOff>0</xdr:colOff>
      <xdr:row>69</xdr:row>
      <xdr:rowOff>0</xdr:rowOff>
    </xdr:from>
    <xdr:to>
      <xdr:col>10</xdr:col>
      <xdr:colOff>0</xdr:colOff>
      <xdr:row>74</xdr:row>
      <xdr:rowOff>0</xdr:rowOff>
    </xdr:to>
    <xdr:sp macro="" textlink="">
      <xdr:nvSpPr>
        <xdr:cNvPr id="1448" name="Rectangle 1447">
          <a:extLst>
            <a:ext uri="{FF2B5EF4-FFF2-40B4-BE49-F238E27FC236}">
              <a16:creationId xmlns:a16="http://schemas.microsoft.com/office/drawing/2014/main" id="{00000000-0008-0000-0700-0000A8050000}"/>
            </a:ext>
          </a:extLst>
        </xdr:cNvPr>
        <xdr:cNvSpPr>
          <a:spLocks noChangeArrowheads="1"/>
        </xdr:cNvSpPr>
      </xdr:nvSpPr>
      <xdr:spPr bwMode="auto">
        <a:xfrm>
          <a:off x="47148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xdr:col>
      <xdr:colOff>0</xdr:colOff>
      <xdr:row>74</xdr:row>
      <xdr:rowOff>0</xdr:rowOff>
    </xdr:from>
    <xdr:to>
      <xdr:col>10</xdr:col>
      <xdr:colOff>0</xdr:colOff>
      <xdr:row>75</xdr:row>
      <xdr:rowOff>0</xdr:rowOff>
    </xdr:to>
    <xdr:sp macro="" textlink="">
      <xdr:nvSpPr>
        <xdr:cNvPr id="1449" name="Rectangle 1448">
          <a:extLst>
            <a:ext uri="{FF2B5EF4-FFF2-40B4-BE49-F238E27FC236}">
              <a16:creationId xmlns:a16="http://schemas.microsoft.com/office/drawing/2014/main" id="{00000000-0008-0000-0700-0000A9050000}"/>
            </a:ext>
          </a:extLst>
        </xdr:cNvPr>
        <xdr:cNvSpPr>
          <a:spLocks noChangeArrowheads="1"/>
        </xdr:cNvSpPr>
      </xdr:nvSpPr>
      <xdr:spPr bwMode="auto">
        <a:xfrm>
          <a:off x="47148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xdr:col>
      <xdr:colOff>0</xdr:colOff>
      <xdr:row>60</xdr:row>
      <xdr:rowOff>0</xdr:rowOff>
    </xdr:from>
    <xdr:to>
      <xdr:col>10</xdr:col>
      <xdr:colOff>0</xdr:colOff>
      <xdr:row>61</xdr:row>
      <xdr:rowOff>0</xdr:rowOff>
    </xdr:to>
    <xdr:sp macro="" textlink="">
      <xdr:nvSpPr>
        <xdr:cNvPr id="1450" name="Rectangle 1449">
          <a:extLst>
            <a:ext uri="{FF2B5EF4-FFF2-40B4-BE49-F238E27FC236}">
              <a16:creationId xmlns:a16="http://schemas.microsoft.com/office/drawing/2014/main" id="{00000000-0008-0000-0700-0000AA050000}"/>
            </a:ext>
          </a:extLst>
        </xdr:cNvPr>
        <xdr:cNvSpPr>
          <a:spLocks noChangeArrowheads="1"/>
        </xdr:cNvSpPr>
      </xdr:nvSpPr>
      <xdr:spPr bwMode="auto">
        <a:xfrm>
          <a:off x="47148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xdr:col>
      <xdr:colOff>0</xdr:colOff>
      <xdr:row>61</xdr:row>
      <xdr:rowOff>0</xdr:rowOff>
    </xdr:from>
    <xdr:to>
      <xdr:col>10</xdr:col>
      <xdr:colOff>0</xdr:colOff>
      <xdr:row>66</xdr:row>
      <xdr:rowOff>0</xdr:rowOff>
    </xdr:to>
    <xdr:sp macro="" textlink="">
      <xdr:nvSpPr>
        <xdr:cNvPr id="1451" name="Rectangle 1450">
          <a:extLst>
            <a:ext uri="{FF2B5EF4-FFF2-40B4-BE49-F238E27FC236}">
              <a16:creationId xmlns:a16="http://schemas.microsoft.com/office/drawing/2014/main" id="{00000000-0008-0000-0700-0000AB050000}"/>
            </a:ext>
          </a:extLst>
        </xdr:cNvPr>
        <xdr:cNvSpPr>
          <a:spLocks noChangeArrowheads="1"/>
        </xdr:cNvSpPr>
      </xdr:nvSpPr>
      <xdr:spPr bwMode="auto">
        <a:xfrm>
          <a:off x="47148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xdr:col>
      <xdr:colOff>0</xdr:colOff>
      <xdr:row>66</xdr:row>
      <xdr:rowOff>0</xdr:rowOff>
    </xdr:from>
    <xdr:to>
      <xdr:col>10</xdr:col>
      <xdr:colOff>0</xdr:colOff>
      <xdr:row>67</xdr:row>
      <xdr:rowOff>0</xdr:rowOff>
    </xdr:to>
    <xdr:sp macro="" textlink="">
      <xdr:nvSpPr>
        <xdr:cNvPr id="1452" name="Rectangle 1451">
          <a:extLst>
            <a:ext uri="{FF2B5EF4-FFF2-40B4-BE49-F238E27FC236}">
              <a16:creationId xmlns:a16="http://schemas.microsoft.com/office/drawing/2014/main" id="{00000000-0008-0000-0700-0000AC050000}"/>
            </a:ext>
          </a:extLst>
        </xdr:cNvPr>
        <xdr:cNvSpPr>
          <a:spLocks noChangeArrowheads="1"/>
        </xdr:cNvSpPr>
      </xdr:nvSpPr>
      <xdr:spPr bwMode="auto">
        <a:xfrm>
          <a:off x="47148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xdr:col>
      <xdr:colOff>0</xdr:colOff>
      <xdr:row>68</xdr:row>
      <xdr:rowOff>0</xdr:rowOff>
    </xdr:from>
    <xdr:to>
      <xdr:col>13</xdr:col>
      <xdr:colOff>0</xdr:colOff>
      <xdr:row>69</xdr:row>
      <xdr:rowOff>0</xdr:rowOff>
    </xdr:to>
    <xdr:sp macro="" textlink="">
      <xdr:nvSpPr>
        <xdr:cNvPr id="1453" name="Rectangle 1452">
          <a:extLst>
            <a:ext uri="{FF2B5EF4-FFF2-40B4-BE49-F238E27FC236}">
              <a16:creationId xmlns:a16="http://schemas.microsoft.com/office/drawing/2014/main" id="{00000000-0008-0000-0700-0000AD050000}"/>
            </a:ext>
          </a:extLst>
        </xdr:cNvPr>
        <xdr:cNvSpPr>
          <a:spLocks noChangeArrowheads="1"/>
        </xdr:cNvSpPr>
      </xdr:nvSpPr>
      <xdr:spPr bwMode="auto">
        <a:xfrm>
          <a:off x="65913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xdr:col>
      <xdr:colOff>0</xdr:colOff>
      <xdr:row>69</xdr:row>
      <xdr:rowOff>0</xdr:rowOff>
    </xdr:from>
    <xdr:to>
      <xdr:col>13</xdr:col>
      <xdr:colOff>0</xdr:colOff>
      <xdr:row>74</xdr:row>
      <xdr:rowOff>0</xdr:rowOff>
    </xdr:to>
    <xdr:sp macro="" textlink="">
      <xdr:nvSpPr>
        <xdr:cNvPr id="1454" name="Rectangle 1453">
          <a:extLst>
            <a:ext uri="{FF2B5EF4-FFF2-40B4-BE49-F238E27FC236}">
              <a16:creationId xmlns:a16="http://schemas.microsoft.com/office/drawing/2014/main" id="{00000000-0008-0000-0700-0000AE050000}"/>
            </a:ext>
          </a:extLst>
        </xdr:cNvPr>
        <xdr:cNvSpPr>
          <a:spLocks noChangeArrowheads="1"/>
        </xdr:cNvSpPr>
      </xdr:nvSpPr>
      <xdr:spPr bwMode="auto">
        <a:xfrm>
          <a:off x="65913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xdr:col>
      <xdr:colOff>0</xdr:colOff>
      <xdr:row>74</xdr:row>
      <xdr:rowOff>0</xdr:rowOff>
    </xdr:from>
    <xdr:to>
      <xdr:col>13</xdr:col>
      <xdr:colOff>0</xdr:colOff>
      <xdr:row>75</xdr:row>
      <xdr:rowOff>0</xdr:rowOff>
    </xdr:to>
    <xdr:sp macro="" textlink="">
      <xdr:nvSpPr>
        <xdr:cNvPr id="1455" name="Rectangle 1454">
          <a:extLst>
            <a:ext uri="{FF2B5EF4-FFF2-40B4-BE49-F238E27FC236}">
              <a16:creationId xmlns:a16="http://schemas.microsoft.com/office/drawing/2014/main" id="{00000000-0008-0000-0700-0000AF050000}"/>
            </a:ext>
          </a:extLst>
        </xdr:cNvPr>
        <xdr:cNvSpPr>
          <a:spLocks noChangeArrowheads="1"/>
        </xdr:cNvSpPr>
      </xdr:nvSpPr>
      <xdr:spPr bwMode="auto">
        <a:xfrm>
          <a:off x="65913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xdr:col>
      <xdr:colOff>0</xdr:colOff>
      <xdr:row>60</xdr:row>
      <xdr:rowOff>0</xdr:rowOff>
    </xdr:from>
    <xdr:to>
      <xdr:col>13</xdr:col>
      <xdr:colOff>0</xdr:colOff>
      <xdr:row>61</xdr:row>
      <xdr:rowOff>0</xdr:rowOff>
    </xdr:to>
    <xdr:sp macro="" textlink="">
      <xdr:nvSpPr>
        <xdr:cNvPr id="1456" name="Rectangle 1455">
          <a:extLst>
            <a:ext uri="{FF2B5EF4-FFF2-40B4-BE49-F238E27FC236}">
              <a16:creationId xmlns:a16="http://schemas.microsoft.com/office/drawing/2014/main" id="{00000000-0008-0000-0700-0000B0050000}"/>
            </a:ext>
          </a:extLst>
        </xdr:cNvPr>
        <xdr:cNvSpPr>
          <a:spLocks noChangeArrowheads="1"/>
        </xdr:cNvSpPr>
      </xdr:nvSpPr>
      <xdr:spPr bwMode="auto">
        <a:xfrm>
          <a:off x="65913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xdr:col>
      <xdr:colOff>0</xdr:colOff>
      <xdr:row>61</xdr:row>
      <xdr:rowOff>0</xdr:rowOff>
    </xdr:from>
    <xdr:to>
      <xdr:col>13</xdr:col>
      <xdr:colOff>0</xdr:colOff>
      <xdr:row>66</xdr:row>
      <xdr:rowOff>0</xdr:rowOff>
    </xdr:to>
    <xdr:sp macro="" textlink="">
      <xdr:nvSpPr>
        <xdr:cNvPr id="1457" name="Rectangle 1456">
          <a:extLst>
            <a:ext uri="{FF2B5EF4-FFF2-40B4-BE49-F238E27FC236}">
              <a16:creationId xmlns:a16="http://schemas.microsoft.com/office/drawing/2014/main" id="{00000000-0008-0000-0700-0000B1050000}"/>
            </a:ext>
          </a:extLst>
        </xdr:cNvPr>
        <xdr:cNvSpPr>
          <a:spLocks noChangeArrowheads="1"/>
        </xdr:cNvSpPr>
      </xdr:nvSpPr>
      <xdr:spPr bwMode="auto">
        <a:xfrm>
          <a:off x="65913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xdr:col>
      <xdr:colOff>0</xdr:colOff>
      <xdr:row>66</xdr:row>
      <xdr:rowOff>0</xdr:rowOff>
    </xdr:from>
    <xdr:to>
      <xdr:col>13</xdr:col>
      <xdr:colOff>0</xdr:colOff>
      <xdr:row>67</xdr:row>
      <xdr:rowOff>0</xdr:rowOff>
    </xdr:to>
    <xdr:sp macro="" textlink="">
      <xdr:nvSpPr>
        <xdr:cNvPr id="1458" name="Rectangle 1457">
          <a:extLst>
            <a:ext uri="{FF2B5EF4-FFF2-40B4-BE49-F238E27FC236}">
              <a16:creationId xmlns:a16="http://schemas.microsoft.com/office/drawing/2014/main" id="{00000000-0008-0000-0700-0000B2050000}"/>
            </a:ext>
          </a:extLst>
        </xdr:cNvPr>
        <xdr:cNvSpPr>
          <a:spLocks noChangeArrowheads="1"/>
        </xdr:cNvSpPr>
      </xdr:nvSpPr>
      <xdr:spPr bwMode="auto">
        <a:xfrm>
          <a:off x="65913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xdr:col>
      <xdr:colOff>0</xdr:colOff>
      <xdr:row>68</xdr:row>
      <xdr:rowOff>0</xdr:rowOff>
    </xdr:from>
    <xdr:to>
      <xdr:col>16</xdr:col>
      <xdr:colOff>0</xdr:colOff>
      <xdr:row>69</xdr:row>
      <xdr:rowOff>0</xdr:rowOff>
    </xdr:to>
    <xdr:sp macro="" textlink="">
      <xdr:nvSpPr>
        <xdr:cNvPr id="1459" name="Rectangle 1458">
          <a:extLst>
            <a:ext uri="{FF2B5EF4-FFF2-40B4-BE49-F238E27FC236}">
              <a16:creationId xmlns:a16="http://schemas.microsoft.com/office/drawing/2014/main" id="{00000000-0008-0000-0700-0000B3050000}"/>
            </a:ext>
          </a:extLst>
        </xdr:cNvPr>
        <xdr:cNvSpPr>
          <a:spLocks noChangeArrowheads="1"/>
        </xdr:cNvSpPr>
      </xdr:nvSpPr>
      <xdr:spPr bwMode="auto">
        <a:xfrm>
          <a:off x="846772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xdr:col>
      <xdr:colOff>0</xdr:colOff>
      <xdr:row>69</xdr:row>
      <xdr:rowOff>0</xdr:rowOff>
    </xdr:from>
    <xdr:to>
      <xdr:col>16</xdr:col>
      <xdr:colOff>0</xdr:colOff>
      <xdr:row>74</xdr:row>
      <xdr:rowOff>0</xdr:rowOff>
    </xdr:to>
    <xdr:sp macro="" textlink="">
      <xdr:nvSpPr>
        <xdr:cNvPr id="1460" name="Rectangle 1459">
          <a:extLst>
            <a:ext uri="{FF2B5EF4-FFF2-40B4-BE49-F238E27FC236}">
              <a16:creationId xmlns:a16="http://schemas.microsoft.com/office/drawing/2014/main" id="{00000000-0008-0000-0700-0000B4050000}"/>
            </a:ext>
          </a:extLst>
        </xdr:cNvPr>
        <xdr:cNvSpPr>
          <a:spLocks noChangeArrowheads="1"/>
        </xdr:cNvSpPr>
      </xdr:nvSpPr>
      <xdr:spPr bwMode="auto">
        <a:xfrm>
          <a:off x="846772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xdr:col>
      <xdr:colOff>0</xdr:colOff>
      <xdr:row>74</xdr:row>
      <xdr:rowOff>0</xdr:rowOff>
    </xdr:from>
    <xdr:to>
      <xdr:col>16</xdr:col>
      <xdr:colOff>0</xdr:colOff>
      <xdr:row>75</xdr:row>
      <xdr:rowOff>0</xdr:rowOff>
    </xdr:to>
    <xdr:sp macro="" textlink="">
      <xdr:nvSpPr>
        <xdr:cNvPr id="1461" name="Rectangle 1460">
          <a:extLst>
            <a:ext uri="{FF2B5EF4-FFF2-40B4-BE49-F238E27FC236}">
              <a16:creationId xmlns:a16="http://schemas.microsoft.com/office/drawing/2014/main" id="{00000000-0008-0000-0700-0000B5050000}"/>
            </a:ext>
          </a:extLst>
        </xdr:cNvPr>
        <xdr:cNvSpPr>
          <a:spLocks noChangeArrowheads="1"/>
        </xdr:cNvSpPr>
      </xdr:nvSpPr>
      <xdr:spPr bwMode="auto">
        <a:xfrm>
          <a:off x="846772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xdr:col>
      <xdr:colOff>0</xdr:colOff>
      <xdr:row>60</xdr:row>
      <xdr:rowOff>0</xdr:rowOff>
    </xdr:from>
    <xdr:to>
      <xdr:col>16</xdr:col>
      <xdr:colOff>0</xdr:colOff>
      <xdr:row>61</xdr:row>
      <xdr:rowOff>0</xdr:rowOff>
    </xdr:to>
    <xdr:sp macro="" textlink="">
      <xdr:nvSpPr>
        <xdr:cNvPr id="1462" name="Rectangle 1461">
          <a:extLst>
            <a:ext uri="{FF2B5EF4-FFF2-40B4-BE49-F238E27FC236}">
              <a16:creationId xmlns:a16="http://schemas.microsoft.com/office/drawing/2014/main" id="{00000000-0008-0000-0700-0000B6050000}"/>
            </a:ext>
          </a:extLst>
        </xdr:cNvPr>
        <xdr:cNvSpPr>
          <a:spLocks noChangeArrowheads="1"/>
        </xdr:cNvSpPr>
      </xdr:nvSpPr>
      <xdr:spPr bwMode="auto">
        <a:xfrm>
          <a:off x="846772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xdr:col>
      <xdr:colOff>0</xdr:colOff>
      <xdr:row>61</xdr:row>
      <xdr:rowOff>0</xdr:rowOff>
    </xdr:from>
    <xdr:to>
      <xdr:col>16</xdr:col>
      <xdr:colOff>0</xdr:colOff>
      <xdr:row>66</xdr:row>
      <xdr:rowOff>0</xdr:rowOff>
    </xdr:to>
    <xdr:sp macro="" textlink="">
      <xdr:nvSpPr>
        <xdr:cNvPr id="1463" name="Rectangle 1462">
          <a:extLst>
            <a:ext uri="{FF2B5EF4-FFF2-40B4-BE49-F238E27FC236}">
              <a16:creationId xmlns:a16="http://schemas.microsoft.com/office/drawing/2014/main" id="{00000000-0008-0000-0700-0000B7050000}"/>
            </a:ext>
          </a:extLst>
        </xdr:cNvPr>
        <xdr:cNvSpPr>
          <a:spLocks noChangeArrowheads="1"/>
        </xdr:cNvSpPr>
      </xdr:nvSpPr>
      <xdr:spPr bwMode="auto">
        <a:xfrm>
          <a:off x="846772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xdr:col>
      <xdr:colOff>0</xdr:colOff>
      <xdr:row>66</xdr:row>
      <xdr:rowOff>0</xdr:rowOff>
    </xdr:from>
    <xdr:to>
      <xdr:col>16</xdr:col>
      <xdr:colOff>0</xdr:colOff>
      <xdr:row>67</xdr:row>
      <xdr:rowOff>0</xdr:rowOff>
    </xdr:to>
    <xdr:sp macro="" textlink="">
      <xdr:nvSpPr>
        <xdr:cNvPr id="1464" name="Rectangle 1463">
          <a:extLst>
            <a:ext uri="{FF2B5EF4-FFF2-40B4-BE49-F238E27FC236}">
              <a16:creationId xmlns:a16="http://schemas.microsoft.com/office/drawing/2014/main" id="{00000000-0008-0000-0700-0000B8050000}"/>
            </a:ext>
          </a:extLst>
        </xdr:cNvPr>
        <xdr:cNvSpPr>
          <a:spLocks noChangeArrowheads="1"/>
        </xdr:cNvSpPr>
      </xdr:nvSpPr>
      <xdr:spPr bwMode="auto">
        <a:xfrm>
          <a:off x="846772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xdr:col>
      <xdr:colOff>0</xdr:colOff>
      <xdr:row>68</xdr:row>
      <xdr:rowOff>0</xdr:rowOff>
    </xdr:from>
    <xdr:to>
      <xdr:col>19</xdr:col>
      <xdr:colOff>0</xdr:colOff>
      <xdr:row>69</xdr:row>
      <xdr:rowOff>0</xdr:rowOff>
    </xdr:to>
    <xdr:sp macro="" textlink="">
      <xdr:nvSpPr>
        <xdr:cNvPr id="1465" name="Rectangle 1464">
          <a:extLst>
            <a:ext uri="{FF2B5EF4-FFF2-40B4-BE49-F238E27FC236}">
              <a16:creationId xmlns:a16="http://schemas.microsoft.com/office/drawing/2014/main" id="{00000000-0008-0000-0700-0000B9050000}"/>
            </a:ext>
          </a:extLst>
        </xdr:cNvPr>
        <xdr:cNvSpPr>
          <a:spLocks noChangeArrowheads="1"/>
        </xdr:cNvSpPr>
      </xdr:nvSpPr>
      <xdr:spPr bwMode="auto">
        <a:xfrm>
          <a:off x="103441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xdr:col>
      <xdr:colOff>0</xdr:colOff>
      <xdr:row>69</xdr:row>
      <xdr:rowOff>0</xdr:rowOff>
    </xdr:from>
    <xdr:to>
      <xdr:col>19</xdr:col>
      <xdr:colOff>0</xdr:colOff>
      <xdr:row>74</xdr:row>
      <xdr:rowOff>0</xdr:rowOff>
    </xdr:to>
    <xdr:sp macro="" textlink="">
      <xdr:nvSpPr>
        <xdr:cNvPr id="1466" name="Rectangle 1465">
          <a:extLst>
            <a:ext uri="{FF2B5EF4-FFF2-40B4-BE49-F238E27FC236}">
              <a16:creationId xmlns:a16="http://schemas.microsoft.com/office/drawing/2014/main" id="{00000000-0008-0000-0700-0000BA050000}"/>
            </a:ext>
          </a:extLst>
        </xdr:cNvPr>
        <xdr:cNvSpPr>
          <a:spLocks noChangeArrowheads="1"/>
        </xdr:cNvSpPr>
      </xdr:nvSpPr>
      <xdr:spPr bwMode="auto">
        <a:xfrm>
          <a:off x="103441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xdr:col>
      <xdr:colOff>0</xdr:colOff>
      <xdr:row>74</xdr:row>
      <xdr:rowOff>0</xdr:rowOff>
    </xdr:from>
    <xdr:to>
      <xdr:col>19</xdr:col>
      <xdr:colOff>0</xdr:colOff>
      <xdr:row>75</xdr:row>
      <xdr:rowOff>0</xdr:rowOff>
    </xdr:to>
    <xdr:sp macro="" textlink="">
      <xdr:nvSpPr>
        <xdr:cNvPr id="1467" name="Rectangle 1466">
          <a:extLst>
            <a:ext uri="{FF2B5EF4-FFF2-40B4-BE49-F238E27FC236}">
              <a16:creationId xmlns:a16="http://schemas.microsoft.com/office/drawing/2014/main" id="{00000000-0008-0000-0700-0000BB050000}"/>
            </a:ext>
          </a:extLst>
        </xdr:cNvPr>
        <xdr:cNvSpPr>
          <a:spLocks noChangeArrowheads="1"/>
        </xdr:cNvSpPr>
      </xdr:nvSpPr>
      <xdr:spPr bwMode="auto">
        <a:xfrm>
          <a:off x="103441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xdr:col>
      <xdr:colOff>0</xdr:colOff>
      <xdr:row>60</xdr:row>
      <xdr:rowOff>0</xdr:rowOff>
    </xdr:from>
    <xdr:to>
      <xdr:col>19</xdr:col>
      <xdr:colOff>0</xdr:colOff>
      <xdr:row>61</xdr:row>
      <xdr:rowOff>0</xdr:rowOff>
    </xdr:to>
    <xdr:sp macro="" textlink="">
      <xdr:nvSpPr>
        <xdr:cNvPr id="1468" name="Rectangle 1467">
          <a:extLst>
            <a:ext uri="{FF2B5EF4-FFF2-40B4-BE49-F238E27FC236}">
              <a16:creationId xmlns:a16="http://schemas.microsoft.com/office/drawing/2014/main" id="{00000000-0008-0000-0700-0000BC050000}"/>
            </a:ext>
          </a:extLst>
        </xdr:cNvPr>
        <xdr:cNvSpPr>
          <a:spLocks noChangeArrowheads="1"/>
        </xdr:cNvSpPr>
      </xdr:nvSpPr>
      <xdr:spPr bwMode="auto">
        <a:xfrm>
          <a:off x="103441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xdr:col>
      <xdr:colOff>0</xdr:colOff>
      <xdr:row>61</xdr:row>
      <xdr:rowOff>0</xdr:rowOff>
    </xdr:from>
    <xdr:to>
      <xdr:col>19</xdr:col>
      <xdr:colOff>0</xdr:colOff>
      <xdr:row>66</xdr:row>
      <xdr:rowOff>0</xdr:rowOff>
    </xdr:to>
    <xdr:sp macro="" textlink="">
      <xdr:nvSpPr>
        <xdr:cNvPr id="1469" name="Rectangle 1468">
          <a:extLst>
            <a:ext uri="{FF2B5EF4-FFF2-40B4-BE49-F238E27FC236}">
              <a16:creationId xmlns:a16="http://schemas.microsoft.com/office/drawing/2014/main" id="{00000000-0008-0000-0700-0000BD050000}"/>
            </a:ext>
          </a:extLst>
        </xdr:cNvPr>
        <xdr:cNvSpPr>
          <a:spLocks noChangeArrowheads="1"/>
        </xdr:cNvSpPr>
      </xdr:nvSpPr>
      <xdr:spPr bwMode="auto">
        <a:xfrm>
          <a:off x="103441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xdr:col>
      <xdr:colOff>0</xdr:colOff>
      <xdr:row>66</xdr:row>
      <xdr:rowOff>0</xdr:rowOff>
    </xdr:from>
    <xdr:to>
      <xdr:col>19</xdr:col>
      <xdr:colOff>0</xdr:colOff>
      <xdr:row>67</xdr:row>
      <xdr:rowOff>0</xdr:rowOff>
    </xdr:to>
    <xdr:sp macro="" textlink="">
      <xdr:nvSpPr>
        <xdr:cNvPr id="1470" name="Rectangle 1469">
          <a:extLst>
            <a:ext uri="{FF2B5EF4-FFF2-40B4-BE49-F238E27FC236}">
              <a16:creationId xmlns:a16="http://schemas.microsoft.com/office/drawing/2014/main" id="{00000000-0008-0000-0700-0000BE050000}"/>
            </a:ext>
          </a:extLst>
        </xdr:cNvPr>
        <xdr:cNvSpPr>
          <a:spLocks noChangeArrowheads="1"/>
        </xdr:cNvSpPr>
      </xdr:nvSpPr>
      <xdr:spPr bwMode="auto">
        <a:xfrm>
          <a:off x="103441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xdr:col>
      <xdr:colOff>0</xdr:colOff>
      <xdr:row>68</xdr:row>
      <xdr:rowOff>0</xdr:rowOff>
    </xdr:from>
    <xdr:to>
      <xdr:col>22</xdr:col>
      <xdr:colOff>0</xdr:colOff>
      <xdr:row>69</xdr:row>
      <xdr:rowOff>0</xdr:rowOff>
    </xdr:to>
    <xdr:sp macro="" textlink="">
      <xdr:nvSpPr>
        <xdr:cNvPr id="1471" name="Rectangle 1470">
          <a:extLst>
            <a:ext uri="{FF2B5EF4-FFF2-40B4-BE49-F238E27FC236}">
              <a16:creationId xmlns:a16="http://schemas.microsoft.com/office/drawing/2014/main" id="{00000000-0008-0000-0700-0000BF050000}"/>
            </a:ext>
          </a:extLst>
        </xdr:cNvPr>
        <xdr:cNvSpPr>
          <a:spLocks noChangeArrowheads="1"/>
        </xdr:cNvSpPr>
      </xdr:nvSpPr>
      <xdr:spPr bwMode="auto">
        <a:xfrm>
          <a:off x="122205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xdr:col>
      <xdr:colOff>0</xdr:colOff>
      <xdr:row>69</xdr:row>
      <xdr:rowOff>0</xdr:rowOff>
    </xdr:from>
    <xdr:to>
      <xdr:col>22</xdr:col>
      <xdr:colOff>0</xdr:colOff>
      <xdr:row>74</xdr:row>
      <xdr:rowOff>0</xdr:rowOff>
    </xdr:to>
    <xdr:sp macro="" textlink="">
      <xdr:nvSpPr>
        <xdr:cNvPr id="1472" name="Rectangle 1471">
          <a:extLst>
            <a:ext uri="{FF2B5EF4-FFF2-40B4-BE49-F238E27FC236}">
              <a16:creationId xmlns:a16="http://schemas.microsoft.com/office/drawing/2014/main" id="{00000000-0008-0000-0700-0000C0050000}"/>
            </a:ext>
          </a:extLst>
        </xdr:cNvPr>
        <xdr:cNvSpPr>
          <a:spLocks noChangeArrowheads="1"/>
        </xdr:cNvSpPr>
      </xdr:nvSpPr>
      <xdr:spPr bwMode="auto">
        <a:xfrm>
          <a:off x="122205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xdr:col>
      <xdr:colOff>0</xdr:colOff>
      <xdr:row>74</xdr:row>
      <xdr:rowOff>0</xdr:rowOff>
    </xdr:from>
    <xdr:to>
      <xdr:col>22</xdr:col>
      <xdr:colOff>0</xdr:colOff>
      <xdr:row>75</xdr:row>
      <xdr:rowOff>0</xdr:rowOff>
    </xdr:to>
    <xdr:sp macro="" textlink="">
      <xdr:nvSpPr>
        <xdr:cNvPr id="1473" name="Rectangle 1472">
          <a:extLst>
            <a:ext uri="{FF2B5EF4-FFF2-40B4-BE49-F238E27FC236}">
              <a16:creationId xmlns:a16="http://schemas.microsoft.com/office/drawing/2014/main" id="{00000000-0008-0000-0700-0000C1050000}"/>
            </a:ext>
          </a:extLst>
        </xdr:cNvPr>
        <xdr:cNvSpPr>
          <a:spLocks noChangeArrowheads="1"/>
        </xdr:cNvSpPr>
      </xdr:nvSpPr>
      <xdr:spPr bwMode="auto">
        <a:xfrm>
          <a:off x="122205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xdr:col>
      <xdr:colOff>0</xdr:colOff>
      <xdr:row>60</xdr:row>
      <xdr:rowOff>0</xdr:rowOff>
    </xdr:from>
    <xdr:to>
      <xdr:col>22</xdr:col>
      <xdr:colOff>0</xdr:colOff>
      <xdr:row>61</xdr:row>
      <xdr:rowOff>0</xdr:rowOff>
    </xdr:to>
    <xdr:sp macro="" textlink="">
      <xdr:nvSpPr>
        <xdr:cNvPr id="1474" name="Rectangle 1473">
          <a:extLst>
            <a:ext uri="{FF2B5EF4-FFF2-40B4-BE49-F238E27FC236}">
              <a16:creationId xmlns:a16="http://schemas.microsoft.com/office/drawing/2014/main" id="{00000000-0008-0000-0700-0000C2050000}"/>
            </a:ext>
          </a:extLst>
        </xdr:cNvPr>
        <xdr:cNvSpPr>
          <a:spLocks noChangeArrowheads="1"/>
        </xdr:cNvSpPr>
      </xdr:nvSpPr>
      <xdr:spPr bwMode="auto">
        <a:xfrm>
          <a:off x="122205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xdr:col>
      <xdr:colOff>0</xdr:colOff>
      <xdr:row>61</xdr:row>
      <xdr:rowOff>0</xdr:rowOff>
    </xdr:from>
    <xdr:to>
      <xdr:col>22</xdr:col>
      <xdr:colOff>0</xdr:colOff>
      <xdr:row>66</xdr:row>
      <xdr:rowOff>0</xdr:rowOff>
    </xdr:to>
    <xdr:sp macro="" textlink="">
      <xdr:nvSpPr>
        <xdr:cNvPr id="1475" name="Rectangle 1474">
          <a:extLst>
            <a:ext uri="{FF2B5EF4-FFF2-40B4-BE49-F238E27FC236}">
              <a16:creationId xmlns:a16="http://schemas.microsoft.com/office/drawing/2014/main" id="{00000000-0008-0000-0700-0000C3050000}"/>
            </a:ext>
          </a:extLst>
        </xdr:cNvPr>
        <xdr:cNvSpPr>
          <a:spLocks noChangeArrowheads="1"/>
        </xdr:cNvSpPr>
      </xdr:nvSpPr>
      <xdr:spPr bwMode="auto">
        <a:xfrm>
          <a:off x="122205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xdr:col>
      <xdr:colOff>0</xdr:colOff>
      <xdr:row>66</xdr:row>
      <xdr:rowOff>0</xdr:rowOff>
    </xdr:from>
    <xdr:to>
      <xdr:col>22</xdr:col>
      <xdr:colOff>0</xdr:colOff>
      <xdr:row>67</xdr:row>
      <xdr:rowOff>0</xdr:rowOff>
    </xdr:to>
    <xdr:sp macro="" textlink="">
      <xdr:nvSpPr>
        <xdr:cNvPr id="1476" name="Rectangle 1475">
          <a:extLst>
            <a:ext uri="{FF2B5EF4-FFF2-40B4-BE49-F238E27FC236}">
              <a16:creationId xmlns:a16="http://schemas.microsoft.com/office/drawing/2014/main" id="{00000000-0008-0000-0700-0000C4050000}"/>
            </a:ext>
          </a:extLst>
        </xdr:cNvPr>
        <xdr:cNvSpPr>
          <a:spLocks noChangeArrowheads="1"/>
        </xdr:cNvSpPr>
      </xdr:nvSpPr>
      <xdr:spPr bwMode="auto">
        <a:xfrm>
          <a:off x="122205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23</xdr:col>
      <xdr:colOff>0</xdr:colOff>
      <xdr:row>68</xdr:row>
      <xdr:rowOff>0</xdr:rowOff>
    </xdr:from>
    <xdr:to>
      <xdr:col>25</xdr:col>
      <xdr:colOff>0</xdr:colOff>
      <xdr:row>69</xdr:row>
      <xdr:rowOff>0</xdr:rowOff>
    </xdr:to>
    <xdr:sp macro="" textlink="">
      <xdr:nvSpPr>
        <xdr:cNvPr id="1477" name="Rectangle 1476">
          <a:extLst>
            <a:ext uri="{FF2B5EF4-FFF2-40B4-BE49-F238E27FC236}">
              <a16:creationId xmlns:a16="http://schemas.microsoft.com/office/drawing/2014/main" id="{00000000-0008-0000-0700-0000C5050000}"/>
            </a:ext>
          </a:extLst>
        </xdr:cNvPr>
        <xdr:cNvSpPr>
          <a:spLocks noChangeArrowheads="1"/>
        </xdr:cNvSpPr>
      </xdr:nvSpPr>
      <xdr:spPr bwMode="auto">
        <a:xfrm>
          <a:off x="140970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23</xdr:col>
      <xdr:colOff>0</xdr:colOff>
      <xdr:row>69</xdr:row>
      <xdr:rowOff>0</xdr:rowOff>
    </xdr:from>
    <xdr:to>
      <xdr:col>25</xdr:col>
      <xdr:colOff>0</xdr:colOff>
      <xdr:row>74</xdr:row>
      <xdr:rowOff>0</xdr:rowOff>
    </xdr:to>
    <xdr:sp macro="" textlink="">
      <xdr:nvSpPr>
        <xdr:cNvPr id="1478" name="Rectangle 1477">
          <a:extLst>
            <a:ext uri="{FF2B5EF4-FFF2-40B4-BE49-F238E27FC236}">
              <a16:creationId xmlns:a16="http://schemas.microsoft.com/office/drawing/2014/main" id="{00000000-0008-0000-0700-0000C6050000}"/>
            </a:ext>
          </a:extLst>
        </xdr:cNvPr>
        <xdr:cNvSpPr>
          <a:spLocks noChangeArrowheads="1"/>
        </xdr:cNvSpPr>
      </xdr:nvSpPr>
      <xdr:spPr bwMode="auto">
        <a:xfrm>
          <a:off x="140970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23</xdr:col>
      <xdr:colOff>0</xdr:colOff>
      <xdr:row>74</xdr:row>
      <xdr:rowOff>0</xdr:rowOff>
    </xdr:from>
    <xdr:to>
      <xdr:col>25</xdr:col>
      <xdr:colOff>0</xdr:colOff>
      <xdr:row>75</xdr:row>
      <xdr:rowOff>0</xdr:rowOff>
    </xdr:to>
    <xdr:sp macro="" textlink="">
      <xdr:nvSpPr>
        <xdr:cNvPr id="1479" name="Rectangle 1478">
          <a:extLst>
            <a:ext uri="{FF2B5EF4-FFF2-40B4-BE49-F238E27FC236}">
              <a16:creationId xmlns:a16="http://schemas.microsoft.com/office/drawing/2014/main" id="{00000000-0008-0000-0700-0000C7050000}"/>
            </a:ext>
          </a:extLst>
        </xdr:cNvPr>
        <xdr:cNvSpPr>
          <a:spLocks noChangeArrowheads="1"/>
        </xdr:cNvSpPr>
      </xdr:nvSpPr>
      <xdr:spPr bwMode="auto">
        <a:xfrm>
          <a:off x="140970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23</xdr:col>
      <xdr:colOff>0</xdr:colOff>
      <xdr:row>60</xdr:row>
      <xdr:rowOff>0</xdr:rowOff>
    </xdr:from>
    <xdr:to>
      <xdr:col>25</xdr:col>
      <xdr:colOff>0</xdr:colOff>
      <xdr:row>61</xdr:row>
      <xdr:rowOff>0</xdr:rowOff>
    </xdr:to>
    <xdr:sp macro="" textlink="">
      <xdr:nvSpPr>
        <xdr:cNvPr id="1480" name="Rectangle 1479">
          <a:extLst>
            <a:ext uri="{FF2B5EF4-FFF2-40B4-BE49-F238E27FC236}">
              <a16:creationId xmlns:a16="http://schemas.microsoft.com/office/drawing/2014/main" id="{00000000-0008-0000-0700-0000C8050000}"/>
            </a:ext>
          </a:extLst>
        </xdr:cNvPr>
        <xdr:cNvSpPr>
          <a:spLocks noChangeArrowheads="1"/>
        </xdr:cNvSpPr>
      </xdr:nvSpPr>
      <xdr:spPr bwMode="auto">
        <a:xfrm>
          <a:off x="140970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23</xdr:col>
      <xdr:colOff>0</xdr:colOff>
      <xdr:row>61</xdr:row>
      <xdr:rowOff>0</xdr:rowOff>
    </xdr:from>
    <xdr:to>
      <xdr:col>25</xdr:col>
      <xdr:colOff>0</xdr:colOff>
      <xdr:row>66</xdr:row>
      <xdr:rowOff>0</xdr:rowOff>
    </xdr:to>
    <xdr:sp macro="" textlink="">
      <xdr:nvSpPr>
        <xdr:cNvPr id="1481" name="Rectangle 1480">
          <a:extLst>
            <a:ext uri="{FF2B5EF4-FFF2-40B4-BE49-F238E27FC236}">
              <a16:creationId xmlns:a16="http://schemas.microsoft.com/office/drawing/2014/main" id="{00000000-0008-0000-0700-0000C9050000}"/>
            </a:ext>
          </a:extLst>
        </xdr:cNvPr>
        <xdr:cNvSpPr>
          <a:spLocks noChangeArrowheads="1"/>
        </xdr:cNvSpPr>
      </xdr:nvSpPr>
      <xdr:spPr bwMode="auto">
        <a:xfrm>
          <a:off x="140970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23</xdr:col>
      <xdr:colOff>0</xdr:colOff>
      <xdr:row>66</xdr:row>
      <xdr:rowOff>0</xdr:rowOff>
    </xdr:from>
    <xdr:to>
      <xdr:col>25</xdr:col>
      <xdr:colOff>0</xdr:colOff>
      <xdr:row>67</xdr:row>
      <xdr:rowOff>0</xdr:rowOff>
    </xdr:to>
    <xdr:sp macro="" textlink="">
      <xdr:nvSpPr>
        <xdr:cNvPr id="1482" name="Rectangle 1481">
          <a:extLst>
            <a:ext uri="{FF2B5EF4-FFF2-40B4-BE49-F238E27FC236}">
              <a16:creationId xmlns:a16="http://schemas.microsoft.com/office/drawing/2014/main" id="{00000000-0008-0000-0700-0000CA050000}"/>
            </a:ext>
          </a:extLst>
        </xdr:cNvPr>
        <xdr:cNvSpPr>
          <a:spLocks noChangeArrowheads="1"/>
        </xdr:cNvSpPr>
      </xdr:nvSpPr>
      <xdr:spPr bwMode="auto">
        <a:xfrm>
          <a:off x="140970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26</xdr:col>
      <xdr:colOff>0</xdr:colOff>
      <xdr:row>68</xdr:row>
      <xdr:rowOff>0</xdr:rowOff>
    </xdr:from>
    <xdr:to>
      <xdr:col>28</xdr:col>
      <xdr:colOff>0</xdr:colOff>
      <xdr:row>69</xdr:row>
      <xdr:rowOff>0</xdr:rowOff>
    </xdr:to>
    <xdr:sp macro="" textlink="">
      <xdr:nvSpPr>
        <xdr:cNvPr id="1483" name="Rectangle 1482">
          <a:extLst>
            <a:ext uri="{FF2B5EF4-FFF2-40B4-BE49-F238E27FC236}">
              <a16:creationId xmlns:a16="http://schemas.microsoft.com/office/drawing/2014/main" id="{00000000-0008-0000-0700-0000CB050000}"/>
            </a:ext>
          </a:extLst>
        </xdr:cNvPr>
        <xdr:cNvSpPr>
          <a:spLocks noChangeArrowheads="1"/>
        </xdr:cNvSpPr>
      </xdr:nvSpPr>
      <xdr:spPr bwMode="auto">
        <a:xfrm>
          <a:off x="1597342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26</xdr:col>
      <xdr:colOff>0</xdr:colOff>
      <xdr:row>69</xdr:row>
      <xdr:rowOff>0</xdr:rowOff>
    </xdr:from>
    <xdr:to>
      <xdr:col>28</xdr:col>
      <xdr:colOff>0</xdr:colOff>
      <xdr:row>74</xdr:row>
      <xdr:rowOff>0</xdr:rowOff>
    </xdr:to>
    <xdr:sp macro="" textlink="">
      <xdr:nvSpPr>
        <xdr:cNvPr id="1484" name="Rectangle 1483">
          <a:extLst>
            <a:ext uri="{FF2B5EF4-FFF2-40B4-BE49-F238E27FC236}">
              <a16:creationId xmlns:a16="http://schemas.microsoft.com/office/drawing/2014/main" id="{00000000-0008-0000-0700-0000CC050000}"/>
            </a:ext>
          </a:extLst>
        </xdr:cNvPr>
        <xdr:cNvSpPr>
          <a:spLocks noChangeArrowheads="1"/>
        </xdr:cNvSpPr>
      </xdr:nvSpPr>
      <xdr:spPr bwMode="auto">
        <a:xfrm>
          <a:off x="1597342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26</xdr:col>
      <xdr:colOff>0</xdr:colOff>
      <xdr:row>74</xdr:row>
      <xdr:rowOff>0</xdr:rowOff>
    </xdr:from>
    <xdr:to>
      <xdr:col>28</xdr:col>
      <xdr:colOff>0</xdr:colOff>
      <xdr:row>75</xdr:row>
      <xdr:rowOff>0</xdr:rowOff>
    </xdr:to>
    <xdr:sp macro="" textlink="">
      <xdr:nvSpPr>
        <xdr:cNvPr id="1485" name="Rectangle 1484">
          <a:extLst>
            <a:ext uri="{FF2B5EF4-FFF2-40B4-BE49-F238E27FC236}">
              <a16:creationId xmlns:a16="http://schemas.microsoft.com/office/drawing/2014/main" id="{00000000-0008-0000-0700-0000CD050000}"/>
            </a:ext>
          </a:extLst>
        </xdr:cNvPr>
        <xdr:cNvSpPr>
          <a:spLocks noChangeArrowheads="1"/>
        </xdr:cNvSpPr>
      </xdr:nvSpPr>
      <xdr:spPr bwMode="auto">
        <a:xfrm>
          <a:off x="1597342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26</xdr:col>
      <xdr:colOff>0</xdr:colOff>
      <xdr:row>60</xdr:row>
      <xdr:rowOff>0</xdr:rowOff>
    </xdr:from>
    <xdr:to>
      <xdr:col>28</xdr:col>
      <xdr:colOff>0</xdr:colOff>
      <xdr:row>61</xdr:row>
      <xdr:rowOff>0</xdr:rowOff>
    </xdr:to>
    <xdr:sp macro="" textlink="">
      <xdr:nvSpPr>
        <xdr:cNvPr id="1486" name="Rectangle 1485">
          <a:extLst>
            <a:ext uri="{FF2B5EF4-FFF2-40B4-BE49-F238E27FC236}">
              <a16:creationId xmlns:a16="http://schemas.microsoft.com/office/drawing/2014/main" id="{00000000-0008-0000-0700-0000CE050000}"/>
            </a:ext>
          </a:extLst>
        </xdr:cNvPr>
        <xdr:cNvSpPr>
          <a:spLocks noChangeArrowheads="1"/>
        </xdr:cNvSpPr>
      </xdr:nvSpPr>
      <xdr:spPr bwMode="auto">
        <a:xfrm>
          <a:off x="1597342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26</xdr:col>
      <xdr:colOff>0</xdr:colOff>
      <xdr:row>61</xdr:row>
      <xdr:rowOff>0</xdr:rowOff>
    </xdr:from>
    <xdr:to>
      <xdr:col>28</xdr:col>
      <xdr:colOff>0</xdr:colOff>
      <xdr:row>66</xdr:row>
      <xdr:rowOff>0</xdr:rowOff>
    </xdr:to>
    <xdr:sp macro="" textlink="">
      <xdr:nvSpPr>
        <xdr:cNvPr id="1487" name="Rectangle 1486">
          <a:extLst>
            <a:ext uri="{FF2B5EF4-FFF2-40B4-BE49-F238E27FC236}">
              <a16:creationId xmlns:a16="http://schemas.microsoft.com/office/drawing/2014/main" id="{00000000-0008-0000-0700-0000CF050000}"/>
            </a:ext>
          </a:extLst>
        </xdr:cNvPr>
        <xdr:cNvSpPr>
          <a:spLocks noChangeArrowheads="1"/>
        </xdr:cNvSpPr>
      </xdr:nvSpPr>
      <xdr:spPr bwMode="auto">
        <a:xfrm>
          <a:off x="1597342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26</xdr:col>
      <xdr:colOff>0</xdr:colOff>
      <xdr:row>66</xdr:row>
      <xdr:rowOff>0</xdr:rowOff>
    </xdr:from>
    <xdr:to>
      <xdr:col>28</xdr:col>
      <xdr:colOff>0</xdr:colOff>
      <xdr:row>67</xdr:row>
      <xdr:rowOff>0</xdr:rowOff>
    </xdr:to>
    <xdr:sp macro="" textlink="">
      <xdr:nvSpPr>
        <xdr:cNvPr id="1488" name="Rectangle 1487">
          <a:extLst>
            <a:ext uri="{FF2B5EF4-FFF2-40B4-BE49-F238E27FC236}">
              <a16:creationId xmlns:a16="http://schemas.microsoft.com/office/drawing/2014/main" id="{00000000-0008-0000-0700-0000D0050000}"/>
            </a:ext>
          </a:extLst>
        </xdr:cNvPr>
        <xdr:cNvSpPr>
          <a:spLocks noChangeArrowheads="1"/>
        </xdr:cNvSpPr>
      </xdr:nvSpPr>
      <xdr:spPr bwMode="auto">
        <a:xfrm>
          <a:off x="1597342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29</xdr:col>
      <xdr:colOff>0</xdr:colOff>
      <xdr:row>68</xdr:row>
      <xdr:rowOff>0</xdr:rowOff>
    </xdr:from>
    <xdr:to>
      <xdr:col>31</xdr:col>
      <xdr:colOff>0</xdr:colOff>
      <xdr:row>69</xdr:row>
      <xdr:rowOff>0</xdr:rowOff>
    </xdr:to>
    <xdr:sp macro="" textlink="">
      <xdr:nvSpPr>
        <xdr:cNvPr id="1489" name="Rectangle 1488">
          <a:extLst>
            <a:ext uri="{FF2B5EF4-FFF2-40B4-BE49-F238E27FC236}">
              <a16:creationId xmlns:a16="http://schemas.microsoft.com/office/drawing/2014/main" id="{00000000-0008-0000-0700-0000D1050000}"/>
            </a:ext>
          </a:extLst>
        </xdr:cNvPr>
        <xdr:cNvSpPr>
          <a:spLocks noChangeArrowheads="1"/>
        </xdr:cNvSpPr>
      </xdr:nvSpPr>
      <xdr:spPr bwMode="auto">
        <a:xfrm>
          <a:off x="178498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29</xdr:col>
      <xdr:colOff>0</xdr:colOff>
      <xdr:row>69</xdr:row>
      <xdr:rowOff>0</xdr:rowOff>
    </xdr:from>
    <xdr:to>
      <xdr:col>31</xdr:col>
      <xdr:colOff>0</xdr:colOff>
      <xdr:row>74</xdr:row>
      <xdr:rowOff>0</xdr:rowOff>
    </xdr:to>
    <xdr:sp macro="" textlink="">
      <xdr:nvSpPr>
        <xdr:cNvPr id="1490" name="Rectangle 1489">
          <a:extLst>
            <a:ext uri="{FF2B5EF4-FFF2-40B4-BE49-F238E27FC236}">
              <a16:creationId xmlns:a16="http://schemas.microsoft.com/office/drawing/2014/main" id="{00000000-0008-0000-0700-0000D2050000}"/>
            </a:ext>
          </a:extLst>
        </xdr:cNvPr>
        <xdr:cNvSpPr>
          <a:spLocks noChangeArrowheads="1"/>
        </xdr:cNvSpPr>
      </xdr:nvSpPr>
      <xdr:spPr bwMode="auto">
        <a:xfrm>
          <a:off x="178498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29</xdr:col>
      <xdr:colOff>0</xdr:colOff>
      <xdr:row>74</xdr:row>
      <xdr:rowOff>0</xdr:rowOff>
    </xdr:from>
    <xdr:to>
      <xdr:col>31</xdr:col>
      <xdr:colOff>0</xdr:colOff>
      <xdr:row>75</xdr:row>
      <xdr:rowOff>0</xdr:rowOff>
    </xdr:to>
    <xdr:sp macro="" textlink="">
      <xdr:nvSpPr>
        <xdr:cNvPr id="1491" name="Rectangle 1490">
          <a:extLst>
            <a:ext uri="{FF2B5EF4-FFF2-40B4-BE49-F238E27FC236}">
              <a16:creationId xmlns:a16="http://schemas.microsoft.com/office/drawing/2014/main" id="{00000000-0008-0000-0700-0000D3050000}"/>
            </a:ext>
          </a:extLst>
        </xdr:cNvPr>
        <xdr:cNvSpPr>
          <a:spLocks noChangeArrowheads="1"/>
        </xdr:cNvSpPr>
      </xdr:nvSpPr>
      <xdr:spPr bwMode="auto">
        <a:xfrm>
          <a:off x="178498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29</xdr:col>
      <xdr:colOff>0</xdr:colOff>
      <xdr:row>60</xdr:row>
      <xdr:rowOff>0</xdr:rowOff>
    </xdr:from>
    <xdr:to>
      <xdr:col>31</xdr:col>
      <xdr:colOff>0</xdr:colOff>
      <xdr:row>61</xdr:row>
      <xdr:rowOff>0</xdr:rowOff>
    </xdr:to>
    <xdr:sp macro="" textlink="">
      <xdr:nvSpPr>
        <xdr:cNvPr id="1492" name="Rectangle 1491">
          <a:extLst>
            <a:ext uri="{FF2B5EF4-FFF2-40B4-BE49-F238E27FC236}">
              <a16:creationId xmlns:a16="http://schemas.microsoft.com/office/drawing/2014/main" id="{00000000-0008-0000-0700-0000D4050000}"/>
            </a:ext>
          </a:extLst>
        </xdr:cNvPr>
        <xdr:cNvSpPr>
          <a:spLocks noChangeArrowheads="1"/>
        </xdr:cNvSpPr>
      </xdr:nvSpPr>
      <xdr:spPr bwMode="auto">
        <a:xfrm>
          <a:off x="178498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29</xdr:col>
      <xdr:colOff>0</xdr:colOff>
      <xdr:row>61</xdr:row>
      <xdr:rowOff>0</xdr:rowOff>
    </xdr:from>
    <xdr:to>
      <xdr:col>31</xdr:col>
      <xdr:colOff>0</xdr:colOff>
      <xdr:row>66</xdr:row>
      <xdr:rowOff>0</xdr:rowOff>
    </xdr:to>
    <xdr:sp macro="" textlink="">
      <xdr:nvSpPr>
        <xdr:cNvPr id="1493" name="Rectangle 1492">
          <a:extLst>
            <a:ext uri="{FF2B5EF4-FFF2-40B4-BE49-F238E27FC236}">
              <a16:creationId xmlns:a16="http://schemas.microsoft.com/office/drawing/2014/main" id="{00000000-0008-0000-0700-0000D5050000}"/>
            </a:ext>
          </a:extLst>
        </xdr:cNvPr>
        <xdr:cNvSpPr>
          <a:spLocks noChangeArrowheads="1"/>
        </xdr:cNvSpPr>
      </xdr:nvSpPr>
      <xdr:spPr bwMode="auto">
        <a:xfrm>
          <a:off x="178498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29</xdr:col>
      <xdr:colOff>0</xdr:colOff>
      <xdr:row>66</xdr:row>
      <xdr:rowOff>0</xdr:rowOff>
    </xdr:from>
    <xdr:to>
      <xdr:col>31</xdr:col>
      <xdr:colOff>0</xdr:colOff>
      <xdr:row>67</xdr:row>
      <xdr:rowOff>0</xdr:rowOff>
    </xdr:to>
    <xdr:sp macro="" textlink="">
      <xdr:nvSpPr>
        <xdr:cNvPr id="1494" name="Rectangle 1493">
          <a:extLst>
            <a:ext uri="{FF2B5EF4-FFF2-40B4-BE49-F238E27FC236}">
              <a16:creationId xmlns:a16="http://schemas.microsoft.com/office/drawing/2014/main" id="{00000000-0008-0000-0700-0000D6050000}"/>
            </a:ext>
          </a:extLst>
        </xdr:cNvPr>
        <xdr:cNvSpPr>
          <a:spLocks noChangeArrowheads="1"/>
        </xdr:cNvSpPr>
      </xdr:nvSpPr>
      <xdr:spPr bwMode="auto">
        <a:xfrm>
          <a:off x="178498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32</xdr:col>
      <xdr:colOff>0</xdr:colOff>
      <xdr:row>68</xdr:row>
      <xdr:rowOff>0</xdr:rowOff>
    </xdr:from>
    <xdr:to>
      <xdr:col>34</xdr:col>
      <xdr:colOff>0</xdr:colOff>
      <xdr:row>69</xdr:row>
      <xdr:rowOff>0</xdr:rowOff>
    </xdr:to>
    <xdr:sp macro="" textlink="">
      <xdr:nvSpPr>
        <xdr:cNvPr id="1495" name="Rectangle 1494">
          <a:extLst>
            <a:ext uri="{FF2B5EF4-FFF2-40B4-BE49-F238E27FC236}">
              <a16:creationId xmlns:a16="http://schemas.microsoft.com/office/drawing/2014/main" id="{00000000-0008-0000-0700-0000D7050000}"/>
            </a:ext>
          </a:extLst>
        </xdr:cNvPr>
        <xdr:cNvSpPr>
          <a:spLocks noChangeArrowheads="1"/>
        </xdr:cNvSpPr>
      </xdr:nvSpPr>
      <xdr:spPr bwMode="auto">
        <a:xfrm>
          <a:off x="197262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32</xdr:col>
      <xdr:colOff>0</xdr:colOff>
      <xdr:row>69</xdr:row>
      <xdr:rowOff>0</xdr:rowOff>
    </xdr:from>
    <xdr:to>
      <xdr:col>34</xdr:col>
      <xdr:colOff>0</xdr:colOff>
      <xdr:row>74</xdr:row>
      <xdr:rowOff>0</xdr:rowOff>
    </xdr:to>
    <xdr:sp macro="" textlink="">
      <xdr:nvSpPr>
        <xdr:cNvPr id="1496" name="Rectangle 1495">
          <a:extLst>
            <a:ext uri="{FF2B5EF4-FFF2-40B4-BE49-F238E27FC236}">
              <a16:creationId xmlns:a16="http://schemas.microsoft.com/office/drawing/2014/main" id="{00000000-0008-0000-0700-0000D8050000}"/>
            </a:ext>
          </a:extLst>
        </xdr:cNvPr>
        <xdr:cNvSpPr>
          <a:spLocks noChangeArrowheads="1"/>
        </xdr:cNvSpPr>
      </xdr:nvSpPr>
      <xdr:spPr bwMode="auto">
        <a:xfrm>
          <a:off x="197262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32</xdr:col>
      <xdr:colOff>0</xdr:colOff>
      <xdr:row>74</xdr:row>
      <xdr:rowOff>0</xdr:rowOff>
    </xdr:from>
    <xdr:to>
      <xdr:col>34</xdr:col>
      <xdr:colOff>0</xdr:colOff>
      <xdr:row>75</xdr:row>
      <xdr:rowOff>0</xdr:rowOff>
    </xdr:to>
    <xdr:sp macro="" textlink="">
      <xdr:nvSpPr>
        <xdr:cNvPr id="1497" name="Rectangle 1496">
          <a:extLst>
            <a:ext uri="{FF2B5EF4-FFF2-40B4-BE49-F238E27FC236}">
              <a16:creationId xmlns:a16="http://schemas.microsoft.com/office/drawing/2014/main" id="{00000000-0008-0000-0700-0000D9050000}"/>
            </a:ext>
          </a:extLst>
        </xdr:cNvPr>
        <xdr:cNvSpPr>
          <a:spLocks noChangeArrowheads="1"/>
        </xdr:cNvSpPr>
      </xdr:nvSpPr>
      <xdr:spPr bwMode="auto">
        <a:xfrm>
          <a:off x="197262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32</xdr:col>
      <xdr:colOff>0</xdr:colOff>
      <xdr:row>60</xdr:row>
      <xdr:rowOff>0</xdr:rowOff>
    </xdr:from>
    <xdr:to>
      <xdr:col>34</xdr:col>
      <xdr:colOff>0</xdr:colOff>
      <xdr:row>61</xdr:row>
      <xdr:rowOff>0</xdr:rowOff>
    </xdr:to>
    <xdr:sp macro="" textlink="">
      <xdr:nvSpPr>
        <xdr:cNvPr id="1498" name="Rectangle 1497">
          <a:extLst>
            <a:ext uri="{FF2B5EF4-FFF2-40B4-BE49-F238E27FC236}">
              <a16:creationId xmlns:a16="http://schemas.microsoft.com/office/drawing/2014/main" id="{00000000-0008-0000-0700-0000DA050000}"/>
            </a:ext>
          </a:extLst>
        </xdr:cNvPr>
        <xdr:cNvSpPr>
          <a:spLocks noChangeArrowheads="1"/>
        </xdr:cNvSpPr>
      </xdr:nvSpPr>
      <xdr:spPr bwMode="auto">
        <a:xfrm>
          <a:off x="197262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32</xdr:col>
      <xdr:colOff>0</xdr:colOff>
      <xdr:row>61</xdr:row>
      <xdr:rowOff>0</xdr:rowOff>
    </xdr:from>
    <xdr:to>
      <xdr:col>34</xdr:col>
      <xdr:colOff>0</xdr:colOff>
      <xdr:row>66</xdr:row>
      <xdr:rowOff>0</xdr:rowOff>
    </xdr:to>
    <xdr:sp macro="" textlink="">
      <xdr:nvSpPr>
        <xdr:cNvPr id="1499" name="Rectangle 1498">
          <a:extLst>
            <a:ext uri="{FF2B5EF4-FFF2-40B4-BE49-F238E27FC236}">
              <a16:creationId xmlns:a16="http://schemas.microsoft.com/office/drawing/2014/main" id="{00000000-0008-0000-0700-0000DB050000}"/>
            </a:ext>
          </a:extLst>
        </xdr:cNvPr>
        <xdr:cNvSpPr>
          <a:spLocks noChangeArrowheads="1"/>
        </xdr:cNvSpPr>
      </xdr:nvSpPr>
      <xdr:spPr bwMode="auto">
        <a:xfrm>
          <a:off x="197262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32</xdr:col>
      <xdr:colOff>0</xdr:colOff>
      <xdr:row>66</xdr:row>
      <xdr:rowOff>0</xdr:rowOff>
    </xdr:from>
    <xdr:to>
      <xdr:col>34</xdr:col>
      <xdr:colOff>0</xdr:colOff>
      <xdr:row>67</xdr:row>
      <xdr:rowOff>0</xdr:rowOff>
    </xdr:to>
    <xdr:sp macro="" textlink="">
      <xdr:nvSpPr>
        <xdr:cNvPr id="1500" name="Rectangle 1499">
          <a:extLst>
            <a:ext uri="{FF2B5EF4-FFF2-40B4-BE49-F238E27FC236}">
              <a16:creationId xmlns:a16="http://schemas.microsoft.com/office/drawing/2014/main" id="{00000000-0008-0000-0700-0000DC050000}"/>
            </a:ext>
          </a:extLst>
        </xdr:cNvPr>
        <xdr:cNvSpPr>
          <a:spLocks noChangeArrowheads="1"/>
        </xdr:cNvSpPr>
      </xdr:nvSpPr>
      <xdr:spPr bwMode="auto">
        <a:xfrm>
          <a:off x="197262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35</xdr:col>
      <xdr:colOff>0</xdr:colOff>
      <xdr:row>68</xdr:row>
      <xdr:rowOff>0</xdr:rowOff>
    </xdr:from>
    <xdr:to>
      <xdr:col>37</xdr:col>
      <xdr:colOff>0</xdr:colOff>
      <xdr:row>69</xdr:row>
      <xdr:rowOff>0</xdr:rowOff>
    </xdr:to>
    <xdr:sp macro="" textlink="">
      <xdr:nvSpPr>
        <xdr:cNvPr id="1501" name="Rectangle 1500">
          <a:extLst>
            <a:ext uri="{FF2B5EF4-FFF2-40B4-BE49-F238E27FC236}">
              <a16:creationId xmlns:a16="http://schemas.microsoft.com/office/drawing/2014/main" id="{00000000-0008-0000-0700-0000DD050000}"/>
            </a:ext>
          </a:extLst>
        </xdr:cNvPr>
        <xdr:cNvSpPr>
          <a:spLocks noChangeArrowheads="1"/>
        </xdr:cNvSpPr>
      </xdr:nvSpPr>
      <xdr:spPr bwMode="auto">
        <a:xfrm>
          <a:off x="216027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35</xdr:col>
      <xdr:colOff>0</xdr:colOff>
      <xdr:row>69</xdr:row>
      <xdr:rowOff>0</xdr:rowOff>
    </xdr:from>
    <xdr:to>
      <xdr:col>37</xdr:col>
      <xdr:colOff>0</xdr:colOff>
      <xdr:row>74</xdr:row>
      <xdr:rowOff>0</xdr:rowOff>
    </xdr:to>
    <xdr:sp macro="" textlink="">
      <xdr:nvSpPr>
        <xdr:cNvPr id="1502" name="Rectangle 1501">
          <a:extLst>
            <a:ext uri="{FF2B5EF4-FFF2-40B4-BE49-F238E27FC236}">
              <a16:creationId xmlns:a16="http://schemas.microsoft.com/office/drawing/2014/main" id="{00000000-0008-0000-0700-0000DE050000}"/>
            </a:ext>
          </a:extLst>
        </xdr:cNvPr>
        <xdr:cNvSpPr>
          <a:spLocks noChangeArrowheads="1"/>
        </xdr:cNvSpPr>
      </xdr:nvSpPr>
      <xdr:spPr bwMode="auto">
        <a:xfrm>
          <a:off x="216027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35</xdr:col>
      <xdr:colOff>0</xdr:colOff>
      <xdr:row>74</xdr:row>
      <xdr:rowOff>0</xdr:rowOff>
    </xdr:from>
    <xdr:to>
      <xdr:col>37</xdr:col>
      <xdr:colOff>0</xdr:colOff>
      <xdr:row>75</xdr:row>
      <xdr:rowOff>0</xdr:rowOff>
    </xdr:to>
    <xdr:sp macro="" textlink="">
      <xdr:nvSpPr>
        <xdr:cNvPr id="1503" name="Rectangle 1502">
          <a:extLst>
            <a:ext uri="{FF2B5EF4-FFF2-40B4-BE49-F238E27FC236}">
              <a16:creationId xmlns:a16="http://schemas.microsoft.com/office/drawing/2014/main" id="{00000000-0008-0000-0700-0000DF050000}"/>
            </a:ext>
          </a:extLst>
        </xdr:cNvPr>
        <xdr:cNvSpPr>
          <a:spLocks noChangeArrowheads="1"/>
        </xdr:cNvSpPr>
      </xdr:nvSpPr>
      <xdr:spPr bwMode="auto">
        <a:xfrm>
          <a:off x="216027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35</xdr:col>
      <xdr:colOff>0</xdr:colOff>
      <xdr:row>60</xdr:row>
      <xdr:rowOff>0</xdr:rowOff>
    </xdr:from>
    <xdr:to>
      <xdr:col>37</xdr:col>
      <xdr:colOff>0</xdr:colOff>
      <xdr:row>61</xdr:row>
      <xdr:rowOff>0</xdr:rowOff>
    </xdr:to>
    <xdr:sp macro="" textlink="">
      <xdr:nvSpPr>
        <xdr:cNvPr id="1504" name="Rectangle 1503">
          <a:extLst>
            <a:ext uri="{FF2B5EF4-FFF2-40B4-BE49-F238E27FC236}">
              <a16:creationId xmlns:a16="http://schemas.microsoft.com/office/drawing/2014/main" id="{00000000-0008-0000-0700-0000E0050000}"/>
            </a:ext>
          </a:extLst>
        </xdr:cNvPr>
        <xdr:cNvSpPr>
          <a:spLocks noChangeArrowheads="1"/>
        </xdr:cNvSpPr>
      </xdr:nvSpPr>
      <xdr:spPr bwMode="auto">
        <a:xfrm>
          <a:off x="216027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35</xdr:col>
      <xdr:colOff>0</xdr:colOff>
      <xdr:row>61</xdr:row>
      <xdr:rowOff>0</xdr:rowOff>
    </xdr:from>
    <xdr:to>
      <xdr:col>37</xdr:col>
      <xdr:colOff>0</xdr:colOff>
      <xdr:row>66</xdr:row>
      <xdr:rowOff>0</xdr:rowOff>
    </xdr:to>
    <xdr:sp macro="" textlink="">
      <xdr:nvSpPr>
        <xdr:cNvPr id="1505" name="Rectangle 1504">
          <a:extLst>
            <a:ext uri="{FF2B5EF4-FFF2-40B4-BE49-F238E27FC236}">
              <a16:creationId xmlns:a16="http://schemas.microsoft.com/office/drawing/2014/main" id="{00000000-0008-0000-0700-0000E1050000}"/>
            </a:ext>
          </a:extLst>
        </xdr:cNvPr>
        <xdr:cNvSpPr>
          <a:spLocks noChangeArrowheads="1"/>
        </xdr:cNvSpPr>
      </xdr:nvSpPr>
      <xdr:spPr bwMode="auto">
        <a:xfrm>
          <a:off x="216027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35</xdr:col>
      <xdr:colOff>0</xdr:colOff>
      <xdr:row>66</xdr:row>
      <xdr:rowOff>0</xdr:rowOff>
    </xdr:from>
    <xdr:to>
      <xdr:col>37</xdr:col>
      <xdr:colOff>0</xdr:colOff>
      <xdr:row>67</xdr:row>
      <xdr:rowOff>0</xdr:rowOff>
    </xdr:to>
    <xdr:sp macro="" textlink="">
      <xdr:nvSpPr>
        <xdr:cNvPr id="1506" name="Rectangle 1505">
          <a:extLst>
            <a:ext uri="{FF2B5EF4-FFF2-40B4-BE49-F238E27FC236}">
              <a16:creationId xmlns:a16="http://schemas.microsoft.com/office/drawing/2014/main" id="{00000000-0008-0000-0700-0000E2050000}"/>
            </a:ext>
          </a:extLst>
        </xdr:cNvPr>
        <xdr:cNvSpPr>
          <a:spLocks noChangeArrowheads="1"/>
        </xdr:cNvSpPr>
      </xdr:nvSpPr>
      <xdr:spPr bwMode="auto">
        <a:xfrm>
          <a:off x="216027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38</xdr:col>
      <xdr:colOff>0</xdr:colOff>
      <xdr:row>68</xdr:row>
      <xdr:rowOff>0</xdr:rowOff>
    </xdr:from>
    <xdr:to>
      <xdr:col>40</xdr:col>
      <xdr:colOff>0</xdr:colOff>
      <xdr:row>69</xdr:row>
      <xdr:rowOff>0</xdr:rowOff>
    </xdr:to>
    <xdr:sp macro="" textlink="">
      <xdr:nvSpPr>
        <xdr:cNvPr id="1507" name="Rectangle 1506">
          <a:extLst>
            <a:ext uri="{FF2B5EF4-FFF2-40B4-BE49-F238E27FC236}">
              <a16:creationId xmlns:a16="http://schemas.microsoft.com/office/drawing/2014/main" id="{00000000-0008-0000-0700-0000E3050000}"/>
            </a:ext>
          </a:extLst>
        </xdr:cNvPr>
        <xdr:cNvSpPr>
          <a:spLocks noChangeArrowheads="1"/>
        </xdr:cNvSpPr>
      </xdr:nvSpPr>
      <xdr:spPr bwMode="auto">
        <a:xfrm>
          <a:off x="2347912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38</xdr:col>
      <xdr:colOff>0</xdr:colOff>
      <xdr:row>69</xdr:row>
      <xdr:rowOff>0</xdr:rowOff>
    </xdr:from>
    <xdr:to>
      <xdr:col>40</xdr:col>
      <xdr:colOff>0</xdr:colOff>
      <xdr:row>74</xdr:row>
      <xdr:rowOff>0</xdr:rowOff>
    </xdr:to>
    <xdr:sp macro="" textlink="">
      <xdr:nvSpPr>
        <xdr:cNvPr id="1508" name="Rectangle 1507">
          <a:extLst>
            <a:ext uri="{FF2B5EF4-FFF2-40B4-BE49-F238E27FC236}">
              <a16:creationId xmlns:a16="http://schemas.microsoft.com/office/drawing/2014/main" id="{00000000-0008-0000-0700-0000E4050000}"/>
            </a:ext>
          </a:extLst>
        </xdr:cNvPr>
        <xdr:cNvSpPr>
          <a:spLocks noChangeArrowheads="1"/>
        </xdr:cNvSpPr>
      </xdr:nvSpPr>
      <xdr:spPr bwMode="auto">
        <a:xfrm>
          <a:off x="2347912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38</xdr:col>
      <xdr:colOff>0</xdr:colOff>
      <xdr:row>74</xdr:row>
      <xdr:rowOff>0</xdr:rowOff>
    </xdr:from>
    <xdr:to>
      <xdr:col>40</xdr:col>
      <xdr:colOff>0</xdr:colOff>
      <xdr:row>75</xdr:row>
      <xdr:rowOff>0</xdr:rowOff>
    </xdr:to>
    <xdr:sp macro="" textlink="">
      <xdr:nvSpPr>
        <xdr:cNvPr id="1509" name="Rectangle 1508">
          <a:extLst>
            <a:ext uri="{FF2B5EF4-FFF2-40B4-BE49-F238E27FC236}">
              <a16:creationId xmlns:a16="http://schemas.microsoft.com/office/drawing/2014/main" id="{00000000-0008-0000-0700-0000E5050000}"/>
            </a:ext>
          </a:extLst>
        </xdr:cNvPr>
        <xdr:cNvSpPr>
          <a:spLocks noChangeArrowheads="1"/>
        </xdr:cNvSpPr>
      </xdr:nvSpPr>
      <xdr:spPr bwMode="auto">
        <a:xfrm>
          <a:off x="2347912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38</xdr:col>
      <xdr:colOff>0</xdr:colOff>
      <xdr:row>60</xdr:row>
      <xdr:rowOff>0</xdr:rowOff>
    </xdr:from>
    <xdr:to>
      <xdr:col>40</xdr:col>
      <xdr:colOff>0</xdr:colOff>
      <xdr:row>61</xdr:row>
      <xdr:rowOff>0</xdr:rowOff>
    </xdr:to>
    <xdr:sp macro="" textlink="">
      <xdr:nvSpPr>
        <xdr:cNvPr id="1510" name="Rectangle 1509">
          <a:extLst>
            <a:ext uri="{FF2B5EF4-FFF2-40B4-BE49-F238E27FC236}">
              <a16:creationId xmlns:a16="http://schemas.microsoft.com/office/drawing/2014/main" id="{00000000-0008-0000-0700-0000E6050000}"/>
            </a:ext>
          </a:extLst>
        </xdr:cNvPr>
        <xdr:cNvSpPr>
          <a:spLocks noChangeArrowheads="1"/>
        </xdr:cNvSpPr>
      </xdr:nvSpPr>
      <xdr:spPr bwMode="auto">
        <a:xfrm>
          <a:off x="2347912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38</xdr:col>
      <xdr:colOff>0</xdr:colOff>
      <xdr:row>61</xdr:row>
      <xdr:rowOff>0</xdr:rowOff>
    </xdr:from>
    <xdr:to>
      <xdr:col>40</xdr:col>
      <xdr:colOff>0</xdr:colOff>
      <xdr:row>66</xdr:row>
      <xdr:rowOff>0</xdr:rowOff>
    </xdr:to>
    <xdr:sp macro="" textlink="">
      <xdr:nvSpPr>
        <xdr:cNvPr id="1511" name="Rectangle 1510">
          <a:extLst>
            <a:ext uri="{FF2B5EF4-FFF2-40B4-BE49-F238E27FC236}">
              <a16:creationId xmlns:a16="http://schemas.microsoft.com/office/drawing/2014/main" id="{00000000-0008-0000-0700-0000E7050000}"/>
            </a:ext>
          </a:extLst>
        </xdr:cNvPr>
        <xdr:cNvSpPr>
          <a:spLocks noChangeArrowheads="1"/>
        </xdr:cNvSpPr>
      </xdr:nvSpPr>
      <xdr:spPr bwMode="auto">
        <a:xfrm>
          <a:off x="2347912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38</xdr:col>
      <xdr:colOff>0</xdr:colOff>
      <xdr:row>66</xdr:row>
      <xdr:rowOff>0</xdr:rowOff>
    </xdr:from>
    <xdr:to>
      <xdr:col>40</xdr:col>
      <xdr:colOff>0</xdr:colOff>
      <xdr:row>67</xdr:row>
      <xdr:rowOff>0</xdr:rowOff>
    </xdr:to>
    <xdr:sp macro="" textlink="">
      <xdr:nvSpPr>
        <xdr:cNvPr id="1512" name="Rectangle 1511">
          <a:extLst>
            <a:ext uri="{FF2B5EF4-FFF2-40B4-BE49-F238E27FC236}">
              <a16:creationId xmlns:a16="http://schemas.microsoft.com/office/drawing/2014/main" id="{00000000-0008-0000-0700-0000E8050000}"/>
            </a:ext>
          </a:extLst>
        </xdr:cNvPr>
        <xdr:cNvSpPr>
          <a:spLocks noChangeArrowheads="1"/>
        </xdr:cNvSpPr>
      </xdr:nvSpPr>
      <xdr:spPr bwMode="auto">
        <a:xfrm>
          <a:off x="2347912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41</xdr:col>
      <xdr:colOff>0</xdr:colOff>
      <xdr:row>68</xdr:row>
      <xdr:rowOff>0</xdr:rowOff>
    </xdr:from>
    <xdr:to>
      <xdr:col>43</xdr:col>
      <xdr:colOff>0</xdr:colOff>
      <xdr:row>69</xdr:row>
      <xdr:rowOff>0</xdr:rowOff>
    </xdr:to>
    <xdr:sp macro="" textlink="">
      <xdr:nvSpPr>
        <xdr:cNvPr id="1513" name="Rectangle 1512">
          <a:extLst>
            <a:ext uri="{FF2B5EF4-FFF2-40B4-BE49-F238E27FC236}">
              <a16:creationId xmlns:a16="http://schemas.microsoft.com/office/drawing/2014/main" id="{00000000-0008-0000-0700-0000E9050000}"/>
            </a:ext>
          </a:extLst>
        </xdr:cNvPr>
        <xdr:cNvSpPr>
          <a:spLocks noChangeArrowheads="1"/>
        </xdr:cNvSpPr>
      </xdr:nvSpPr>
      <xdr:spPr bwMode="auto">
        <a:xfrm>
          <a:off x="253555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41</xdr:col>
      <xdr:colOff>0</xdr:colOff>
      <xdr:row>69</xdr:row>
      <xdr:rowOff>0</xdr:rowOff>
    </xdr:from>
    <xdr:to>
      <xdr:col>43</xdr:col>
      <xdr:colOff>0</xdr:colOff>
      <xdr:row>74</xdr:row>
      <xdr:rowOff>0</xdr:rowOff>
    </xdr:to>
    <xdr:sp macro="" textlink="">
      <xdr:nvSpPr>
        <xdr:cNvPr id="1514" name="Rectangle 1513">
          <a:extLst>
            <a:ext uri="{FF2B5EF4-FFF2-40B4-BE49-F238E27FC236}">
              <a16:creationId xmlns:a16="http://schemas.microsoft.com/office/drawing/2014/main" id="{00000000-0008-0000-0700-0000EA050000}"/>
            </a:ext>
          </a:extLst>
        </xdr:cNvPr>
        <xdr:cNvSpPr>
          <a:spLocks noChangeArrowheads="1"/>
        </xdr:cNvSpPr>
      </xdr:nvSpPr>
      <xdr:spPr bwMode="auto">
        <a:xfrm>
          <a:off x="253555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41</xdr:col>
      <xdr:colOff>0</xdr:colOff>
      <xdr:row>74</xdr:row>
      <xdr:rowOff>0</xdr:rowOff>
    </xdr:from>
    <xdr:to>
      <xdr:col>43</xdr:col>
      <xdr:colOff>0</xdr:colOff>
      <xdr:row>75</xdr:row>
      <xdr:rowOff>0</xdr:rowOff>
    </xdr:to>
    <xdr:sp macro="" textlink="">
      <xdr:nvSpPr>
        <xdr:cNvPr id="1515" name="Rectangle 1514">
          <a:extLst>
            <a:ext uri="{FF2B5EF4-FFF2-40B4-BE49-F238E27FC236}">
              <a16:creationId xmlns:a16="http://schemas.microsoft.com/office/drawing/2014/main" id="{00000000-0008-0000-0700-0000EB050000}"/>
            </a:ext>
          </a:extLst>
        </xdr:cNvPr>
        <xdr:cNvSpPr>
          <a:spLocks noChangeArrowheads="1"/>
        </xdr:cNvSpPr>
      </xdr:nvSpPr>
      <xdr:spPr bwMode="auto">
        <a:xfrm>
          <a:off x="253555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41</xdr:col>
      <xdr:colOff>0</xdr:colOff>
      <xdr:row>60</xdr:row>
      <xdr:rowOff>0</xdr:rowOff>
    </xdr:from>
    <xdr:to>
      <xdr:col>43</xdr:col>
      <xdr:colOff>0</xdr:colOff>
      <xdr:row>61</xdr:row>
      <xdr:rowOff>0</xdr:rowOff>
    </xdr:to>
    <xdr:sp macro="" textlink="">
      <xdr:nvSpPr>
        <xdr:cNvPr id="1516" name="Rectangle 1515">
          <a:extLst>
            <a:ext uri="{FF2B5EF4-FFF2-40B4-BE49-F238E27FC236}">
              <a16:creationId xmlns:a16="http://schemas.microsoft.com/office/drawing/2014/main" id="{00000000-0008-0000-0700-0000EC050000}"/>
            </a:ext>
          </a:extLst>
        </xdr:cNvPr>
        <xdr:cNvSpPr>
          <a:spLocks noChangeArrowheads="1"/>
        </xdr:cNvSpPr>
      </xdr:nvSpPr>
      <xdr:spPr bwMode="auto">
        <a:xfrm>
          <a:off x="253555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41</xdr:col>
      <xdr:colOff>0</xdr:colOff>
      <xdr:row>61</xdr:row>
      <xdr:rowOff>0</xdr:rowOff>
    </xdr:from>
    <xdr:to>
      <xdr:col>43</xdr:col>
      <xdr:colOff>0</xdr:colOff>
      <xdr:row>66</xdr:row>
      <xdr:rowOff>0</xdr:rowOff>
    </xdr:to>
    <xdr:sp macro="" textlink="">
      <xdr:nvSpPr>
        <xdr:cNvPr id="1517" name="Rectangle 1516">
          <a:extLst>
            <a:ext uri="{FF2B5EF4-FFF2-40B4-BE49-F238E27FC236}">
              <a16:creationId xmlns:a16="http://schemas.microsoft.com/office/drawing/2014/main" id="{00000000-0008-0000-0700-0000ED050000}"/>
            </a:ext>
          </a:extLst>
        </xdr:cNvPr>
        <xdr:cNvSpPr>
          <a:spLocks noChangeArrowheads="1"/>
        </xdr:cNvSpPr>
      </xdr:nvSpPr>
      <xdr:spPr bwMode="auto">
        <a:xfrm>
          <a:off x="253555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41</xdr:col>
      <xdr:colOff>0</xdr:colOff>
      <xdr:row>66</xdr:row>
      <xdr:rowOff>0</xdr:rowOff>
    </xdr:from>
    <xdr:to>
      <xdr:col>43</xdr:col>
      <xdr:colOff>0</xdr:colOff>
      <xdr:row>67</xdr:row>
      <xdr:rowOff>0</xdr:rowOff>
    </xdr:to>
    <xdr:sp macro="" textlink="">
      <xdr:nvSpPr>
        <xdr:cNvPr id="1518" name="Rectangle 1517">
          <a:extLst>
            <a:ext uri="{FF2B5EF4-FFF2-40B4-BE49-F238E27FC236}">
              <a16:creationId xmlns:a16="http://schemas.microsoft.com/office/drawing/2014/main" id="{00000000-0008-0000-0700-0000EE050000}"/>
            </a:ext>
          </a:extLst>
        </xdr:cNvPr>
        <xdr:cNvSpPr>
          <a:spLocks noChangeArrowheads="1"/>
        </xdr:cNvSpPr>
      </xdr:nvSpPr>
      <xdr:spPr bwMode="auto">
        <a:xfrm>
          <a:off x="253555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44</xdr:col>
      <xdr:colOff>0</xdr:colOff>
      <xdr:row>68</xdr:row>
      <xdr:rowOff>0</xdr:rowOff>
    </xdr:from>
    <xdr:to>
      <xdr:col>46</xdr:col>
      <xdr:colOff>0</xdr:colOff>
      <xdr:row>69</xdr:row>
      <xdr:rowOff>0</xdr:rowOff>
    </xdr:to>
    <xdr:sp macro="" textlink="">
      <xdr:nvSpPr>
        <xdr:cNvPr id="1519" name="Rectangle 1518">
          <a:extLst>
            <a:ext uri="{FF2B5EF4-FFF2-40B4-BE49-F238E27FC236}">
              <a16:creationId xmlns:a16="http://schemas.microsoft.com/office/drawing/2014/main" id="{00000000-0008-0000-0700-0000EF050000}"/>
            </a:ext>
          </a:extLst>
        </xdr:cNvPr>
        <xdr:cNvSpPr>
          <a:spLocks noChangeArrowheads="1"/>
        </xdr:cNvSpPr>
      </xdr:nvSpPr>
      <xdr:spPr bwMode="auto">
        <a:xfrm>
          <a:off x="272319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44</xdr:col>
      <xdr:colOff>0</xdr:colOff>
      <xdr:row>69</xdr:row>
      <xdr:rowOff>0</xdr:rowOff>
    </xdr:from>
    <xdr:to>
      <xdr:col>46</xdr:col>
      <xdr:colOff>0</xdr:colOff>
      <xdr:row>74</xdr:row>
      <xdr:rowOff>0</xdr:rowOff>
    </xdr:to>
    <xdr:sp macro="" textlink="">
      <xdr:nvSpPr>
        <xdr:cNvPr id="1520" name="Rectangle 1519">
          <a:extLst>
            <a:ext uri="{FF2B5EF4-FFF2-40B4-BE49-F238E27FC236}">
              <a16:creationId xmlns:a16="http://schemas.microsoft.com/office/drawing/2014/main" id="{00000000-0008-0000-0700-0000F0050000}"/>
            </a:ext>
          </a:extLst>
        </xdr:cNvPr>
        <xdr:cNvSpPr>
          <a:spLocks noChangeArrowheads="1"/>
        </xdr:cNvSpPr>
      </xdr:nvSpPr>
      <xdr:spPr bwMode="auto">
        <a:xfrm>
          <a:off x="272319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44</xdr:col>
      <xdr:colOff>0</xdr:colOff>
      <xdr:row>74</xdr:row>
      <xdr:rowOff>0</xdr:rowOff>
    </xdr:from>
    <xdr:to>
      <xdr:col>46</xdr:col>
      <xdr:colOff>0</xdr:colOff>
      <xdr:row>75</xdr:row>
      <xdr:rowOff>0</xdr:rowOff>
    </xdr:to>
    <xdr:sp macro="" textlink="">
      <xdr:nvSpPr>
        <xdr:cNvPr id="1521" name="Rectangle 1520">
          <a:extLst>
            <a:ext uri="{FF2B5EF4-FFF2-40B4-BE49-F238E27FC236}">
              <a16:creationId xmlns:a16="http://schemas.microsoft.com/office/drawing/2014/main" id="{00000000-0008-0000-0700-0000F1050000}"/>
            </a:ext>
          </a:extLst>
        </xdr:cNvPr>
        <xdr:cNvSpPr>
          <a:spLocks noChangeArrowheads="1"/>
        </xdr:cNvSpPr>
      </xdr:nvSpPr>
      <xdr:spPr bwMode="auto">
        <a:xfrm>
          <a:off x="272319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44</xdr:col>
      <xdr:colOff>0</xdr:colOff>
      <xdr:row>60</xdr:row>
      <xdr:rowOff>0</xdr:rowOff>
    </xdr:from>
    <xdr:to>
      <xdr:col>46</xdr:col>
      <xdr:colOff>0</xdr:colOff>
      <xdr:row>61</xdr:row>
      <xdr:rowOff>0</xdr:rowOff>
    </xdr:to>
    <xdr:sp macro="" textlink="">
      <xdr:nvSpPr>
        <xdr:cNvPr id="1522" name="Rectangle 1521">
          <a:extLst>
            <a:ext uri="{FF2B5EF4-FFF2-40B4-BE49-F238E27FC236}">
              <a16:creationId xmlns:a16="http://schemas.microsoft.com/office/drawing/2014/main" id="{00000000-0008-0000-0700-0000F2050000}"/>
            </a:ext>
          </a:extLst>
        </xdr:cNvPr>
        <xdr:cNvSpPr>
          <a:spLocks noChangeArrowheads="1"/>
        </xdr:cNvSpPr>
      </xdr:nvSpPr>
      <xdr:spPr bwMode="auto">
        <a:xfrm>
          <a:off x="272319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44</xdr:col>
      <xdr:colOff>0</xdr:colOff>
      <xdr:row>61</xdr:row>
      <xdr:rowOff>0</xdr:rowOff>
    </xdr:from>
    <xdr:to>
      <xdr:col>46</xdr:col>
      <xdr:colOff>0</xdr:colOff>
      <xdr:row>66</xdr:row>
      <xdr:rowOff>0</xdr:rowOff>
    </xdr:to>
    <xdr:sp macro="" textlink="">
      <xdr:nvSpPr>
        <xdr:cNvPr id="1523" name="Rectangle 1522">
          <a:extLst>
            <a:ext uri="{FF2B5EF4-FFF2-40B4-BE49-F238E27FC236}">
              <a16:creationId xmlns:a16="http://schemas.microsoft.com/office/drawing/2014/main" id="{00000000-0008-0000-0700-0000F3050000}"/>
            </a:ext>
          </a:extLst>
        </xdr:cNvPr>
        <xdr:cNvSpPr>
          <a:spLocks noChangeArrowheads="1"/>
        </xdr:cNvSpPr>
      </xdr:nvSpPr>
      <xdr:spPr bwMode="auto">
        <a:xfrm>
          <a:off x="272319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44</xdr:col>
      <xdr:colOff>0</xdr:colOff>
      <xdr:row>66</xdr:row>
      <xdr:rowOff>0</xdr:rowOff>
    </xdr:from>
    <xdr:to>
      <xdr:col>46</xdr:col>
      <xdr:colOff>0</xdr:colOff>
      <xdr:row>67</xdr:row>
      <xdr:rowOff>0</xdr:rowOff>
    </xdr:to>
    <xdr:sp macro="" textlink="">
      <xdr:nvSpPr>
        <xdr:cNvPr id="1524" name="Rectangle 1523">
          <a:extLst>
            <a:ext uri="{FF2B5EF4-FFF2-40B4-BE49-F238E27FC236}">
              <a16:creationId xmlns:a16="http://schemas.microsoft.com/office/drawing/2014/main" id="{00000000-0008-0000-0700-0000F4050000}"/>
            </a:ext>
          </a:extLst>
        </xdr:cNvPr>
        <xdr:cNvSpPr>
          <a:spLocks noChangeArrowheads="1"/>
        </xdr:cNvSpPr>
      </xdr:nvSpPr>
      <xdr:spPr bwMode="auto">
        <a:xfrm>
          <a:off x="272319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47</xdr:col>
      <xdr:colOff>0</xdr:colOff>
      <xdr:row>68</xdr:row>
      <xdr:rowOff>0</xdr:rowOff>
    </xdr:from>
    <xdr:to>
      <xdr:col>49</xdr:col>
      <xdr:colOff>0</xdr:colOff>
      <xdr:row>69</xdr:row>
      <xdr:rowOff>0</xdr:rowOff>
    </xdr:to>
    <xdr:sp macro="" textlink="">
      <xdr:nvSpPr>
        <xdr:cNvPr id="1525" name="Rectangle 1524">
          <a:extLst>
            <a:ext uri="{FF2B5EF4-FFF2-40B4-BE49-F238E27FC236}">
              <a16:creationId xmlns:a16="http://schemas.microsoft.com/office/drawing/2014/main" id="{00000000-0008-0000-0700-0000F5050000}"/>
            </a:ext>
          </a:extLst>
        </xdr:cNvPr>
        <xdr:cNvSpPr>
          <a:spLocks noChangeArrowheads="1"/>
        </xdr:cNvSpPr>
      </xdr:nvSpPr>
      <xdr:spPr bwMode="auto">
        <a:xfrm>
          <a:off x="291084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47</xdr:col>
      <xdr:colOff>0</xdr:colOff>
      <xdr:row>69</xdr:row>
      <xdr:rowOff>0</xdr:rowOff>
    </xdr:from>
    <xdr:to>
      <xdr:col>49</xdr:col>
      <xdr:colOff>0</xdr:colOff>
      <xdr:row>74</xdr:row>
      <xdr:rowOff>0</xdr:rowOff>
    </xdr:to>
    <xdr:sp macro="" textlink="">
      <xdr:nvSpPr>
        <xdr:cNvPr id="1526" name="Rectangle 1525">
          <a:extLst>
            <a:ext uri="{FF2B5EF4-FFF2-40B4-BE49-F238E27FC236}">
              <a16:creationId xmlns:a16="http://schemas.microsoft.com/office/drawing/2014/main" id="{00000000-0008-0000-0700-0000F6050000}"/>
            </a:ext>
          </a:extLst>
        </xdr:cNvPr>
        <xdr:cNvSpPr>
          <a:spLocks noChangeArrowheads="1"/>
        </xdr:cNvSpPr>
      </xdr:nvSpPr>
      <xdr:spPr bwMode="auto">
        <a:xfrm>
          <a:off x="291084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47</xdr:col>
      <xdr:colOff>0</xdr:colOff>
      <xdr:row>74</xdr:row>
      <xdr:rowOff>0</xdr:rowOff>
    </xdr:from>
    <xdr:to>
      <xdr:col>49</xdr:col>
      <xdr:colOff>0</xdr:colOff>
      <xdr:row>75</xdr:row>
      <xdr:rowOff>0</xdr:rowOff>
    </xdr:to>
    <xdr:sp macro="" textlink="">
      <xdr:nvSpPr>
        <xdr:cNvPr id="1527" name="Rectangle 1526">
          <a:extLst>
            <a:ext uri="{FF2B5EF4-FFF2-40B4-BE49-F238E27FC236}">
              <a16:creationId xmlns:a16="http://schemas.microsoft.com/office/drawing/2014/main" id="{00000000-0008-0000-0700-0000F7050000}"/>
            </a:ext>
          </a:extLst>
        </xdr:cNvPr>
        <xdr:cNvSpPr>
          <a:spLocks noChangeArrowheads="1"/>
        </xdr:cNvSpPr>
      </xdr:nvSpPr>
      <xdr:spPr bwMode="auto">
        <a:xfrm>
          <a:off x="291084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47</xdr:col>
      <xdr:colOff>0</xdr:colOff>
      <xdr:row>60</xdr:row>
      <xdr:rowOff>0</xdr:rowOff>
    </xdr:from>
    <xdr:to>
      <xdr:col>49</xdr:col>
      <xdr:colOff>0</xdr:colOff>
      <xdr:row>61</xdr:row>
      <xdr:rowOff>0</xdr:rowOff>
    </xdr:to>
    <xdr:sp macro="" textlink="">
      <xdr:nvSpPr>
        <xdr:cNvPr id="1528" name="Rectangle 1527">
          <a:extLst>
            <a:ext uri="{FF2B5EF4-FFF2-40B4-BE49-F238E27FC236}">
              <a16:creationId xmlns:a16="http://schemas.microsoft.com/office/drawing/2014/main" id="{00000000-0008-0000-0700-0000F8050000}"/>
            </a:ext>
          </a:extLst>
        </xdr:cNvPr>
        <xdr:cNvSpPr>
          <a:spLocks noChangeArrowheads="1"/>
        </xdr:cNvSpPr>
      </xdr:nvSpPr>
      <xdr:spPr bwMode="auto">
        <a:xfrm>
          <a:off x="291084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47</xdr:col>
      <xdr:colOff>0</xdr:colOff>
      <xdr:row>61</xdr:row>
      <xdr:rowOff>0</xdr:rowOff>
    </xdr:from>
    <xdr:to>
      <xdr:col>49</xdr:col>
      <xdr:colOff>0</xdr:colOff>
      <xdr:row>66</xdr:row>
      <xdr:rowOff>0</xdr:rowOff>
    </xdr:to>
    <xdr:sp macro="" textlink="">
      <xdr:nvSpPr>
        <xdr:cNvPr id="1529" name="Rectangle 1528">
          <a:extLst>
            <a:ext uri="{FF2B5EF4-FFF2-40B4-BE49-F238E27FC236}">
              <a16:creationId xmlns:a16="http://schemas.microsoft.com/office/drawing/2014/main" id="{00000000-0008-0000-0700-0000F9050000}"/>
            </a:ext>
          </a:extLst>
        </xdr:cNvPr>
        <xdr:cNvSpPr>
          <a:spLocks noChangeArrowheads="1"/>
        </xdr:cNvSpPr>
      </xdr:nvSpPr>
      <xdr:spPr bwMode="auto">
        <a:xfrm>
          <a:off x="291084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47</xdr:col>
      <xdr:colOff>0</xdr:colOff>
      <xdr:row>66</xdr:row>
      <xdr:rowOff>0</xdr:rowOff>
    </xdr:from>
    <xdr:to>
      <xdr:col>49</xdr:col>
      <xdr:colOff>0</xdr:colOff>
      <xdr:row>67</xdr:row>
      <xdr:rowOff>0</xdr:rowOff>
    </xdr:to>
    <xdr:sp macro="" textlink="">
      <xdr:nvSpPr>
        <xdr:cNvPr id="1530" name="Rectangle 1529">
          <a:extLst>
            <a:ext uri="{FF2B5EF4-FFF2-40B4-BE49-F238E27FC236}">
              <a16:creationId xmlns:a16="http://schemas.microsoft.com/office/drawing/2014/main" id="{00000000-0008-0000-0700-0000FA050000}"/>
            </a:ext>
          </a:extLst>
        </xdr:cNvPr>
        <xdr:cNvSpPr>
          <a:spLocks noChangeArrowheads="1"/>
        </xdr:cNvSpPr>
      </xdr:nvSpPr>
      <xdr:spPr bwMode="auto">
        <a:xfrm>
          <a:off x="291084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50</xdr:col>
      <xdr:colOff>0</xdr:colOff>
      <xdr:row>68</xdr:row>
      <xdr:rowOff>0</xdr:rowOff>
    </xdr:from>
    <xdr:to>
      <xdr:col>52</xdr:col>
      <xdr:colOff>0</xdr:colOff>
      <xdr:row>69</xdr:row>
      <xdr:rowOff>0</xdr:rowOff>
    </xdr:to>
    <xdr:sp macro="" textlink="">
      <xdr:nvSpPr>
        <xdr:cNvPr id="1531" name="Rectangle 1530">
          <a:extLst>
            <a:ext uri="{FF2B5EF4-FFF2-40B4-BE49-F238E27FC236}">
              <a16:creationId xmlns:a16="http://schemas.microsoft.com/office/drawing/2014/main" id="{00000000-0008-0000-0700-0000FB050000}"/>
            </a:ext>
          </a:extLst>
        </xdr:cNvPr>
        <xdr:cNvSpPr>
          <a:spLocks noChangeArrowheads="1"/>
        </xdr:cNvSpPr>
      </xdr:nvSpPr>
      <xdr:spPr bwMode="auto">
        <a:xfrm>
          <a:off x="3098482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50</xdr:col>
      <xdr:colOff>0</xdr:colOff>
      <xdr:row>69</xdr:row>
      <xdr:rowOff>0</xdr:rowOff>
    </xdr:from>
    <xdr:to>
      <xdr:col>52</xdr:col>
      <xdr:colOff>0</xdr:colOff>
      <xdr:row>74</xdr:row>
      <xdr:rowOff>0</xdr:rowOff>
    </xdr:to>
    <xdr:sp macro="" textlink="">
      <xdr:nvSpPr>
        <xdr:cNvPr id="1532" name="Rectangle 1531">
          <a:extLst>
            <a:ext uri="{FF2B5EF4-FFF2-40B4-BE49-F238E27FC236}">
              <a16:creationId xmlns:a16="http://schemas.microsoft.com/office/drawing/2014/main" id="{00000000-0008-0000-0700-0000FC050000}"/>
            </a:ext>
          </a:extLst>
        </xdr:cNvPr>
        <xdr:cNvSpPr>
          <a:spLocks noChangeArrowheads="1"/>
        </xdr:cNvSpPr>
      </xdr:nvSpPr>
      <xdr:spPr bwMode="auto">
        <a:xfrm>
          <a:off x="3098482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50</xdr:col>
      <xdr:colOff>0</xdr:colOff>
      <xdr:row>74</xdr:row>
      <xdr:rowOff>0</xdr:rowOff>
    </xdr:from>
    <xdr:to>
      <xdr:col>52</xdr:col>
      <xdr:colOff>0</xdr:colOff>
      <xdr:row>75</xdr:row>
      <xdr:rowOff>0</xdr:rowOff>
    </xdr:to>
    <xdr:sp macro="" textlink="">
      <xdr:nvSpPr>
        <xdr:cNvPr id="1533" name="Rectangle 1532">
          <a:extLst>
            <a:ext uri="{FF2B5EF4-FFF2-40B4-BE49-F238E27FC236}">
              <a16:creationId xmlns:a16="http://schemas.microsoft.com/office/drawing/2014/main" id="{00000000-0008-0000-0700-0000FD050000}"/>
            </a:ext>
          </a:extLst>
        </xdr:cNvPr>
        <xdr:cNvSpPr>
          <a:spLocks noChangeArrowheads="1"/>
        </xdr:cNvSpPr>
      </xdr:nvSpPr>
      <xdr:spPr bwMode="auto">
        <a:xfrm>
          <a:off x="3098482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50</xdr:col>
      <xdr:colOff>0</xdr:colOff>
      <xdr:row>60</xdr:row>
      <xdr:rowOff>0</xdr:rowOff>
    </xdr:from>
    <xdr:to>
      <xdr:col>52</xdr:col>
      <xdr:colOff>0</xdr:colOff>
      <xdr:row>61</xdr:row>
      <xdr:rowOff>0</xdr:rowOff>
    </xdr:to>
    <xdr:sp macro="" textlink="">
      <xdr:nvSpPr>
        <xdr:cNvPr id="1534" name="Rectangle 1533">
          <a:extLst>
            <a:ext uri="{FF2B5EF4-FFF2-40B4-BE49-F238E27FC236}">
              <a16:creationId xmlns:a16="http://schemas.microsoft.com/office/drawing/2014/main" id="{00000000-0008-0000-0700-0000FE050000}"/>
            </a:ext>
          </a:extLst>
        </xdr:cNvPr>
        <xdr:cNvSpPr>
          <a:spLocks noChangeArrowheads="1"/>
        </xdr:cNvSpPr>
      </xdr:nvSpPr>
      <xdr:spPr bwMode="auto">
        <a:xfrm>
          <a:off x="3098482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50</xdr:col>
      <xdr:colOff>0</xdr:colOff>
      <xdr:row>61</xdr:row>
      <xdr:rowOff>0</xdr:rowOff>
    </xdr:from>
    <xdr:to>
      <xdr:col>52</xdr:col>
      <xdr:colOff>0</xdr:colOff>
      <xdr:row>66</xdr:row>
      <xdr:rowOff>0</xdr:rowOff>
    </xdr:to>
    <xdr:sp macro="" textlink="">
      <xdr:nvSpPr>
        <xdr:cNvPr id="1535" name="Rectangle 1534">
          <a:extLst>
            <a:ext uri="{FF2B5EF4-FFF2-40B4-BE49-F238E27FC236}">
              <a16:creationId xmlns:a16="http://schemas.microsoft.com/office/drawing/2014/main" id="{00000000-0008-0000-0700-0000FF050000}"/>
            </a:ext>
          </a:extLst>
        </xdr:cNvPr>
        <xdr:cNvSpPr>
          <a:spLocks noChangeArrowheads="1"/>
        </xdr:cNvSpPr>
      </xdr:nvSpPr>
      <xdr:spPr bwMode="auto">
        <a:xfrm>
          <a:off x="3098482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50</xdr:col>
      <xdr:colOff>0</xdr:colOff>
      <xdr:row>66</xdr:row>
      <xdr:rowOff>0</xdr:rowOff>
    </xdr:from>
    <xdr:to>
      <xdr:col>52</xdr:col>
      <xdr:colOff>0</xdr:colOff>
      <xdr:row>67</xdr:row>
      <xdr:rowOff>0</xdr:rowOff>
    </xdr:to>
    <xdr:sp macro="" textlink="">
      <xdr:nvSpPr>
        <xdr:cNvPr id="1536" name="Rectangle 1535">
          <a:extLst>
            <a:ext uri="{FF2B5EF4-FFF2-40B4-BE49-F238E27FC236}">
              <a16:creationId xmlns:a16="http://schemas.microsoft.com/office/drawing/2014/main" id="{00000000-0008-0000-0700-000000060000}"/>
            </a:ext>
          </a:extLst>
        </xdr:cNvPr>
        <xdr:cNvSpPr>
          <a:spLocks noChangeArrowheads="1"/>
        </xdr:cNvSpPr>
      </xdr:nvSpPr>
      <xdr:spPr bwMode="auto">
        <a:xfrm>
          <a:off x="3098482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53</xdr:col>
      <xdr:colOff>0</xdr:colOff>
      <xdr:row>68</xdr:row>
      <xdr:rowOff>0</xdr:rowOff>
    </xdr:from>
    <xdr:to>
      <xdr:col>55</xdr:col>
      <xdr:colOff>0</xdr:colOff>
      <xdr:row>69</xdr:row>
      <xdr:rowOff>0</xdr:rowOff>
    </xdr:to>
    <xdr:sp macro="" textlink="">
      <xdr:nvSpPr>
        <xdr:cNvPr id="1537" name="Rectangle 1536">
          <a:extLst>
            <a:ext uri="{FF2B5EF4-FFF2-40B4-BE49-F238E27FC236}">
              <a16:creationId xmlns:a16="http://schemas.microsoft.com/office/drawing/2014/main" id="{00000000-0008-0000-0700-000001060000}"/>
            </a:ext>
          </a:extLst>
        </xdr:cNvPr>
        <xdr:cNvSpPr>
          <a:spLocks noChangeArrowheads="1"/>
        </xdr:cNvSpPr>
      </xdr:nvSpPr>
      <xdr:spPr bwMode="auto">
        <a:xfrm>
          <a:off x="328612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53</xdr:col>
      <xdr:colOff>0</xdr:colOff>
      <xdr:row>69</xdr:row>
      <xdr:rowOff>0</xdr:rowOff>
    </xdr:from>
    <xdr:to>
      <xdr:col>55</xdr:col>
      <xdr:colOff>0</xdr:colOff>
      <xdr:row>74</xdr:row>
      <xdr:rowOff>0</xdr:rowOff>
    </xdr:to>
    <xdr:sp macro="" textlink="">
      <xdr:nvSpPr>
        <xdr:cNvPr id="1538" name="Rectangle 1537">
          <a:extLst>
            <a:ext uri="{FF2B5EF4-FFF2-40B4-BE49-F238E27FC236}">
              <a16:creationId xmlns:a16="http://schemas.microsoft.com/office/drawing/2014/main" id="{00000000-0008-0000-0700-000002060000}"/>
            </a:ext>
          </a:extLst>
        </xdr:cNvPr>
        <xdr:cNvSpPr>
          <a:spLocks noChangeArrowheads="1"/>
        </xdr:cNvSpPr>
      </xdr:nvSpPr>
      <xdr:spPr bwMode="auto">
        <a:xfrm>
          <a:off x="328612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53</xdr:col>
      <xdr:colOff>0</xdr:colOff>
      <xdr:row>74</xdr:row>
      <xdr:rowOff>0</xdr:rowOff>
    </xdr:from>
    <xdr:to>
      <xdr:col>55</xdr:col>
      <xdr:colOff>0</xdr:colOff>
      <xdr:row>75</xdr:row>
      <xdr:rowOff>0</xdr:rowOff>
    </xdr:to>
    <xdr:sp macro="" textlink="">
      <xdr:nvSpPr>
        <xdr:cNvPr id="1539" name="Rectangle 1538">
          <a:extLst>
            <a:ext uri="{FF2B5EF4-FFF2-40B4-BE49-F238E27FC236}">
              <a16:creationId xmlns:a16="http://schemas.microsoft.com/office/drawing/2014/main" id="{00000000-0008-0000-0700-000003060000}"/>
            </a:ext>
          </a:extLst>
        </xdr:cNvPr>
        <xdr:cNvSpPr>
          <a:spLocks noChangeArrowheads="1"/>
        </xdr:cNvSpPr>
      </xdr:nvSpPr>
      <xdr:spPr bwMode="auto">
        <a:xfrm>
          <a:off x="328612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53</xdr:col>
      <xdr:colOff>0</xdr:colOff>
      <xdr:row>60</xdr:row>
      <xdr:rowOff>0</xdr:rowOff>
    </xdr:from>
    <xdr:to>
      <xdr:col>55</xdr:col>
      <xdr:colOff>0</xdr:colOff>
      <xdr:row>61</xdr:row>
      <xdr:rowOff>0</xdr:rowOff>
    </xdr:to>
    <xdr:sp macro="" textlink="">
      <xdr:nvSpPr>
        <xdr:cNvPr id="1540" name="Rectangle 1539">
          <a:extLst>
            <a:ext uri="{FF2B5EF4-FFF2-40B4-BE49-F238E27FC236}">
              <a16:creationId xmlns:a16="http://schemas.microsoft.com/office/drawing/2014/main" id="{00000000-0008-0000-0700-000004060000}"/>
            </a:ext>
          </a:extLst>
        </xdr:cNvPr>
        <xdr:cNvSpPr>
          <a:spLocks noChangeArrowheads="1"/>
        </xdr:cNvSpPr>
      </xdr:nvSpPr>
      <xdr:spPr bwMode="auto">
        <a:xfrm>
          <a:off x="328612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53</xdr:col>
      <xdr:colOff>0</xdr:colOff>
      <xdr:row>61</xdr:row>
      <xdr:rowOff>0</xdr:rowOff>
    </xdr:from>
    <xdr:to>
      <xdr:col>55</xdr:col>
      <xdr:colOff>0</xdr:colOff>
      <xdr:row>66</xdr:row>
      <xdr:rowOff>0</xdr:rowOff>
    </xdr:to>
    <xdr:sp macro="" textlink="">
      <xdr:nvSpPr>
        <xdr:cNvPr id="1541" name="Rectangle 1540">
          <a:extLst>
            <a:ext uri="{FF2B5EF4-FFF2-40B4-BE49-F238E27FC236}">
              <a16:creationId xmlns:a16="http://schemas.microsoft.com/office/drawing/2014/main" id="{00000000-0008-0000-0700-000005060000}"/>
            </a:ext>
          </a:extLst>
        </xdr:cNvPr>
        <xdr:cNvSpPr>
          <a:spLocks noChangeArrowheads="1"/>
        </xdr:cNvSpPr>
      </xdr:nvSpPr>
      <xdr:spPr bwMode="auto">
        <a:xfrm>
          <a:off x="328612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53</xdr:col>
      <xdr:colOff>0</xdr:colOff>
      <xdr:row>66</xdr:row>
      <xdr:rowOff>0</xdr:rowOff>
    </xdr:from>
    <xdr:to>
      <xdr:col>55</xdr:col>
      <xdr:colOff>0</xdr:colOff>
      <xdr:row>67</xdr:row>
      <xdr:rowOff>0</xdr:rowOff>
    </xdr:to>
    <xdr:sp macro="" textlink="">
      <xdr:nvSpPr>
        <xdr:cNvPr id="1542" name="Rectangle 1541">
          <a:extLst>
            <a:ext uri="{FF2B5EF4-FFF2-40B4-BE49-F238E27FC236}">
              <a16:creationId xmlns:a16="http://schemas.microsoft.com/office/drawing/2014/main" id="{00000000-0008-0000-0700-000006060000}"/>
            </a:ext>
          </a:extLst>
        </xdr:cNvPr>
        <xdr:cNvSpPr>
          <a:spLocks noChangeArrowheads="1"/>
        </xdr:cNvSpPr>
      </xdr:nvSpPr>
      <xdr:spPr bwMode="auto">
        <a:xfrm>
          <a:off x="328612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56</xdr:col>
      <xdr:colOff>0</xdr:colOff>
      <xdr:row>68</xdr:row>
      <xdr:rowOff>0</xdr:rowOff>
    </xdr:from>
    <xdr:to>
      <xdr:col>58</xdr:col>
      <xdr:colOff>0</xdr:colOff>
      <xdr:row>69</xdr:row>
      <xdr:rowOff>0</xdr:rowOff>
    </xdr:to>
    <xdr:sp macro="" textlink="">
      <xdr:nvSpPr>
        <xdr:cNvPr id="1543" name="Rectangle 1542">
          <a:extLst>
            <a:ext uri="{FF2B5EF4-FFF2-40B4-BE49-F238E27FC236}">
              <a16:creationId xmlns:a16="http://schemas.microsoft.com/office/drawing/2014/main" id="{00000000-0008-0000-0700-000007060000}"/>
            </a:ext>
          </a:extLst>
        </xdr:cNvPr>
        <xdr:cNvSpPr>
          <a:spLocks noChangeArrowheads="1"/>
        </xdr:cNvSpPr>
      </xdr:nvSpPr>
      <xdr:spPr bwMode="auto">
        <a:xfrm>
          <a:off x="347376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56</xdr:col>
      <xdr:colOff>0</xdr:colOff>
      <xdr:row>69</xdr:row>
      <xdr:rowOff>0</xdr:rowOff>
    </xdr:from>
    <xdr:to>
      <xdr:col>58</xdr:col>
      <xdr:colOff>0</xdr:colOff>
      <xdr:row>74</xdr:row>
      <xdr:rowOff>0</xdr:rowOff>
    </xdr:to>
    <xdr:sp macro="" textlink="">
      <xdr:nvSpPr>
        <xdr:cNvPr id="1544" name="Rectangle 1543">
          <a:extLst>
            <a:ext uri="{FF2B5EF4-FFF2-40B4-BE49-F238E27FC236}">
              <a16:creationId xmlns:a16="http://schemas.microsoft.com/office/drawing/2014/main" id="{00000000-0008-0000-0700-000008060000}"/>
            </a:ext>
          </a:extLst>
        </xdr:cNvPr>
        <xdr:cNvSpPr>
          <a:spLocks noChangeArrowheads="1"/>
        </xdr:cNvSpPr>
      </xdr:nvSpPr>
      <xdr:spPr bwMode="auto">
        <a:xfrm>
          <a:off x="347376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56</xdr:col>
      <xdr:colOff>0</xdr:colOff>
      <xdr:row>74</xdr:row>
      <xdr:rowOff>0</xdr:rowOff>
    </xdr:from>
    <xdr:to>
      <xdr:col>58</xdr:col>
      <xdr:colOff>0</xdr:colOff>
      <xdr:row>75</xdr:row>
      <xdr:rowOff>0</xdr:rowOff>
    </xdr:to>
    <xdr:sp macro="" textlink="">
      <xdr:nvSpPr>
        <xdr:cNvPr id="1545" name="Rectangle 1544">
          <a:extLst>
            <a:ext uri="{FF2B5EF4-FFF2-40B4-BE49-F238E27FC236}">
              <a16:creationId xmlns:a16="http://schemas.microsoft.com/office/drawing/2014/main" id="{00000000-0008-0000-0700-000009060000}"/>
            </a:ext>
          </a:extLst>
        </xdr:cNvPr>
        <xdr:cNvSpPr>
          <a:spLocks noChangeArrowheads="1"/>
        </xdr:cNvSpPr>
      </xdr:nvSpPr>
      <xdr:spPr bwMode="auto">
        <a:xfrm>
          <a:off x="347376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56</xdr:col>
      <xdr:colOff>0</xdr:colOff>
      <xdr:row>60</xdr:row>
      <xdr:rowOff>0</xdr:rowOff>
    </xdr:from>
    <xdr:to>
      <xdr:col>58</xdr:col>
      <xdr:colOff>0</xdr:colOff>
      <xdr:row>61</xdr:row>
      <xdr:rowOff>0</xdr:rowOff>
    </xdr:to>
    <xdr:sp macro="" textlink="">
      <xdr:nvSpPr>
        <xdr:cNvPr id="1546" name="Rectangle 1545">
          <a:extLst>
            <a:ext uri="{FF2B5EF4-FFF2-40B4-BE49-F238E27FC236}">
              <a16:creationId xmlns:a16="http://schemas.microsoft.com/office/drawing/2014/main" id="{00000000-0008-0000-0700-00000A060000}"/>
            </a:ext>
          </a:extLst>
        </xdr:cNvPr>
        <xdr:cNvSpPr>
          <a:spLocks noChangeArrowheads="1"/>
        </xdr:cNvSpPr>
      </xdr:nvSpPr>
      <xdr:spPr bwMode="auto">
        <a:xfrm>
          <a:off x="347376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56</xdr:col>
      <xdr:colOff>0</xdr:colOff>
      <xdr:row>61</xdr:row>
      <xdr:rowOff>0</xdr:rowOff>
    </xdr:from>
    <xdr:to>
      <xdr:col>58</xdr:col>
      <xdr:colOff>0</xdr:colOff>
      <xdr:row>66</xdr:row>
      <xdr:rowOff>0</xdr:rowOff>
    </xdr:to>
    <xdr:sp macro="" textlink="">
      <xdr:nvSpPr>
        <xdr:cNvPr id="1547" name="Rectangle 1546">
          <a:extLst>
            <a:ext uri="{FF2B5EF4-FFF2-40B4-BE49-F238E27FC236}">
              <a16:creationId xmlns:a16="http://schemas.microsoft.com/office/drawing/2014/main" id="{00000000-0008-0000-0700-00000B060000}"/>
            </a:ext>
          </a:extLst>
        </xdr:cNvPr>
        <xdr:cNvSpPr>
          <a:spLocks noChangeArrowheads="1"/>
        </xdr:cNvSpPr>
      </xdr:nvSpPr>
      <xdr:spPr bwMode="auto">
        <a:xfrm>
          <a:off x="347376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56</xdr:col>
      <xdr:colOff>0</xdr:colOff>
      <xdr:row>66</xdr:row>
      <xdr:rowOff>0</xdr:rowOff>
    </xdr:from>
    <xdr:to>
      <xdr:col>58</xdr:col>
      <xdr:colOff>0</xdr:colOff>
      <xdr:row>67</xdr:row>
      <xdr:rowOff>0</xdr:rowOff>
    </xdr:to>
    <xdr:sp macro="" textlink="">
      <xdr:nvSpPr>
        <xdr:cNvPr id="1548" name="Rectangle 1547">
          <a:extLst>
            <a:ext uri="{FF2B5EF4-FFF2-40B4-BE49-F238E27FC236}">
              <a16:creationId xmlns:a16="http://schemas.microsoft.com/office/drawing/2014/main" id="{00000000-0008-0000-0700-00000C060000}"/>
            </a:ext>
          </a:extLst>
        </xdr:cNvPr>
        <xdr:cNvSpPr>
          <a:spLocks noChangeArrowheads="1"/>
        </xdr:cNvSpPr>
      </xdr:nvSpPr>
      <xdr:spPr bwMode="auto">
        <a:xfrm>
          <a:off x="347376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59</xdr:col>
      <xdr:colOff>0</xdr:colOff>
      <xdr:row>68</xdr:row>
      <xdr:rowOff>0</xdr:rowOff>
    </xdr:from>
    <xdr:to>
      <xdr:col>61</xdr:col>
      <xdr:colOff>0</xdr:colOff>
      <xdr:row>69</xdr:row>
      <xdr:rowOff>0</xdr:rowOff>
    </xdr:to>
    <xdr:sp macro="" textlink="">
      <xdr:nvSpPr>
        <xdr:cNvPr id="1549" name="Rectangle 1548">
          <a:extLst>
            <a:ext uri="{FF2B5EF4-FFF2-40B4-BE49-F238E27FC236}">
              <a16:creationId xmlns:a16="http://schemas.microsoft.com/office/drawing/2014/main" id="{00000000-0008-0000-0700-00000D060000}"/>
            </a:ext>
          </a:extLst>
        </xdr:cNvPr>
        <xdr:cNvSpPr>
          <a:spLocks noChangeArrowheads="1"/>
        </xdr:cNvSpPr>
      </xdr:nvSpPr>
      <xdr:spPr bwMode="auto">
        <a:xfrm>
          <a:off x="366141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59</xdr:col>
      <xdr:colOff>0</xdr:colOff>
      <xdr:row>69</xdr:row>
      <xdr:rowOff>0</xdr:rowOff>
    </xdr:from>
    <xdr:to>
      <xdr:col>61</xdr:col>
      <xdr:colOff>0</xdr:colOff>
      <xdr:row>74</xdr:row>
      <xdr:rowOff>0</xdr:rowOff>
    </xdr:to>
    <xdr:sp macro="" textlink="">
      <xdr:nvSpPr>
        <xdr:cNvPr id="1550" name="Rectangle 1549">
          <a:extLst>
            <a:ext uri="{FF2B5EF4-FFF2-40B4-BE49-F238E27FC236}">
              <a16:creationId xmlns:a16="http://schemas.microsoft.com/office/drawing/2014/main" id="{00000000-0008-0000-0700-00000E060000}"/>
            </a:ext>
          </a:extLst>
        </xdr:cNvPr>
        <xdr:cNvSpPr>
          <a:spLocks noChangeArrowheads="1"/>
        </xdr:cNvSpPr>
      </xdr:nvSpPr>
      <xdr:spPr bwMode="auto">
        <a:xfrm>
          <a:off x="366141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59</xdr:col>
      <xdr:colOff>0</xdr:colOff>
      <xdr:row>74</xdr:row>
      <xdr:rowOff>0</xdr:rowOff>
    </xdr:from>
    <xdr:to>
      <xdr:col>61</xdr:col>
      <xdr:colOff>0</xdr:colOff>
      <xdr:row>75</xdr:row>
      <xdr:rowOff>0</xdr:rowOff>
    </xdr:to>
    <xdr:sp macro="" textlink="">
      <xdr:nvSpPr>
        <xdr:cNvPr id="1551" name="Rectangle 1550">
          <a:extLst>
            <a:ext uri="{FF2B5EF4-FFF2-40B4-BE49-F238E27FC236}">
              <a16:creationId xmlns:a16="http://schemas.microsoft.com/office/drawing/2014/main" id="{00000000-0008-0000-0700-00000F060000}"/>
            </a:ext>
          </a:extLst>
        </xdr:cNvPr>
        <xdr:cNvSpPr>
          <a:spLocks noChangeArrowheads="1"/>
        </xdr:cNvSpPr>
      </xdr:nvSpPr>
      <xdr:spPr bwMode="auto">
        <a:xfrm>
          <a:off x="366141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59</xdr:col>
      <xdr:colOff>0</xdr:colOff>
      <xdr:row>60</xdr:row>
      <xdr:rowOff>0</xdr:rowOff>
    </xdr:from>
    <xdr:to>
      <xdr:col>61</xdr:col>
      <xdr:colOff>0</xdr:colOff>
      <xdr:row>61</xdr:row>
      <xdr:rowOff>0</xdr:rowOff>
    </xdr:to>
    <xdr:sp macro="" textlink="">
      <xdr:nvSpPr>
        <xdr:cNvPr id="1552" name="Rectangle 1551">
          <a:extLst>
            <a:ext uri="{FF2B5EF4-FFF2-40B4-BE49-F238E27FC236}">
              <a16:creationId xmlns:a16="http://schemas.microsoft.com/office/drawing/2014/main" id="{00000000-0008-0000-0700-000010060000}"/>
            </a:ext>
          </a:extLst>
        </xdr:cNvPr>
        <xdr:cNvSpPr>
          <a:spLocks noChangeArrowheads="1"/>
        </xdr:cNvSpPr>
      </xdr:nvSpPr>
      <xdr:spPr bwMode="auto">
        <a:xfrm>
          <a:off x="366141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59</xdr:col>
      <xdr:colOff>0</xdr:colOff>
      <xdr:row>61</xdr:row>
      <xdr:rowOff>0</xdr:rowOff>
    </xdr:from>
    <xdr:to>
      <xdr:col>61</xdr:col>
      <xdr:colOff>0</xdr:colOff>
      <xdr:row>66</xdr:row>
      <xdr:rowOff>0</xdr:rowOff>
    </xdr:to>
    <xdr:sp macro="" textlink="">
      <xdr:nvSpPr>
        <xdr:cNvPr id="1553" name="Rectangle 1552">
          <a:extLst>
            <a:ext uri="{FF2B5EF4-FFF2-40B4-BE49-F238E27FC236}">
              <a16:creationId xmlns:a16="http://schemas.microsoft.com/office/drawing/2014/main" id="{00000000-0008-0000-0700-000011060000}"/>
            </a:ext>
          </a:extLst>
        </xdr:cNvPr>
        <xdr:cNvSpPr>
          <a:spLocks noChangeArrowheads="1"/>
        </xdr:cNvSpPr>
      </xdr:nvSpPr>
      <xdr:spPr bwMode="auto">
        <a:xfrm>
          <a:off x="366141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59</xdr:col>
      <xdr:colOff>0</xdr:colOff>
      <xdr:row>66</xdr:row>
      <xdr:rowOff>0</xdr:rowOff>
    </xdr:from>
    <xdr:to>
      <xdr:col>61</xdr:col>
      <xdr:colOff>0</xdr:colOff>
      <xdr:row>67</xdr:row>
      <xdr:rowOff>0</xdr:rowOff>
    </xdr:to>
    <xdr:sp macro="" textlink="">
      <xdr:nvSpPr>
        <xdr:cNvPr id="1554" name="Rectangle 1553">
          <a:extLst>
            <a:ext uri="{FF2B5EF4-FFF2-40B4-BE49-F238E27FC236}">
              <a16:creationId xmlns:a16="http://schemas.microsoft.com/office/drawing/2014/main" id="{00000000-0008-0000-0700-000012060000}"/>
            </a:ext>
          </a:extLst>
        </xdr:cNvPr>
        <xdr:cNvSpPr>
          <a:spLocks noChangeArrowheads="1"/>
        </xdr:cNvSpPr>
      </xdr:nvSpPr>
      <xdr:spPr bwMode="auto">
        <a:xfrm>
          <a:off x="366141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62</xdr:col>
      <xdr:colOff>0</xdr:colOff>
      <xdr:row>68</xdr:row>
      <xdr:rowOff>0</xdr:rowOff>
    </xdr:from>
    <xdr:to>
      <xdr:col>64</xdr:col>
      <xdr:colOff>0</xdr:colOff>
      <xdr:row>69</xdr:row>
      <xdr:rowOff>0</xdr:rowOff>
    </xdr:to>
    <xdr:sp macro="" textlink="">
      <xdr:nvSpPr>
        <xdr:cNvPr id="1555" name="Rectangle 1554">
          <a:extLst>
            <a:ext uri="{FF2B5EF4-FFF2-40B4-BE49-F238E27FC236}">
              <a16:creationId xmlns:a16="http://schemas.microsoft.com/office/drawing/2014/main" id="{00000000-0008-0000-0700-000013060000}"/>
            </a:ext>
          </a:extLst>
        </xdr:cNvPr>
        <xdr:cNvSpPr>
          <a:spLocks noChangeArrowheads="1"/>
        </xdr:cNvSpPr>
      </xdr:nvSpPr>
      <xdr:spPr bwMode="auto">
        <a:xfrm>
          <a:off x="3849052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62</xdr:col>
      <xdr:colOff>0</xdr:colOff>
      <xdr:row>69</xdr:row>
      <xdr:rowOff>0</xdr:rowOff>
    </xdr:from>
    <xdr:to>
      <xdr:col>64</xdr:col>
      <xdr:colOff>0</xdr:colOff>
      <xdr:row>74</xdr:row>
      <xdr:rowOff>0</xdr:rowOff>
    </xdr:to>
    <xdr:sp macro="" textlink="">
      <xdr:nvSpPr>
        <xdr:cNvPr id="1556" name="Rectangle 1555">
          <a:extLst>
            <a:ext uri="{FF2B5EF4-FFF2-40B4-BE49-F238E27FC236}">
              <a16:creationId xmlns:a16="http://schemas.microsoft.com/office/drawing/2014/main" id="{00000000-0008-0000-0700-000014060000}"/>
            </a:ext>
          </a:extLst>
        </xdr:cNvPr>
        <xdr:cNvSpPr>
          <a:spLocks noChangeArrowheads="1"/>
        </xdr:cNvSpPr>
      </xdr:nvSpPr>
      <xdr:spPr bwMode="auto">
        <a:xfrm>
          <a:off x="3849052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62</xdr:col>
      <xdr:colOff>0</xdr:colOff>
      <xdr:row>74</xdr:row>
      <xdr:rowOff>0</xdr:rowOff>
    </xdr:from>
    <xdr:to>
      <xdr:col>64</xdr:col>
      <xdr:colOff>0</xdr:colOff>
      <xdr:row>75</xdr:row>
      <xdr:rowOff>0</xdr:rowOff>
    </xdr:to>
    <xdr:sp macro="" textlink="">
      <xdr:nvSpPr>
        <xdr:cNvPr id="1557" name="Rectangle 1556">
          <a:extLst>
            <a:ext uri="{FF2B5EF4-FFF2-40B4-BE49-F238E27FC236}">
              <a16:creationId xmlns:a16="http://schemas.microsoft.com/office/drawing/2014/main" id="{00000000-0008-0000-0700-000015060000}"/>
            </a:ext>
          </a:extLst>
        </xdr:cNvPr>
        <xdr:cNvSpPr>
          <a:spLocks noChangeArrowheads="1"/>
        </xdr:cNvSpPr>
      </xdr:nvSpPr>
      <xdr:spPr bwMode="auto">
        <a:xfrm>
          <a:off x="3849052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62</xdr:col>
      <xdr:colOff>0</xdr:colOff>
      <xdr:row>60</xdr:row>
      <xdr:rowOff>0</xdr:rowOff>
    </xdr:from>
    <xdr:to>
      <xdr:col>64</xdr:col>
      <xdr:colOff>0</xdr:colOff>
      <xdr:row>61</xdr:row>
      <xdr:rowOff>0</xdr:rowOff>
    </xdr:to>
    <xdr:sp macro="" textlink="">
      <xdr:nvSpPr>
        <xdr:cNvPr id="1558" name="Rectangle 1557">
          <a:extLst>
            <a:ext uri="{FF2B5EF4-FFF2-40B4-BE49-F238E27FC236}">
              <a16:creationId xmlns:a16="http://schemas.microsoft.com/office/drawing/2014/main" id="{00000000-0008-0000-0700-000016060000}"/>
            </a:ext>
          </a:extLst>
        </xdr:cNvPr>
        <xdr:cNvSpPr>
          <a:spLocks noChangeArrowheads="1"/>
        </xdr:cNvSpPr>
      </xdr:nvSpPr>
      <xdr:spPr bwMode="auto">
        <a:xfrm>
          <a:off x="3849052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62</xdr:col>
      <xdr:colOff>0</xdr:colOff>
      <xdr:row>61</xdr:row>
      <xdr:rowOff>0</xdr:rowOff>
    </xdr:from>
    <xdr:to>
      <xdr:col>64</xdr:col>
      <xdr:colOff>0</xdr:colOff>
      <xdr:row>66</xdr:row>
      <xdr:rowOff>0</xdr:rowOff>
    </xdr:to>
    <xdr:sp macro="" textlink="">
      <xdr:nvSpPr>
        <xdr:cNvPr id="1559" name="Rectangle 1558">
          <a:extLst>
            <a:ext uri="{FF2B5EF4-FFF2-40B4-BE49-F238E27FC236}">
              <a16:creationId xmlns:a16="http://schemas.microsoft.com/office/drawing/2014/main" id="{00000000-0008-0000-0700-000017060000}"/>
            </a:ext>
          </a:extLst>
        </xdr:cNvPr>
        <xdr:cNvSpPr>
          <a:spLocks noChangeArrowheads="1"/>
        </xdr:cNvSpPr>
      </xdr:nvSpPr>
      <xdr:spPr bwMode="auto">
        <a:xfrm>
          <a:off x="3849052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62</xdr:col>
      <xdr:colOff>0</xdr:colOff>
      <xdr:row>66</xdr:row>
      <xdr:rowOff>0</xdr:rowOff>
    </xdr:from>
    <xdr:to>
      <xdr:col>64</xdr:col>
      <xdr:colOff>0</xdr:colOff>
      <xdr:row>67</xdr:row>
      <xdr:rowOff>0</xdr:rowOff>
    </xdr:to>
    <xdr:sp macro="" textlink="">
      <xdr:nvSpPr>
        <xdr:cNvPr id="1560" name="Rectangle 1559">
          <a:extLst>
            <a:ext uri="{FF2B5EF4-FFF2-40B4-BE49-F238E27FC236}">
              <a16:creationId xmlns:a16="http://schemas.microsoft.com/office/drawing/2014/main" id="{00000000-0008-0000-0700-000018060000}"/>
            </a:ext>
          </a:extLst>
        </xdr:cNvPr>
        <xdr:cNvSpPr>
          <a:spLocks noChangeArrowheads="1"/>
        </xdr:cNvSpPr>
      </xdr:nvSpPr>
      <xdr:spPr bwMode="auto">
        <a:xfrm>
          <a:off x="3849052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65</xdr:col>
      <xdr:colOff>0</xdr:colOff>
      <xdr:row>68</xdr:row>
      <xdr:rowOff>0</xdr:rowOff>
    </xdr:from>
    <xdr:to>
      <xdr:col>67</xdr:col>
      <xdr:colOff>0</xdr:colOff>
      <xdr:row>69</xdr:row>
      <xdr:rowOff>0</xdr:rowOff>
    </xdr:to>
    <xdr:sp macro="" textlink="">
      <xdr:nvSpPr>
        <xdr:cNvPr id="1561" name="Rectangle 1560">
          <a:extLst>
            <a:ext uri="{FF2B5EF4-FFF2-40B4-BE49-F238E27FC236}">
              <a16:creationId xmlns:a16="http://schemas.microsoft.com/office/drawing/2014/main" id="{00000000-0008-0000-0700-000019060000}"/>
            </a:ext>
          </a:extLst>
        </xdr:cNvPr>
        <xdr:cNvSpPr>
          <a:spLocks noChangeArrowheads="1"/>
        </xdr:cNvSpPr>
      </xdr:nvSpPr>
      <xdr:spPr bwMode="auto">
        <a:xfrm>
          <a:off x="403669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65</xdr:col>
      <xdr:colOff>0</xdr:colOff>
      <xdr:row>69</xdr:row>
      <xdr:rowOff>0</xdr:rowOff>
    </xdr:from>
    <xdr:to>
      <xdr:col>67</xdr:col>
      <xdr:colOff>0</xdr:colOff>
      <xdr:row>74</xdr:row>
      <xdr:rowOff>0</xdr:rowOff>
    </xdr:to>
    <xdr:sp macro="" textlink="">
      <xdr:nvSpPr>
        <xdr:cNvPr id="1562" name="Rectangle 1561">
          <a:extLst>
            <a:ext uri="{FF2B5EF4-FFF2-40B4-BE49-F238E27FC236}">
              <a16:creationId xmlns:a16="http://schemas.microsoft.com/office/drawing/2014/main" id="{00000000-0008-0000-0700-00001A060000}"/>
            </a:ext>
          </a:extLst>
        </xdr:cNvPr>
        <xdr:cNvSpPr>
          <a:spLocks noChangeArrowheads="1"/>
        </xdr:cNvSpPr>
      </xdr:nvSpPr>
      <xdr:spPr bwMode="auto">
        <a:xfrm>
          <a:off x="403669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65</xdr:col>
      <xdr:colOff>0</xdr:colOff>
      <xdr:row>74</xdr:row>
      <xdr:rowOff>0</xdr:rowOff>
    </xdr:from>
    <xdr:to>
      <xdr:col>67</xdr:col>
      <xdr:colOff>0</xdr:colOff>
      <xdr:row>75</xdr:row>
      <xdr:rowOff>0</xdr:rowOff>
    </xdr:to>
    <xdr:sp macro="" textlink="">
      <xdr:nvSpPr>
        <xdr:cNvPr id="1563" name="Rectangle 1562">
          <a:extLst>
            <a:ext uri="{FF2B5EF4-FFF2-40B4-BE49-F238E27FC236}">
              <a16:creationId xmlns:a16="http://schemas.microsoft.com/office/drawing/2014/main" id="{00000000-0008-0000-0700-00001B060000}"/>
            </a:ext>
          </a:extLst>
        </xdr:cNvPr>
        <xdr:cNvSpPr>
          <a:spLocks noChangeArrowheads="1"/>
        </xdr:cNvSpPr>
      </xdr:nvSpPr>
      <xdr:spPr bwMode="auto">
        <a:xfrm>
          <a:off x="403669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65</xdr:col>
      <xdr:colOff>0</xdr:colOff>
      <xdr:row>60</xdr:row>
      <xdr:rowOff>0</xdr:rowOff>
    </xdr:from>
    <xdr:to>
      <xdr:col>67</xdr:col>
      <xdr:colOff>0</xdr:colOff>
      <xdr:row>61</xdr:row>
      <xdr:rowOff>0</xdr:rowOff>
    </xdr:to>
    <xdr:sp macro="" textlink="">
      <xdr:nvSpPr>
        <xdr:cNvPr id="1564" name="Rectangle 1563">
          <a:extLst>
            <a:ext uri="{FF2B5EF4-FFF2-40B4-BE49-F238E27FC236}">
              <a16:creationId xmlns:a16="http://schemas.microsoft.com/office/drawing/2014/main" id="{00000000-0008-0000-0700-00001C060000}"/>
            </a:ext>
          </a:extLst>
        </xdr:cNvPr>
        <xdr:cNvSpPr>
          <a:spLocks noChangeArrowheads="1"/>
        </xdr:cNvSpPr>
      </xdr:nvSpPr>
      <xdr:spPr bwMode="auto">
        <a:xfrm>
          <a:off x="403669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65</xdr:col>
      <xdr:colOff>0</xdr:colOff>
      <xdr:row>61</xdr:row>
      <xdr:rowOff>0</xdr:rowOff>
    </xdr:from>
    <xdr:to>
      <xdr:col>67</xdr:col>
      <xdr:colOff>0</xdr:colOff>
      <xdr:row>66</xdr:row>
      <xdr:rowOff>0</xdr:rowOff>
    </xdr:to>
    <xdr:sp macro="" textlink="">
      <xdr:nvSpPr>
        <xdr:cNvPr id="1565" name="Rectangle 1564">
          <a:extLst>
            <a:ext uri="{FF2B5EF4-FFF2-40B4-BE49-F238E27FC236}">
              <a16:creationId xmlns:a16="http://schemas.microsoft.com/office/drawing/2014/main" id="{00000000-0008-0000-0700-00001D060000}"/>
            </a:ext>
          </a:extLst>
        </xdr:cNvPr>
        <xdr:cNvSpPr>
          <a:spLocks noChangeArrowheads="1"/>
        </xdr:cNvSpPr>
      </xdr:nvSpPr>
      <xdr:spPr bwMode="auto">
        <a:xfrm>
          <a:off x="403669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65</xdr:col>
      <xdr:colOff>0</xdr:colOff>
      <xdr:row>66</xdr:row>
      <xdr:rowOff>0</xdr:rowOff>
    </xdr:from>
    <xdr:to>
      <xdr:col>67</xdr:col>
      <xdr:colOff>0</xdr:colOff>
      <xdr:row>67</xdr:row>
      <xdr:rowOff>0</xdr:rowOff>
    </xdr:to>
    <xdr:sp macro="" textlink="">
      <xdr:nvSpPr>
        <xdr:cNvPr id="1566" name="Rectangle 1565">
          <a:extLst>
            <a:ext uri="{FF2B5EF4-FFF2-40B4-BE49-F238E27FC236}">
              <a16:creationId xmlns:a16="http://schemas.microsoft.com/office/drawing/2014/main" id="{00000000-0008-0000-0700-00001E060000}"/>
            </a:ext>
          </a:extLst>
        </xdr:cNvPr>
        <xdr:cNvSpPr>
          <a:spLocks noChangeArrowheads="1"/>
        </xdr:cNvSpPr>
      </xdr:nvSpPr>
      <xdr:spPr bwMode="auto">
        <a:xfrm>
          <a:off x="403669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68</xdr:col>
      <xdr:colOff>0</xdr:colOff>
      <xdr:row>68</xdr:row>
      <xdr:rowOff>0</xdr:rowOff>
    </xdr:from>
    <xdr:to>
      <xdr:col>70</xdr:col>
      <xdr:colOff>0</xdr:colOff>
      <xdr:row>69</xdr:row>
      <xdr:rowOff>0</xdr:rowOff>
    </xdr:to>
    <xdr:sp macro="" textlink="">
      <xdr:nvSpPr>
        <xdr:cNvPr id="1567" name="Rectangle 1566">
          <a:extLst>
            <a:ext uri="{FF2B5EF4-FFF2-40B4-BE49-F238E27FC236}">
              <a16:creationId xmlns:a16="http://schemas.microsoft.com/office/drawing/2014/main" id="{00000000-0008-0000-0700-00001F060000}"/>
            </a:ext>
          </a:extLst>
        </xdr:cNvPr>
        <xdr:cNvSpPr>
          <a:spLocks noChangeArrowheads="1"/>
        </xdr:cNvSpPr>
      </xdr:nvSpPr>
      <xdr:spPr bwMode="auto">
        <a:xfrm>
          <a:off x="422433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68</xdr:col>
      <xdr:colOff>0</xdr:colOff>
      <xdr:row>69</xdr:row>
      <xdr:rowOff>0</xdr:rowOff>
    </xdr:from>
    <xdr:to>
      <xdr:col>70</xdr:col>
      <xdr:colOff>0</xdr:colOff>
      <xdr:row>74</xdr:row>
      <xdr:rowOff>0</xdr:rowOff>
    </xdr:to>
    <xdr:sp macro="" textlink="">
      <xdr:nvSpPr>
        <xdr:cNvPr id="1568" name="Rectangle 1567">
          <a:extLst>
            <a:ext uri="{FF2B5EF4-FFF2-40B4-BE49-F238E27FC236}">
              <a16:creationId xmlns:a16="http://schemas.microsoft.com/office/drawing/2014/main" id="{00000000-0008-0000-0700-000020060000}"/>
            </a:ext>
          </a:extLst>
        </xdr:cNvPr>
        <xdr:cNvSpPr>
          <a:spLocks noChangeArrowheads="1"/>
        </xdr:cNvSpPr>
      </xdr:nvSpPr>
      <xdr:spPr bwMode="auto">
        <a:xfrm>
          <a:off x="422433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68</xdr:col>
      <xdr:colOff>0</xdr:colOff>
      <xdr:row>74</xdr:row>
      <xdr:rowOff>0</xdr:rowOff>
    </xdr:from>
    <xdr:to>
      <xdr:col>70</xdr:col>
      <xdr:colOff>0</xdr:colOff>
      <xdr:row>75</xdr:row>
      <xdr:rowOff>0</xdr:rowOff>
    </xdr:to>
    <xdr:sp macro="" textlink="">
      <xdr:nvSpPr>
        <xdr:cNvPr id="1569" name="Rectangle 1568">
          <a:extLst>
            <a:ext uri="{FF2B5EF4-FFF2-40B4-BE49-F238E27FC236}">
              <a16:creationId xmlns:a16="http://schemas.microsoft.com/office/drawing/2014/main" id="{00000000-0008-0000-0700-000021060000}"/>
            </a:ext>
          </a:extLst>
        </xdr:cNvPr>
        <xdr:cNvSpPr>
          <a:spLocks noChangeArrowheads="1"/>
        </xdr:cNvSpPr>
      </xdr:nvSpPr>
      <xdr:spPr bwMode="auto">
        <a:xfrm>
          <a:off x="422433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68</xdr:col>
      <xdr:colOff>0</xdr:colOff>
      <xdr:row>60</xdr:row>
      <xdr:rowOff>0</xdr:rowOff>
    </xdr:from>
    <xdr:to>
      <xdr:col>70</xdr:col>
      <xdr:colOff>0</xdr:colOff>
      <xdr:row>61</xdr:row>
      <xdr:rowOff>0</xdr:rowOff>
    </xdr:to>
    <xdr:sp macro="" textlink="">
      <xdr:nvSpPr>
        <xdr:cNvPr id="1570" name="Rectangle 1569">
          <a:extLst>
            <a:ext uri="{FF2B5EF4-FFF2-40B4-BE49-F238E27FC236}">
              <a16:creationId xmlns:a16="http://schemas.microsoft.com/office/drawing/2014/main" id="{00000000-0008-0000-0700-000022060000}"/>
            </a:ext>
          </a:extLst>
        </xdr:cNvPr>
        <xdr:cNvSpPr>
          <a:spLocks noChangeArrowheads="1"/>
        </xdr:cNvSpPr>
      </xdr:nvSpPr>
      <xdr:spPr bwMode="auto">
        <a:xfrm>
          <a:off x="422433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68</xdr:col>
      <xdr:colOff>0</xdr:colOff>
      <xdr:row>61</xdr:row>
      <xdr:rowOff>0</xdr:rowOff>
    </xdr:from>
    <xdr:to>
      <xdr:col>70</xdr:col>
      <xdr:colOff>0</xdr:colOff>
      <xdr:row>66</xdr:row>
      <xdr:rowOff>0</xdr:rowOff>
    </xdr:to>
    <xdr:sp macro="" textlink="">
      <xdr:nvSpPr>
        <xdr:cNvPr id="1571" name="Rectangle 1570">
          <a:extLst>
            <a:ext uri="{FF2B5EF4-FFF2-40B4-BE49-F238E27FC236}">
              <a16:creationId xmlns:a16="http://schemas.microsoft.com/office/drawing/2014/main" id="{00000000-0008-0000-0700-000023060000}"/>
            </a:ext>
          </a:extLst>
        </xdr:cNvPr>
        <xdr:cNvSpPr>
          <a:spLocks noChangeArrowheads="1"/>
        </xdr:cNvSpPr>
      </xdr:nvSpPr>
      <xdr:spPr bwMode="auto">
        <a:xfrm>
          <a:off x="422433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68</xdr:col>
      <xdr:colOff>0</xdr:colOff>
      <xdr:row>66</xdr:row>
      <xdr:rowOff>0</xdr:rowOff>
    </xdr:from>
    <xdr:to>
      <xdr:col>70</xdr:col>
      <xdr:colOff>0</xdr:colOff>
      <xdr:row>67</xdr:row>
      <xdr:rowOff>0</xdr:rowOff>
    </xdr:to>
    <xdr:sp macro="" textlink="">
      <xdr:nvSpPr>
        <xdr:cNvPr id="1572" name="Rectangle 1571">
          <a:extLst>
            <a:ext uri="{FF2B5EF4-FFF2-40B4-BE49-F238E27FC236}">
              <a16:creationId xmlns:a16="http://schemas.microsoft.com/office/drawing/2014/main" id="{00000000-0008-0000-0700-000024060000}"/>
            </a:ext>
          </a:extLst>
        </xdr:cNvPr>
        <xdr:cNvSpPr>
          <a:spLocks noChangeArrowheads="1"/>
        </xdr:cNvSpPr>
      </xdr:nvSpPr>
      <xdr:spPr bwMode="auto">
        <a:xfrm>
          <a:off x="422433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71</xdr:col>
      <xdr:colOff>0</xdr:colOff>
      <xdr:row>68</xdr:row>
      <xdr:rowOff>0</xdr:rowOff>
    </xdr:from>
    <xdr:to>
      <xdr:col>73</xdr:col>
      <xdr:colOff>0</xdr:colOff>
      <xdr:row>69</xdr:row>
      <xdr:rowOff>0</xdr:rowOff>
    </xdr:to>
    <xdr:sp macro="" textlink="">
      <xdr:nvSpPr>
        <xdr:cNvPr id="1573" name="Rectangle 1572">
          <a:extLst>
            <a:ext uri="{FF2B5EF4-FFF2-40B4-BE49-F238E27FC236}">
              <a16:creationId xmlns:a16="http://schemas.microsoft.com/office/drawing/2014/main" id="{00000000-0008-0000-0700-000025060000}"/>
            </a:ext>
          </a:extLst>
        </xdr:cNvPr>
        <xdr:cNvSpPr>
          <a:spLocks noChangeArrowheads="1"/>
        </xdr:cNvSpPr>
      </xdr:nvSpPr>
      <xdr:spPr bwMode="auto">
        <a:xfrm>
          <a:off x="441198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71</xdr:col>
      <xdr:colOff>0</xdr:colOff>
      <xdr:row>69</xdr:row>
      <xdr:rowOff>0</xdr:rowOff>
    </xdr:from>
    <xdr:to>
      <xdr:col>73</xdr:col>
      <xdr:colOff>0</xdr:colOff>
      <xdr:row>74</xdr:row>
      <xdr:rowOff>0</xdr:rowOff>
    </xdr:to>
    <xdr:sp macro="" textlink="">
      <xdr:nvSpPr>
        <xdr:cNvPr id="1574" name="Rectangle 1573">
          <a:extLst>
            <a:ext uri="{FF2B5EF4-FFF2-40B4-BE49-F238E27FC236}">
              <a16:creationId xmlns:a16="http://schemas.microsoft.com/office/drawing/2014/main" id="{00000000-0008-0000-0700-000026060000}"/>
            </a:ext>
          </a:extLst>
        </xdr:cNvPr>
        <xdr:cNvSpPr>
          <a:spLocks noChangeArrowheads="1"/>
        </xdr:cNvSpPr>
      </xdr:nvSpPr>
      <xdr:spPr bwMode="auto">
        <a:xfrm>
          <a:off x="441198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71</xdr:col>
      <xdr:colOff>0</xdr:colOff>
      <xdr:row>74</xdr:row>
      <xdr:rowOff>0</xdr:rowOff>
    </xdr:from>
    <xdr:to>
      <xdr:col>73</xdr:col>
      <xdr:colOff>0</xdr:colOff>
      <xdr:row>75</xdr:row>
      <xdr:rowOff>0</xdr:rowOff>
    </xdr:to>
    <xdr:sp macro="" textlink="">
      <xdr:nvSpPr>
        <xdr:cNvPr id="1575" name="Rectangle 1574">
          <a:extLst>
            <a:ext uri="{FF2B5EF4-FFF2-40B4-BE49-F238E27FC236}">
              <a16:creationId xmlns:a16="http://schemas.microsoft.com/office/drawing/2014/main" id="{00000000-0008-0000-0700-000027060000}"/>
            </a:ext>
          </a:extLst>
        </xdr:cNvPr>
        <xdr:cNvSpPr>
          <a:spLocks noChangeArrowheads="1"/>
        </xdr:cNvSpPr>
      </xdr:nvSpPr>
      <xdr:spPr bwMode="auto">
        <a:xfrm>
          <a:off x="441198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71</xdr:col>
      <xdr:colOff>0</xdr:colOff>
      <xdr:row>60</xdr:row>
      <xdr:rowOff>0</xdr:rowOff>
    </xdr:from>
    <xdr:to>
      <xdr:col>73</xdr:col>
      <xdr:colOff>0</xdr:colOff>
      <xdr:row>61</xdr:row>
      <xdr:rowOff>0</xdr:rowOff>
    </xdr:to>
    <xdr:sp macro="" textlink="">
      <xdr:nvSpPr>
        <xdr:cNvPr id="1576" name="Rectangle 1575">
          <a:extLst>
            <a:ext uri="{FF2B5EF4-FFF2-40B4-BE49-F238E27FC236}">
              <a16:creationId xmlns:a16="http://schemas.microsoft.com/office/drawing/2014/main" id="{00000000-0008-0000-0700-000028060000}"/>
            </a:ext>
          </a:extLst>
        </xdr:cNvPr>
        <xdr:cNvSpPr>
          <a:spLocks noChangeArrowheads="1"/>
        </xdr:cNvSpPr>
      </xdr:nvSpPr>
      <xdr:spPr bwMode="auto">
        <a:xfrm>
          <a:off x="441198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71</xdr:col>
      <xdr:colOff>0</xdr:colOff>
      <xdr:row>61</xdr:row>
      <xdr:rowOff>0</xdr:rowOff>
    </xdr:from>
    <xdr:to>
      <xdr:col>73</xdr:col>
      <xdr:colOff>0</xdr:colOff>
      <xdr:row>66</xdr:row>
      <xdr:rowOff>0</xdr:rowOff>
    </xdr:to>
    <xdr:sp macro="" textlink="">
      <xdr:nvSpPr>
        <xdr:cNvPr id="1577" name="Rectangle 1576">
          <a:extLst>
            <a:ext uri="{FF2B5EF4-FFF2-40B4-BE49-F238E27FC236}">
              <a16:creationId xmlns:a16="http://schemas.microsoft.com/office/drawing/2014/main" id="{00000000-0008-0000-0700-000029060000}"/>
            </a:ext>
          </a:extLst>
        </xdr:cNvPr>
        <xdr:cNvSpPr>
          <a:spLocks noChangeArrowheads="1"/>
        </xdr:cNvSpPr>
      </xdr:nvSpPr>
      <xdr:spPr bwMode="auto">
        <a:xfrm>
          <a:off x="441198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71</xdr:col>
      <xdr:colOff>0</xdr:colOff>
      <xdr:row>66</xdr:row>
      <xdr:rowOff>0</xdr:rowOff>
    </xdr:from>
    <xdr:to>
      <xdr:col>73</xdr:col>
      <xdr:colOff>0</xdr:colOff>
      <xdr:row>67</xdr:row>
      <xdr:rowOff>0</xdr:rowOff>
    </xdr:to>
    <xdr:sp macro="" textlink="">
      <xdr:nvSpPr>
        <xdr:cNvPr id="1578" name="Rectangle 1577">
          <a:extLst>
            <a:ext uri="{FF2B5EF4-FFF2-40B4-BE49-F238E27FC236}">
              <a16:creationId xmlns:a16="http://schemas.microsoft.com/office/drawing/2014/main" id="{00000000-0008-0000-0700-00002A060000}"/>
            </a:ext>
          </a:extLst>
        </xdr:cNvPr>
        <xdr:cNvSpPr>
          <a:spLocks noChangeArrowheads="1"/>
        </xdr:cNvSpPr>
      </xdr:nvSpPr>
      <xdr:spPr bwMode="auto">
        <a:xfrm>
          <a:off x="441198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74</xdr:col>
      <xdr:colOff>0</xdr:colOff>
      <xdr:row>68</xdr:row>
      <xdr:rowOff>0</xdr:rowOff>
    </xdr:from>
    <xdr:to>
      <xdr:col>76</xdr:col>
      <xdr:colOff>0</xdr:colOff>
      <xdr:row>69</xdr:row>
      <xdr:rowOff>0</xdr:rowOff>
    </xdr:to>
    <xdr:sp macro="" textlink="">
      <xdr:nvSpPr>
        <xdr:cNvPr id="1579" name="Rectangle 1578">
          <a:extLst>
            <a:ext uri="{FF2B5EF4-FFF2-40B4-BE49-F238E27FC236}">
              <a16:creationId xmlns:a16="http://schemas.microsoft.com/office/drawing/2014/main" id="{00000000-0008-0000-0700-00002B060000}"/>
            </a:ext>
          </a:extLst>
        </xdr:cNvPr>
        <xdr:cNvSpPr>
          <a:spLocks noChangeArrowheads="1"/>
        </xdr:cNvSpPr>
      </xdr:nvSpPr>
      <xdr:spPr bwMode="auto">
        <a:xfrm>
          <a:off x="4599622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74</xdr:col>
      <xdr:colOff>0</xdr:colOff>
      <xdr:row>69</xdr:row>
      <xdr:rowOff>0</xdr:rowOff>
    </xdr:from>
    <xdr:to>
      <xdr:col>76</xdr:col>
      <xdr:colOff>0</xdr:colOff>
      <xdr:row>74</xdr:row>
      <xdr:rowOff>0</xdr:rowOff>
    </xdr:to>
    <xdr:sp macro="" textlink="">
      <xdr:nvSpPr>
        <xdr:cNvPr id="1580" name="Rectangle 1579">
          <a:extLst>
            <a:ext uri="{FF2B5EF4-FFF2-40B4-BE49-F238E27FC236}">
              <a16:creationId xmlns:a16="http://schemas.microsoft.com/office/drawing/2014/main" id="{00000000-0008-0000-0700-00002C060000}"/>
            </a:ext>
          </a:extLst>
        </xdr:cNvPr>
        <xdr:cNvSpPr>
          <a:spLocks noChangeArrowheads="1"/>
        </xdr:cNvSpPr>
      </xdr:nvSpPr>
      <xdr:spPr bwMode="auto">
        <a:xfrm>
          <a:off x="4599622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74</xdr:col>
      <xdr:colOff>0</xdr:colOff>
      <xdr:row>74</xdr:row>
      <xdr:rowOff>0</xdr:rowOff>
    </xdr:from>
    <xdr:to>
      <xdr:col>76</xdr:col>
      <xdr:colOff>0</xdr:colOff>
      <xdr:row>75</xdr:row>
      <xdr:rowOff>0</xdr:rowOff>
    </xdr:to>
    <xdr:sp macro="" textlink="">
      <xdr:nvSpPr>
        <xdr:cNvPr id="1581" name="Rectangle 1580">
          <a:extLst>
            <a:ext uri="{FF2B5EF4-FFF2-40B4-BE49-F238E27FC236}">
              <a16:creationId xmlns:a16="http://schemas.microsoft.com/office/drawing/2014/main" id="{00000000-0008-0000-0700-00002D060000}"/>
            </a:ext>
          </a:extLst>
        </xdr:cNvPr>
        <xdr:cNvSpPr>
          <a:spLocks noChangeArrowheads="1"/>
        </xdr:cNvSpPr>
      </xdr:nvSpPr>
      <xdr:spPr bwMode="auto">
        <a:xfrm>
          <a:off x="4599622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74</xdr:col>
      <xdr:colOff>0</xdr:colOff>
      <xdr:row>60</xdr:row>
      <xdr:rowOff>0</xdr:rowOff>
    </xdr:from>
    <xdr:to>
      <xdr:col>76</xdr:col>
      <xdr:colOff>0</xdr:colOff>
      <xdr:row>61</xdr:row>
      <xdr:rowOff>0</xdr:rowOff>
    </xdr:to>
    <xdr:sp macro="" textlink="">
      <xdr:nvSpPr>
        <xdr:cNvPr id="1582" name="Rectangle 1581">
          <a:extLst>
            <a:ext uri="{FF2B5EF4-FFF2-40B4-BE49-F238E27FC236}">
              <a16:creationId xmlns:a16="http://schemas.microsoft.com/office/drawing/2014/main" id="{00000000-0008-0000-0700-00002E060000}"/>
            </a:ext>
          </a:extLst>
        </xdr:cNvPr>
        <xdr:cNvSpPr>
          <a:spLocks noChangeArrowheads="1"/>
        </xdr:cNvSpPr>
      </xdr:nvSpPr>
      <xdr:spPr bwMode="auto">
        <a:xfrm>
          <a:off x="4599622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74</xdr:col>
      <xdr:colOff>0</xdr:colOff>
      <xdr:row>61</xdr:row>
      <xdr:rowOff>0</xdr:rowOff>
    </xdr:from>
    <xdr:to>
      <xdr:col>76</xdr:col>
      <xdr:colOff>0</xdr:colOff>
      <xdr:row>66</xdr:row>
      <xdr:rowOff>0</xdr:rowOff>
    </xdr:to>
    <xdr:sp macro="" textlink="">
      <xdr:nvSpPr>
        <xdr:cNvPr id="1583" name="Rectangle 1582">
          <a:extLst>
            <a:ext uri="{FF2B5EF4-FFF2-40B4-BE49-F238E27FC236}">
              <a16:creationId xmlns:a16="http://schemas.microsoft.com/office/drawing/2014/main" id="{00000000-0008-0000-0700-00002F060000}"/>
            </a:ext>
          </a:extLst>
        </xdr:cNvPr>
        <xdr:cNvSpPr>
          <a:spLocks noChangeArrowheads="1"/>
        </xdr:cNvSpPr>
      </xdr:nvSpPr>
      <xdr:spPr bwMode="auto">
        <a:xfrm>
          <a:off x="4599622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74</xdr:col>
      <xdr:colOff>0</xdr:colOff>
      <xdr:row>66</xdr:row>
      <xdr:rowOff>0</xdr:rowOff>
    </xdr:from>
    <xdr:to>
      <xdr:col>76</xdr:col>
      <xdr:colOff>0</xdr:colOff>
      <xdr:row>67</xdr:row>
      <xdr:rowOff>0</xdr:rowOff>
    </xdr:to>
    <xdr:sp macro="" textlink="">
      <xdr:nvSpPr>
        <xdr:cNvPr id="1584" name="Rectangle 1583">
          <a:extLst>
            <a:ext uri="{FF2B5EF4-FFF2-40B4-BE49-F238E27FC236}">
              <a16:creationId xmlns:a16="http://schemas.microsoft.com/office/drawing/2014/main" id="{00000000-0008-0000-0700-000030060000}"/>
            </a:ext>
          </a:extLst>
        </xdr:cNvPr>
        <xdr:cNvSpPr>
          <a:spLocks noChangeArrowheads="1"/>
        </xdr:cNvSpPr>
      </xdr:nvSpPr>
      <xdr:spPr bwMode="auto">
        <a:xfrm>
          <a:off x="4599622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77</xdr:col>
      <xdr:colOff>0</xdr:colOff>
      <xdr:row>68</xdr:row>
      <xdr:rowOff>0</xdr:rowOff>
    </xdr:from>
    <xdr:to>
      <xdr:col>79</xdr:col>
      <xdr:colOff>0</xdr:colOff>
      <xdr:row>69</xdr:row>
      <xdr:rowOff>0</xdr:rowOff>
    </xdr:to>
    <xdr:sp macro="" textlink="">
      <xdr:nvSpPr>
        <xdr:cNvPr id="1585" name="Rectangle 1584">
          <a:extLst>
            <a:ext uri="{FF2B5EF4-FFF2-40B4-BE49-F238E27FC236}">
              <a16:creationId xmlns:a16="http://schemas.microsoft.com/office/drawing/2014/main" id="{00000000-0008-0000-0700-000031060000}"/>
            </a:ext>
          </a:extLst>
        </xdr:cNvPr>
        <xdr:cNvSpPr>
          <a:spLocks noChangeArrowheads="1"/>
        </xdr:cNvSpPr>
      </xdr:nvSpPr>
      <xdr:spPr bwMode="auto">
        <a:xfrm>
          <a:off x="478726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77</xdr:col>
      <xdr:colOff>0</xdr:colOff>
      <xdr:row>69</xdr:row>
      <xdr:rowOff>0</xdr:rowOff>
    </xdr:from>
    <xdr:to>
      <xdr:col>79</xdr:col>
      <xdr:colOff>0</xdr:colOff>
      <xdr:row>74</xdr:row>
      <xdr:rowOff>0</xdr:rowOff>
    </xdr:to>
    <xdr:sp macro="" textlink="">
      <xdr:nvSpPr>
        <xdr:cNvPr id="1586" name="Rectangle 1585">
          <a:extLst>
            <a:ext uri="{FF2B5EF4-FFF2-40B4-BE49-F238E27FC236}">
              <a16:creationId xmlns:a16="http://schemas.microsoft.com/office/drawing/2014/main" id="{00000000-0008-0000-0700-000032060000}"/>
            </a:ext>
          </a:extLst>
        </xdr:cNvPr>
        <xdr:cNvSpPr>
          <a:spLocks noChangeArrowheads="1"/>
        </xdr:cNvSpPr>
      </xdr:nvSpPr>
      <xdr:spPr bwMode="auto">
        <a:xfrm>
          <a:off x="478726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77</xdr:col>
      <xdr:colOff>0</xdr:colOff>
      <xdr:row>74</xdr:row>
      <xdr:rowOff>0</xdr:rowOff>
    </xdr:from>
    <xdr:to>
      <xdr:col>79</xdr:col>
      <xdr:colOff>0</xdr:colOff>
      <xdr:row>75</xdr:row>
      <xdr:rowOff>0</xdr:rowOff>
    </xdr:to>
    <xdr:sp macro="" textlink="">
      <xdr:nvSpPr>
        <xdr:cNvPr id="1587" name="Rectangle 1586">
          <a:extLst>
            <a:ext uri="{FF2B5EF4-FFF2-40B4-BE49-F238E27FC236}">
              <a16:creationId xmlns:a16="http://schemas.microsoft.com/office/drawing/2014/main" id="{00000000-0008-0000-0700-000033060000}"/>
            </a:ext>
          </a:extLst>
        </xdr:cNvPr>
        <xdr:cNvSpPr>
          <a:spLocks noChangeArrowheads="1"/>
        </xdr:cNvSpPr>
      </xdr:nvSpPr>
      <xdr:spPr bwMode="auto">
        <a:xfrm>
          <a:off x="478726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77</xdr:col>
      <xdr:colOff>0</xdr:colOff>
      <xdr:row>60</xdr:row>
      <xdr:rowOff>0</xdr:rowOff>
    </xdr:from>
    <xdr:to>
      <xdr:col>79</xdr:col>
      <xdr:colOff>0</xdr:colOff>
      <xdr:row>61</xdr:row>
      <xdr:rowOff>0</xdr:rowOff>
    </xdr:to>
    <xdr:sp macro="" textlink="">
      <xdr:nvSpPr>
        <xdr:cNvPr id="1588" name="Rectangle 1587">
          <a:extLst>
            <a:ext uri="{FF2B5EF4-FFF2-40B4-BE49-F238E27FC236}">
              <a16:creationId xmlns:a16="http://schemas.microsoft.com/office/drawing/2014/main" id="{00000000-0008-0000-0700-000034060000}"/>
            </a:ext>
          </a:extLst>
        </xdr:cNvPr>
        <xdr:cNvSpPr>
          <a:spLocks noChangeArrowheads="1"/>
        </xdr:cNvSpPr>
      </xdr:nvSpPr>
      <xdr:spPr bwMode="auto">
        <a:xfrm>
          <a:off x="478726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77</xdr:col>
      <xdr:colOff>0</xdr:colOff>
      <xdr:row>61</xdr:row>
      <xdr:rowOff>0</xdr:rowOff>
    </xdr:from>
    <xdr:to>
      <xdr:col>79</xdr:col>
      <xdr:colOff>0</xdr:colOff>
      <xdr:row>66</xdr:row>
      <xdr:rowOff>0</xdr:rowOff>
    </xdr:to>
    <xdr:sp macro="" textlink="">
      <xdr:nvSpPr>
        <xdr:cNvPr id="1589" name="Rectangle 1588">
          <a:extLst>
            <a:ext uri="{FF2B5EF4-FFF2-40B4-BE49-F238E27FC236}">
              <a16:creationId xmlns:a16="http://schemas.microsoft.com/office/drawing/2014/main" id="{00000000-0008-0000-0700-000035060000}"/>
            </a:ext>
          </a:extLst>
        </xdr:cNvPr>
        <xdr:cNvSpPr>
          <a:spLocks noChangeArrowheads="1"/>
        </xdr:cNvSpPr>
      </xdr:nvSpPr>
      <xdr:spPr bwMode="auto">
        <a:xfrm>
          <a:off x="478726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77</xdr:col>
      <xdr:colOff>0</xdr:colOff>
      <xdr:row>66</xdr:row>
      <xdr:rowOff>0</xdr:rowOff>
    </xdr:from>
    <xdr:to>
      <xdr:col>79</xdr:col>
      <xdr:colOff>0</xdr:colOff>
      <xdr:row>67</xdr:row>
      <xdr:rowOff>0</xdr:rowOff>
    </xdr:to>
    <xdr:sp macro="" textlink="">
      <xdr:nvSpPr>
        <xdr:cNvPr id="1590" name="Rectangle 1589">
          <a:extLst>
            <a:ext uri="{FF2B5EF4-FFF2-40B4-BE49-F238E27FC236}">
              <a16:creationId xmlns:a16="http://schemas.microsoft.com/office/drawing/2014/main" id="{00000000-0008-0000-0700-000036060000}"/>
            </a:ext>
          </a:extLst>
        </xdr:cNvPr>
        <xdr:cNvSpPr>
          <a:spLocks noChangeArrowheads="1"/>
        </xdr:cNvSpPr>
      </xdr:nvSpPr>
      <xdr:spPr bwMode="auto">
        <a:xfrm>
          <a:off x="478726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80</xdr:col>
      <xdr:colOff>0</xdr:colOff>
      <xdr:row>68</xdr:row>
      <xdr:rowOff>0</xdr:rowOff>
    </xdr:from>
    <xdr:to>
      <xdr:col>82</xdr:col>
      <xdr:colOff>0</xdr:colOff>
      <xdr:row>69</xdr:row>
      <xdr:rowOff>0</xdr:rowOff>
    </xdr:to>
    <xdr:sp macro="" textlink="">
      <xdr:nvSpPr>
        <xdr:cNvPr id="1591" name="Rectangle 1590">
          <a:extLst>
            <a:ext uri="{FF2B5EF4-FFF2-40B4-BE49-F238E27FC236}">
              <a16:creationId xmlns:a16="http://schemas.microsoft.com/office/drawing/2014/main" id="{00000000-0008-0000-0700-000037060000}"/>
            </a:ext>
          </a:extLst>
        </xdr:cNvPr>
        <xdr:cNvSpPr>
          <a:spLocks noChangeArrowheads="1"/>
        </xdr:cNvSpPr>
      </xdr:nvSpPr>
      <xdr:spPr bwMode="auto">
        <a:xfrm>
          <a:off x="497490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80</xdr:col>
      <xdr:colOff>0</xdr:colOff>
      <xdr:row>69</xdr:row>
      <xdr:rowOff>0</xdr:rowOff>
    </xdr:from>
    <xdr:to>
      <xdr:col>82</xdr:col>
      <xdr:colOff>0</xdr:colOff>
      <xdr:row>74</xdr:row>
      <xdr:rowOff>0</xdr:rowOff>
    </xdr:to>
    <xdr:sp macro="" textlink="">
      <xdr:nvSpPr>
        <xdr:cNvPr id="1592" name="Rectangle 1591">
          <a:extLst>
            <a:ext uri="{FF2B5EF4-FFF2-40B4-BE49-F238E27FC236}">
              <a16:creationId xmlns:a16="http://schemas.microsoft.com/office/drawing/2014/main" id="{00000000-0008-0000-0700-000038060000}"/>
            </a:ext>
          </a:extLst>
        </xdr:cNvPr>
        <xdr:cNvSpPr>
          <a:spLocks noChangeArrowheads="1"/>
        </xdr:cNvSpPr>
      </xdr:nvSpPr>
      <xdr:spPr bwMode="auto">
        <a:xfrm>
          <a:off x="497490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80</xdr:col>
      <xdr:colOff>0</xdr:colOff>
      <xdr:row>74</xdr:row>
      <xdr:rowOff>0</xdr:rowOff>
    </xdr:from>
    <xdr:to>
      <xdr:col>82</xdr:col>
      <xdr:colOff>0</xdr:colOff>
      <xdr:row>75</xdr:row>
      <xdr:rowOff>0</xdr:rowOff>
    </xdr:to>
    <xdr:sp macro="" textlink="">
      <xdr:nvSpPr>
        <xdr:cNvPr id="1593" name="Rectangle 1592">
          <a:extLst>
            <a:ext uri="{FF2B5EF4-FFF2-40B4-BE49-F238E27FC236}">
              <a16:creationId xmlns:a16="http://schemas.microsoft.com/office/drawing/2014/main" id="{00000000-0008-0000-0700-000039060000}"/>
            </a:ext>
          </a:extLst>
        </xdr:cNvPr>
        <xdr:cNvSpPr>
          <a:spLocks noChangeArrowheads="1"/>
        </xdr:cNvSpPr>
      </xdr:nvSpPr>
      <xdr:spPr bwMode="auto">
        <a:xfrm>
          <a:off x="497490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80</xdr:col>
      <xdr:colOff>0</xdr:colOff>
      <xdr:row>60</xdr:row>
      <xdr:rowOff>0</xdr:rowOff>
    </xdr:from>
    <xdr:to>
      <xdr:col>82</xdr:col>
      <xdr:colOff>0</xdr:colOff>
      <xdr:row>61</xdr:row>
      <xdr:rowOff>0</xdr:rowOff>
    </xdr:to>
    <xdr:sp macro="" textlink="">
      <xdr:nvSpPr>
        <xdr:cNvPr id="1594" name="Rectangle 1593">
          <a:extLst>
            <a:ext uri="{FF2B5EF4-FFF2-40B4-BE49-F238E27FC236}">
              <a16:creationId xmlns:a16="http://schemas.microsoft.com/office/drawing/2014/main" id="{00000000-0008-0000-0700-00003A060000}"/>
            </a:ext>
          </a:extLst>
        </xdr:cNvPr>
        <xdr:cNvSpPr>
          <a:spLocks noChangeArrowheads="1"/>
        </xdr:cNvSpPr>
      </xdr:nvSpPr>
      <xdr:spPr bwMode="auto">
        <a:xfrm>
          <a:off x="497490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80</xdr:col>
      <xdr:colOff>0</xdr:colOff>
      <xdr:row>61</xdr:row>
      <xdr:rowOff>0</xdr:rowOff>
    </xdr:from>
    <xdr:to>
      <xdr:col>82</xdr:col>
      <xdr:colOff>0</xdr:colOff>
      <xdr:row>66</xdr:row>
      <xdr:rowOff>0</xdr:rowOff>
    </xdr:to>
    <xdr:sp macro="" textlink="">
      <xdr:nvSpPr>
        <xdr:cNvPr id="1595" name="Rectangle 1594">
          <a:extLst>
            <a:ext uri="{FF2B5EF4-FFF2-40B4-BE49-F238E27FC236}">
              <a16:creationId xmlns:a16="http://schemas.microsoft.com/office/drawing/2014/main" id="{00000000-0008-0000-0700-00003B060000}"/>
            </a:ext>
          </a:extLst>
        </xdr:cNvPr>
        <xdr:cNvSpPr>
          <a:spLocks noChangeArrowheads="1"/>
        </xdr:cNvSpPr>
      </xdr:nvSpPr>
      <xdr:spPr bwMode="auto">
        <a:xfrm>
          <a:off x="497490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80</xdr:col>
      <xdr:colOff>0</xdr:colOff>
      <xdr:row>66</xdr:row>
      <xdr:rowOff>0</xdr:rowOff>
    </xdr:from>
    <xdr:to>
      <xdr:col>82</xdr:col>
      <xdr:colOff>0</xdr:colOff>
      <xdr:row>67</xdr:row>
      <xdr:rowOff>0</xdr:rowOff>
    </xdr:to>
    <xdr:sp macro="" textlink="">
      <xdr:nvSpPr>
        <xdr:cNvPr id="1596" name="Rectangle 1595">
          <a:extLst>
            <a:ext uri="{FF2B5EF4-FFF2-40B4-BE49-F238E27FC236}">
              <a16:creationId xmlns:a16="http://schemas.microsoft.com/office/drawing/2014/main" id="{00000000-0008-0000-0700-00003C060000}"/>
            </a:ext>
          </a:extLst>
        </xdr:cNvPr>
        <xdr:cNvSpPr>
          <a:spLocks noChangeArrowheads="1"/>
        </xdr:cNvSpPr>
      </xdr:nvSpPr>
      <xdr:spPr bwMode="auto">
        <a:xfrm>
          <a:off x="497490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83</xdr:col>
      <xdr:colOff>0</xdr:colOff>
      <xdr:row>68</xdr:row>
      <xdr:rowOff>0</xdr:rowOff>
    </xdr:from>
    <xdr:to>
      <xdr:col>85</xdr:col>
      <xdr:colOff>0</xdr:colOff>
      <xdr:row>69</xdr:row>
      <xdr:rowOff>0</xdr:rowOff>
    </xdr:to>
    <xdr:sp macro="" textlink="">
      <xdr:nvSpPr>
        <xdr:cNvPr id="1597" name="Rectangle 1596">
          <a:extLst>
            <a:ext uri="{FF2B5EF4-FFF2-40B4-BE49-F238E27FC236}">
              <a16:creationId xmlns:a16="http://schemas.microsoft.com/office/drawing/2014/main" id="{00000000-0008-0000-0700-00003D060000}"/>
            </a:ext>
          </a:extLst>
        </xdr:cNvPr>
        <xdr:cNvSpPr>
          <a:spLocks noChangeArrowheads="1"/>
        </xdr:cNvSpPr>
      </xdr:nvSpPr>
      <xdr:spPr bwMode="auto">
        <a:xfrm>
          <a:off x="516255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83</xdr:col>
      <xdr:colOff>0</xdr:colOff>
      <xdr:row>69</xdr:row>
      <xdr:rowOff>0</xdr:rowOff>
    </xdr:from>
    <xdr:to>
      <xdr:col>85</xdr:col>
      <xdr:colOff>0</xdr:colOff>
      <xdr:row>74</xdr:row>
      <xdr:rowOff>0</xdr:rowOff>
    </xdr:to>
    <xdr:sp macro="" textlink="">
      <xdr:nvSpPr>
        <xdr:cNvPr id="1598" name="Rectangle 1597">
          <a:extLst>
            <a:ext uri="{FF2B5EF4-FFF2-40B4-BE49-F238E27FC236}">
              <a16:creationId xmlns:a16="http://schemas.microsoft.com/office/drawing/2014/main" id="{00000000-0008-0000-0700-00003E060000}"/>
            </a:ext>
          </a:extLst>
        </xdr:cNvPr>
        <xdr:cNvSpPr>
          <a:spLocks noChangeArrowheads="1"/>
        </xdr:cNvSpPr>
      </xdr:nvSpPr>
      <xdr:spPr bwMode="auto">
        <a:xfrm>
          <a:off x="516255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83</xdr:col>
      <xdr:colOff>0</xdr:colOff>
      <xdr:row>74</xdr:row>
      <xdr:rowOff>0</xdr:rowOff>
    </xdr:from>
    <xdr:to>
      <xdr:col>85</xdr:col>
      <xdr:colOff>0</xdr:colOff>
      <xdr:row>75</xdr:row>
      <xdr:rowOff>0</xdr:rowOff>
    </xdr:to>
    <xdr:sp macro="" textlink="">
      <xdr:nvSpPr>
        <xdr:cNvPr id="1599" name="Rectangle 1598">
          <a:extLst>
            <a:ext uri="{FF2B5EF4-FFF2-40B4-BE49-F238E27FC236}">
              <a16:creationId xmlns:a16="http://schemas.microsoft.com/office/drawing/2014/main" id="{00000000-0008-0000-0700-00003F060000}"/>
            </a:ext>
          </a:extLst>
        </xdr:cNvPr>
        <xdr:cNvSpPr>
          <a:spLocks noChangeArrowheads="1"/>
        </xdr:cNvSpPr>
      </xdr:nvSpPr>
      <xdr:spPr bwMode="auto">
        <a:xfrm>
          <a:off x="516255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83</xdr:col>
      <xdr:colOff>0</xdr:colOff>
      <xdr:row>60</xdr:row>
      <xdr:rowOff>0</xdr:rowOff>
    </xdr:from>
    <xdr:to>
      <xdr:col>85</xdr:col>
      <xdr:colOff>0</xdr:colOff>
      <xdr:row>61</xdr:row>
      <xdr:rowOff>0</xdr:rowOff>
    </xdr:to>
    <xdr:sp macro="" textlink="">
      <xdr:nvSpPr>
        <xdr:cNvPr id="1600" name="Rectangle 1599">
          <a:extLst>
            <a:ext uri="{FF2B5EF4-FFF2-40B4-BE49-F238E27FC236}">
              <a16:creationId xmlns:a16="http://schemas.microsoft.com/office/drawing/2014/main" id="{00000000-0008-0000-0700-000040060000}"/>
            </a:ext>
          </a:extLst>
        </xdr:cNvPr>
        <xdr:cNvSpPr>
          <a:spLocks noChangeArrowheads="1"/>
        </xdr:cNvSpPr>
      </xdr:nvSpPr>
      <xdr:spPr bwMode="auto">
        <a:xfrm>
          <a:off x="516255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83</xdr:col>
      <xdr:colOff>0</xdr:colOff>
      <xdr:row>61</xdr:row>
      <xdr:rowOff>0</xdr:rowOff>
    </xdr:from>
    <xdr:to>
      <xdr:col>85</xdr:col>
      <xdr:colOff>0</xdr:colOff>
      <xdr:row>66</xdr:row>
      <xdr:rowOff>0</xdr:rowOff>
    </xdr:to>
    <xdr:sp macro="" textlink="">
      <xdr:nvSpPr>
        <xdr:cNvPr id="1601" name="Rectangle 1600">
          <a:extLst>
            <a:ext uri="{FF2B5EF4-FFF2-40B4-BE49-F238E27FC236}">
              <a16:creationId xmlns:a16="http://schemas.microsoft.com/office/drawing/2014/main" id="{00000000-0008-0000-0700-000041060000}"/>
            </a:ext>
          </a:extLst>
        </xdr:cNvPr>
        <xdr:cNvSpPr>
          <a:spLocks noChangeArrowheads="1"/>
        </xdr:cNvSpPr>
      </xdr:nvSpPr>
      <xdr:spPr bwMode="auto">
        <a:xfrm>
          <a:off x="516255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83</xdr:col>
      <xdr:colOff>0</xdr:colOff>
      <xdr:row>66</xdr:row>
      <xdr:rowOff>0</xdr:rowOff>
    </xdr:from>
    <xdr:to>
      <xdr:col>85</xdr:col>
      <xdr:colOff>0</xdr:colOff>
      <xdr:row>67</xdr:row>
      <xdr:rowOff>0</xdr:rowOff>
    </xdr:to>
    <xdr:sp macro="" textlink="">
      <xdr:nvSpPr>
        <xdr:cNvPr id="1602" name="Rectangle 1601">
          <a:extLst>
            <a:ext uri="{FF2B5EF4-FFF2-40B4-BE49-F238E27FC236}">
              <a16:creationId xmlns:a16="http://schemas.microsoft.com/office/drawing/2014/main" id="{00000000-0008-0000-0700-000042060000}"/>
            </a:ext>
          </a:extLst>
        </xdr:cNvPr>
        <xdr:cNvSpPr>
          <a:spLocks noChangeArrowheads="1"/>
        </xdr:cNvSpPr>
      </xdr:nvSpPr>
      <xdr:spPr bwMode="auto">
        <a:xfrm>
          <a:off x="516255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86</xdr:col>
      <xdr:colOff>0</xdr:colOff>
      <xdr:row>68</xdr:row>
      <xdr:rowOff>0</xdr:rowOff>
    </xdr:from>
    <xdr:to>
      <xdr:col>88</xdr:col>
      <xdr:colOff>0</xdr:colOff>
      <xdr:row>69</xdr:row>
      <xdr:rowOff>0</xdr:rowOff>
    </xdr:to>
    <xdr:sp macro="" textlink="">
      <xdr:nvSpPr>
        <xdr:cNvPr id="1603" name="Rectangle 1602">
          <a:extLst>
            <a:ext uri="{FF2B5EF4-FFF2-40B4-BE49-F238E27FC236}">
              <a16:creationId xmlns:a16="http://schemas.microsoft.com/office/drawing/2014/main" id="{00000000-0008-0000-0700-000043060000}"/>
            </a:ext>
          </a:extLst>
        </xdr:cNvPr>
        <xdr:cNvSpPr>
          <a:spLocks noChangeArrowheads="1"/>
        </xdr:cNvSpPr>
      </xdr:nvSpPr>
      <xdr:spPr bwMode="auto">
        <a:xfrm>
          <a:off x="5350192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86</xdr:col>
      <xdr:colOff>0</xdr:colOff>
      <xdr:row>69</xdr:row>
      <xdr:rowOff>0</xdr:rowOff>
    </xdr:from>
    <xdr:to>
      <xdr:col>88</xdr:col>
      <xdr:colOff>0</xdr:colOff>
      <xdr:row>74</xdr:row>
      <xdr:rowOff>0</xdr:rowOff>
    </xdr:to>
    <xdr:sp macro="" textlink="">
      <xdr:nvSpPr>
        <xdr:cNvPr id="1604" name="Rectangle 1603">
          <a:extLst>
            <a:ext uri="{FF2B5EF4-FFF2-40B4-BE49-F238E27FC236}">
              <a16:creationId xmlns:a16="http://schemas.microsoft.com/office/drawing/2014/main" id="{00000000-0008-0000-0700-000044060000}"/>
            </a:ext>
          </a:extLst>
        </xdr:cNvPr>
        <xdr:cNvSpPr>
          <a:spLocks noChangeArrowheads="1"/>
        </xdr:cNvSpPr>
      </xdr:nvSpPr>
      <xdr:spPr bwMode="auto">
        <a:xfrm>
          <a:off x="5350192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86</xdr:col>
      <xdr:colOff>0</xdr:colOff>
      <xdr:row>74</xdr:row>
      <xdr:rowOff>0</xdr:rowOff>
    </xdr:from>
    <xdr:to>
      <xdr:col>88</xdr:col>
      <xdr:colOff>0</xdr:colOff>
      <xdr:row>75</xdr:row>
      <xdr:rowOff>0</xdr:rowOff>
    </xdr:to>
    <xdr:sp macro="" textlink="">
      <xdr:nvSpPr>
        <xdr:cNvPr id="1605" name="Rectangle 1604">
          <a:extLst>
            <a:ext uri="{FF2B5EF4-FFF2-40B4-BE49-F238E27FC236}">
              <a16:creationId xmlns:a16="http://schemas.microsoft.com/office/drawing/2014/main" id="{00000000-0008-0000-0700-000045060000}"/>
            </a:ext>
          </a:extLst>
        </xdr:cNvPr>
        <xdr:cNvSpPr>
          <a:spLocks noChangeArrowheads="1"/>
        </xdr:cNvSpPr>
      </xdr:nvSpPr>
      <xdr:spPr bwMode="auto">
        <a:xfrm>
          <a:off x="5350192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86</xdr:col>
      <xdr:colOff>0</xdr:colOff>
      <xdr:row>60</xdr:row>
      <xdr:rowOff>0</xdr:rowOff>
    </xdr:from>
    <xdr:to>
      <xdr:col>88</xdr:col>
      <xdr:colOff>0</xdr:colOff>
      <xdr:row>61</xdr:row>
      <xdr:rowOff>0</xdr:rowOff>
    </xdr:to>
    <xdr:sp macro="" textlink="">
      <xdr:nvSpPr>
        <xdr:cNvPr id="1606" name="Rectangle 1605">
          <a:extLst>
            <a:ext uri="{FF2B5EF4-FFF2-40B4-BE49-F238E27FC236}">
              <a16:creationId xmlns:a16="http://schemas.microsoft.com/office/drawing/2014/main" id="{00000000-0008-0000-0700-000046060000}"/>
            </a:ext>
          </a:extLst>
        </xdr:cNvPr>
        <xdr:cNvSpPr>
          <a:spLocks noChangeArrowheads="1"/>
        </xdr:cNvSpPr>
      </xdr:nvSpPr>
      <xdr:spPr bwMode="auto">
        <a:xfrm>
          <a:off x="5350192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86</xdr:col>
      <xdr:colOff>0</xdr:colOff>
      <xdr:row>61</xdr:row>
      <xdr:rowOff>0</xdr:rowOff>
    </xdr:from>
    <xdr:to>
      <xdr:col>88</xdr:col>
      <xdr:colOff>0</xdr:colOff>
      <xdr:row>66</xdr:row>
      <xdr:rowOff>0</xdr:rowOff>
    </xdr:to>
    <xdr:sp macro="" textlink="">
      <xdr:nvSpPr>
        <xdr:cNvPr id="1607" name="Rectangle 1606">
          <a:extLst>
            <a:ext uri="{FF2B5EF4-FFF2-40B4-BE49-F238E27FC236}">
              <a16:creationId xmlns:a16="http://schemas.microsoft.com/office/drawing/2014/main" id="{00000000-0008-0000-0700-000047060000}"/>
            </a:ext>
          </a:extLst>
        </xdr:cNvPr>
        <xdr:cNvSpPr>
          <a:spLocks noChangeArrowheads="1"/>
        </xdr:cNvSpPr>
      </xdr:nvSpPr>
      <xdr:spPr bwMode="auto">
        <a:xfrm>
          <a:off x="5350192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86</xdr:col>
      <xdr:colOff>0</xdr:colOff>
      <xdr:row>66</xdr:row>
      <xdr:rowOff>0</xdr:rowOff>
    </xdr:from>
    <xdr:to>
      <xdr:col>88</xdr:col>
      <xdr:colOff>0</xdr:colOff>
      <xdr:row>67</xdr:row>
      <xdr:rowOff>0</xdr:rowOff>
    </xdr:to>
    <xdr:sp macro="" textlink="">
      <xdr:nvSpPr>
        <xdr:cNvPr id="1608" name="Rectangle 1607">
          <a:extLst>
            <a:ext uri="{FF2B5EF4-FFF2-40B4-BE49-F238E27FC236}">
              <a16:creationId xmlns:a16="http://schemas.microsoft.com/office/drawing/2014/main" id="{00000000-0008-0000-0700-000048060000}"/>
            </a:ext>
          </a:extLst>
        </xdr:cNvPr>
        <xdr:cNvSpPr>
          <a:spLocks noChangeArrowheads="1"/>
        </xdr:cNvSpPr>
      </xdr:nvSpPr>
      <xdr:spPr bwMode="auto">
        <a:xfrm>
          <a:off x="5350192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92</xdr:col>
      <xdr:colOff>0</xdr:colOff>
      <xdr:row>68</xdr:row>
      <xdr:rowOff>0</xdr:rowOff>
    </xdr:from>
    <xdr:to>
      <xdr:col>94</xdr:col>
      <xdr:colOff>0</xdr:colOff>
      <xdr:row>69</xdr:row>
      <xdr:rowOff>0</xdr:rowOff>
    </xdr:to>
    <xdr:sp macro="" textlink="">
      <xdr:nvSpPr>
        <xdr:cNvPr id="1609" name="Rectangle 1608">
          <a:extLst>
            <a:ext uri="{FF2B5EF4-FFF2-40B4-BE49-F238E27FC236}">
              <a16:creationId xmlns:a16="http://schemas.microsoft.com/office/drawing/2014/main" id="{00000000-0008-0000-0700-000049060000}"/>
            </a:ext>
          </a:extLst>
        </xdr:cNvPr>
        <xdr:cNvSpPr>
          <a:spLocks noChangeArrowheads="1"/>
        </xdr:cNvSpPr>
      </xdr:nvSpPr>
      <xdr:spPr bwMode="auto">
        <a:xfrm>
          <a:off x="572547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92</xdr:col>
      <xdr:colOff>0</xdr:colOff>
      <xdr:row>69</xdr:row>
      <xdr:rowOff>0</xdr:rowOff>
    </xdr:from>
    <xdr:to>
      <xdr:col>94</xdr:col>
      <xdr:colOff>0</xdr:colOff>
      <xdr:row>74</xdr:row>
      <xdr:rowOff>0</xdr:rowOff>
    </xdr:to>
    <xdr:sp macro="" textlink="">
      <xdr:nvSpPr>
        <xdr:cNvPr id="1610" name="Rectangle 1609">
          <a:extLst>
            <a:ext uri="{FF2B5EF4-FFF2-40B4-BE49-F238E27FC236}">
              <a16:creationId xmlns:a16="http://schemas.microsoft.com/office/drawing/2014/main" id="{00000000-0008-0000-0700-00004A060000}"/>
            </a:ext>
          </a:extLst>
        </xdr:cNvPr>
        <xdr:cNvSpPr>
          <a:spLocks noChangeArrowheads="1"/>
        </xdr:cNvSpPr>
      </xdr:nvSpPr>
      <xdr:spPr bwMode="auto">
        <a:xfrm>
          <a:off x="572547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92</xdr:col>
      <xdr:colOff>0</xdr:colOff>
      <xdr:row>74</xdr:row>
      <xdr:rowOff>0</xdr:rowOff>
    </xdr:from>
    <xdr:to>
      <xdr:col>94</xdr:col>
      <xdr:colOff>0</xdr:colOff>
      <xdr:row>75</xdr:row>
      <xdr:rowOff>0</xdr:rowOff>
    </xdr:to>
    <xdr:sp macro="" textlink="">
      <xdr:nvSpPr>
        <xdr:cNvPr id="1611" name="Rectangle 1610">
          <a:extLst>
            <a:ext uri="{FF2B5EF4-FFF2-40B4-BE49-F238E27FC236}">
              <a16:creationId xmlns:a16="http://schemas.microsoft.com/office/drawing/2014/main" id="{00000000-0008-0000-0700-00004B060000}"/>
            </a:ext>
          </a:extLst>
        </xdr:cNvPr>
        <xdr:cNvSpPr>
          <a:spLocks noChangeArrowheads="1"/>
        </xdr:cNvSpPr>
      </xdr:nvSpPr>
      <xdr:spPr bwMode="auto">
        <a:xfrm>
          <a:off x="572547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92</xdr:col>
      <xdr:colOff>0</xdr:colOff>
      <xdr:row>60</xdr:row>
      <xdr:rowOff>0</xdr:rowOff>
    </xdr:from>
    <xdr:to>
      <xdr:col>94</xdr:col>
      <xdr:colOff>0</xdr:colOff>
      <xdr:row>61</xdr:row>
      <xdr:rowOff>0</xdr:rowOff>
    </xdr:to>
    <xdr:sp macro="" textlink="">
      <xdr:nvSpPr>
        <xdr:cNvPr id="1612" name="Rectangle 1611">
          <a:extLst>
            <a:ext uri="{FF2B5EF4-FFF2-40B4-BE49-F238E27FC236}">
              <a16:creationId xmlns:a16="http://schemas.microsoft.com/office/drawing/2014/main" id="{00000000-0008-0000-0700-00004C060000}"/>
            </a:ext>
          </a:extLst>
        </xdr:cNvPr>
        <xdr:cNvSpPr>
          <a:spLocks noChangeArrowheads="1"/>
        </xdr:cNvSpPr>
      </xdr:nvSpPr>
      <xdr:spPr bwMode="auto">
        <a:xfrm>
          <a:off x="572547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92</xdr:col>
      <xdr:colOff>0</xdr:colOff>
      <xdr:row>61</xdr:row>
      <xdr:rowOff>0</xdr:rowOff>
    </xdr:from>
    <xdr:to>
      <xdr:col>94</xdr:col>
      <xdr:colOff>0</xdr:colOff>
      <xdr:row>66</xdr:row>
      <xdr:rowOff>0</xdr:rowOff>
    </xdr:to>
    <xdr:sp macro="" textlink="">
      <xdr:nvSpPr>
        <xdr:cNvPr id="1613" name="Rectangle 1612">
          <a:extLst>
            <a:ext uri="{FF2B5EF4-FFF2-40B4-BE49-F238E27FC236}">
              <a16:creationId xmlns:a16="http://schemas.microsoft.com/office/drawing/2014/main" id="{00000000-0008-0000-0700-00004D060000}"/>
            </a:ext>
          </a:extLst>
        </xdr:cNvPr>
        <xdr:cNvSpPr>
          <a:spLocks noChangeArrowheads="1"/>
        </xdr:cNvSpPr>
      </xdr:nvSpPr>
      <xdr:spPr bwMode="auto">
        <a:xfrm>
          <a:off x="572547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92</xdr:col>
      <xdr:colOff>0</xdr:colOff>
      <xdr:row>66</xdr:row>
      <xdr:rowOff>0</xdr:rowOff>
    </xdr:from>
    <xdr:to>
      <xdr:col>94</xdr:col>
      <xdr:colOff>0</xdr:colOff>
      <xdr:row>67</xdr:row>
      <xdr:rowOff>0</xdr:rowOff>
    </xdr:to>
    <xdr:sp macro="" textlink="">
      <xdr:nvSpPr>
        <xdr:cNvPr id="1614" name="Rectangle 1613">
          <a:extLst>
            <a:ext uri="{FF2B5EF4-FFF2-40B4-BE49-F238E27FC236}">
              <a16:creationId xmlns:a16="http://schemas.microsoft.com/office/drawing/2014/main" id="{00000000-0008-0000-0700-00004E060000}"/>
            </a:ext>
          </a:extLst>
        </xdr:cNvPr>
        <xdr:cNvSpPr>
          <a:spLocks noChangeArrowheads="1"/>
        </xdr:cNvSpPr>
      </xdr:nvSpPr>
      <xdr:spPr bwMode="auto">
        <a:xfrm>
          <a:off x="572547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95</xdr:col>
      <xdr:colOff>0</xdr:colOff>
      <xdr:row>68</xdr:row>
      <xdr:rowOff>0</xdr:rowOff>
    </xdr:from>
    <xdr:to>
      <xdr:col>97</xdr:col>
      <xdr:colOff>0</xdr:colOff>
      <xdr:row>69</xdr:row>
      <xdr:rowOff>0</xdr:rowOff>
    </xdr:to>
    <xdr:sp macro="" textlink="">
      <xdr:nvSpPr>
        <xdr:cNvPr id="1615" name="Rectangle 1614">
          <a:extLst>
            <a:ext uri="{FF2B5EF4-FFF2-40B4-BE49-F238E27FC236}">
              <a16:creationId xmlns:a16="http://schemas.microsoft.com/office/drawing/2014/main" id="{00000000-0008-0000-0700-00004F060000}"/>
            </a:ext>
          </a:extLst>
        </xdr:cNvPr>
        <xdr:cNvSpPr>
          <a:spLocks noChangeArrowheads="1"/>
        </xdr:cNvSpPr>
      </xdr:nvSpPr>
      <xdr:spPr bwMode="auto">
        <a:xfrm>
          <a:off x="591312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95</xdr:col>
      <xdr:colOff>0</xdr:colOff>
      <xdr:row>69</xdr:row>
      <xdr:rowOff>0</xdr:rowOff>
    </xdr:from>
    <xdr:to>
      <xdr:col>97</xdr:col>
      <xdr:colOff>0</xdr:colOff>
      <xdr:row>74</xdr:row>
      <xdr:rowOff>0</xdr:rowOff>
    </xdr:to>
    <xdr:sp macro="" textlink="">
      <xdr:nvSpPr>
        <xdr:cNvPr id="1616" name="Rectangle 1615">
          <a:extLst>
            <a:ext uri="{FF2B5EF4-FFF2-40B4-BE49-F238E27FC236}">
              <a16:creationId xmlns:a16="http://schemas.microsoft.com/office/drawing/2014/main" id="{00000000-0008-0000-0700-000050060000}"/>
            </a:ext>
          </a:extLst>
        </xdr:cNvPr>
        <xdr:cNvSpPr>
          <a:spLocks noChangeArrowheads="1"/>
        </xdr:cNvSpPr>
      </xdr:nvSpPr>
      <xdr:spPr bwMode="auto">
        <a:xfrm>
          <a:off x="591312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95</xdr:col>
      <xdr:colOff>0</xdr:colOff>
      <xdr:row>74</xdr:row>
      <xdr:rowOff>0</xdr:rowOff>
    </xdr:from>
    <xdr:to>
      <xdr:col>97</xdr:col>
      <xdr:colOff>0</xdr:colOff>
      <xdr:row>75</xdr:row>
      <xdr:rowOff>0</xdr:rowOff>
    </xdr:to>
    <xdr:sp macro="" textlink="">
      <xdr:nvSpPr>
        <xdr:cNvPr id="1617" name="Rectangle 1616">
          <a:extLst>
            <a:ext uri="{FF2B5EF4-FFF2-40B4-BE49-F238E27FC236}">
              <a16:creationId xmlns:a16="http://schemas.microsoft.com/office/drawing/2014/main" id="{00000000-0008-0000-0700-000051060000}"/>
            </a:ext>
          </a:extLst>
        </xdr:cNvPr>
        <xdr:cNvSpPr>
          <a:spLocks noChangeArrowheads="1"/>
        </xdr:cNvSpPr>
      </xdr:nvSpPr>
      <xdr:spPr bwMode="auto">
        <a:xfrm>
          <a:off x="591312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95</xdr:col>
      <xdr:colOff>0</xdr:colOff>
      <xdr:row>60</xdr:row>
      <xdr:rowOff>0</xdr:rowOff>
    </xdr:from>
    <xdr:to>
      <xdr:col>97</xdr:col>
      <xdr:colOff>0</xdr:colOff>
      <xdr:row>61</xdr:row>
      <xdr:rowOff>0</xdr:rowOff>
    </xdr:to>
    <xdr:sp macro="" textlink="">
      <xdr:nvSpPr>
        <xdr:cNvPr id="1618" name="Rectangle 1617">
          <a:extLst>
            <a:ext uri="{FF2B5EF4-FFF2-40B4-BE49-F238E27FC236}">
              <a16:creationId xmlns:a16="http://schemas.microsoft.com/office/drawing/2014/main" id="{00000000-0008-0000-0700-000052060000}"/>
            </a:ext>
          </a:extLst>
        </xdr:cNvPr>
        <xdr:cNvSpPr>
          <a:spLocks noChangeArrowheads="1"/>
        </xdr:cNvSpPr>
      </xdr:nvSpPr>
      <xdr:spPr bwMode="auto">
        <a:xfrm>
          <a:off x="591312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95</xdr:col>
      <xdr:colOff>0</xdr:colOff>
      <xdr:row>61</xdr:row>
      <xdr:rowOff>0</xdr:rowOff>
    </xdr:from>
    <xdr:to>
      <xdr:col>97</xdr:col>
      <xdr:colOff>0</xdr:colOff>
      <xdr:row>66</xdr:row>
      <xdr:rowOff>0</xdr:rowOff>
    </xdr:to>
    <xdr:sp macro="" textlink="">
      <xdr:nvSpPr>
        <xdr:cNvPr id="1619" name="Rectangle 1618">
          <a:extLst>
            <a:ext uri="{FF2B5EF4-FFF2-40B4-BE49-F238E27FC236}">
              <a16:creationId xmlns:a16="http://schemas.microsoft.com/office/drawing/2014/main" id="{00000000-0008-0000-0700-000053060000}"/>
            </a:ext>
          </a:extLst>
        </xdr:cNvPr>
        <xdr:cNvSpPr>
          <a:spLocks noChangeArrowheads="1"/>
        </xdr:cNvSpPr>
      </xdr:nvSpPr>
      <xdr:spPr bwMode="auto">
        <a:xfrm>
          <a:off x="591312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95</xdr:col>
      <xdr:colOff>0</xdr:colOff>
      <xdr:row>66</xdr:row>
      <xdr:rowOff>0</xdr:rowOff>
    </xdr:from>
    <xdr:to>
      <xdr:col>97</xdr:col>
      <xdr:colOff>0</xdr:colOff>
      <xdr:row>67</xdr:row>
      <xdr:rowOff>0</xdr:rowOff>
    </xdr:to>
    <xdr:sp macro="" textlink="">
      <xdr:nvSpPr>
        <xdr:cNvPr id="1620" name="Rectangle 1619">
          <a:extLst>
            <a:ext uri="{FF2B5EF4-FFF2-40B4-BE49-F238E27FC236}">
              <a16:creationId xmlns:a16="http://schemas.microsoft.com/office/drawing/2014/main" id="{00000000-0008-0000-0700-000054060000}"/>
            </a:ext>
          </a:extLst>
        </xdr:cNvPr>
        <xdr:cNvSpPr>
          <a:spLocks noChangeArrowheads="1"/>
        </xdr:cNvSpPr>
      </xdr:nvSpPr>
      <xdr:spPr bwMode="auto">
        <a:xfrm>
          <a:off x="591312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98</xdr:col>
      <xdr:colOff>0</xdr:colOff>
      <xdr:row>68</xdr:row>
      <xdr:rowOff>0</xdr:rowOff>
    </xdr:from>
    <xdr:to>
      <xdr:col>100</xdr:col>
      <xdr:colOff>0</xdr:colOff>
      <xdr:row>69</xdr:row>
      <xdr:rowOff>0</xdr:rowOff>
    </xdr:to>
    <xdr:sp macro="" textlink="">
      <xdr:nvSpPr>
        <xdr:cNvPr id="1621" name="Rectangle 1620">
          <a:extLst>
            <a:ext uri="{FF2B5EF4-FFF2-40B4-BE49-F238E27FC236}">
              <a16:creationId xmlns:a16="http://schemas.microsoft.com/office/drawing/2014/main" id="{00000000-0008-0000-0700-000055060000}"/>
            </a:ext>
          </a:extLst>
        </xdr:cNvPr>
        <xdr:cNvSpPr>
          <a:spLocks noChangeArrowheads="1"/>
        </xdr:cNvSpPr>
      </xdr:nvSpPr>
      <xdr:spPr bwMode="auto">
        <a:xfrm>
          <a:off x="6100762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98</xdr:col>
      <xdr:colOff>0</xdr:colOff>
      <xdr:row>69</xdr:row>
      <xdr:rowOff>0</xdr:rowOff>
    </xdr:from>
    <xdr:to>
      <xdr:col>100</xdr:col>
      <xdr:colOff>0</xdr:colOff>
      <xdr:row>74</xdr:row>
      <xdr:rowOff>0</xdr:rowOff>
    </xdr:to>
    <xdr:sp macro="" textlink="">
      <xdr:nvSpPr>
        <xdr:cNvPr id="1622" name="Rectangle 1621">
          <a:extLst>
            <a:ext uri="{FF2B5EF4-FFF2-40B4-BE49-F238E27FC236}">
              <a16:creationId xmlns:a16="http://schemas.microsoft.com/office/drawing/2014/main" id="{00000000-0008-0000-0700-000056060000}"/>
            </a:ext>
          </a:extLst>
        </xdr:cNvPr>
        <xdr:cNvSpPr>
          <a:spLocks noChangeArrowheads="1"/>
        </xdr:cNvSpPr>
      </xdr:nvSpPr>
      <xdr:spPr bwMode="auto">
        <a:xfrm>
          <a:off x="6100762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98</xdr:col>
      <xdr:colOff>0</xdr:colOff>
      <xdr:row>74</xdr:row>
      <xdr:rowOff>0</xdr:rowOff>
    </xdr:from>
    <xdr:to>
      <xdr:col>100</xdr:col>
      <xdr:colOff>0</xdr:colOff>
      <xdr:row>75</xdr:row>
      <xdr:rowOff>0</xdr:rowOff>
    </xdr:to>
    <xdr:sp macro="" textlink="">
      <xdr:nvSpPr>
        <xdr:cNvPr id="1623" name="Rectangle 1622">
          <a:extLst>
            <a:ext uri="{FF2B5EF4-FFF2-40B4-BE49-F238E27FC236}">
              <a16:creationId xmlns:a16="http://schemas.microsoft.com/office/drawing/2014/main" id="{00000000-0008-0000-0700-000057060000}"/>
            </a:ext>
          </a:extLst>
        </xdr:cNvPr>
        <xdr:cNvSpPr>
          <a:spLocks noChangeArrowheads="1"/>
        </xdr:cNvSpPr>
      </xdr:nvSpPr>
      <xdr:spPr bwMode="auto">
        <a:xfrm>
          <a:off x="6100762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98</xdr:col>
      <xdr:colOff>0</xdr:colOff>
      <xdr:row>60</xdr:row>
      <xdr:rowOff>0</xdr:rowOff>
    </xdr:from>
    <xdr:to>
      <xdr:col>100</xdr:col>
      <xdr:colOff>0</xdr:colOff>
      <xdr:row>61</xdr:row>
      <xdr:rowOff>0</xdr:rowOff>
    </xdr:to>
    <xdr:sp macro="" textlink="">
      <xdr:nvSpPr>
        <xdr:cNvPr id="1624" name="Rectangle 1623">
          <a:extLst>
            <a:ext uri="{FF2B5EF4-FFF2-40B4-BE49-F238E27FC236}">
              <a16:creationId xmlns:a16="http://schemas.microsoft.com/office/drawing/2014/main" id="{00000000-0008-0000-0700-000058060000}"/>
            </a:ext>
          </a:extLst>
        </xdr:cNvPr>
        <xdr:cNvSpPr>
          <a:spLocks noChangeArrowheads="1"/>
        </xdr:cNvSpPr>
      </xdr:nvSpPr>
      <xdr:spPr bwMode="auto">
        <a:xfrm>
          <a:off x="6100762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98</xdr:col>
      <xdr:colOff>0</xdr:colOff>
      <xdr:row>61</xdr:row>
      <xdr:rowOff>0</xdr:rowOff>
    </xdr:from>
    <xdr:to>
      <xdr:col>100</xdr:col>
      <xdr:colOff>0</xdr:colOff>
      <xdr:row>66</xdr:row>
      <xdr:rowOff>0</xdr:rowOff>
    </xdr:to>
    <xdr:sp macro="" textlink="">
      <xdr:nvSpPr>
        <xdr:cNvPr id="1625" name="Rectangle 1624">
          <a:extLst>
            <a:ext uri="{FF2B5EF4-FFF2-40B4-BE49-F238E27FC236}">
              <a16:creationId xmlns:a16="http://schemas.microsoft.com/office/drawing/2014/main" id="{00000000-0008-0000-0700-000059060000}"/>
            </a:ext>
          </a:extLst>
        </xdr:cNvPr>
        <xdr:cNvSpPr>
          <a:spLocks noChangeArrowheads="1"/>
        </xdr:cNvSpPr>
      </xdr:nvSpPr>
      <xdr:spPr bwMode="auto">
        <a:xfrm>
          <a:off x="6100762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98</xdr:col>
      <xdr:colOff>0</xdr:colOff>
      <xdr:row>66</xdr:row>
      <xdr:rowOff>0</xdr:rowOff>
    </xdr:from>
    <xdr:to>
      <xdr:col>100</xdr:col>
      <xdr:colOff>0</xdr:colOff>
      <xdr:row>67</xdr:row>
      <xdr:rowOff>0</xdr:rowOff>
    </xdr:to>
    <xdr:sp macro="" textlink="">
      <xdr:nvSpPr>
        <xdr:cNvPr id="1626" name="Rectangle 1625">
          <a:extLst>
            <a:ext uri="{FF2B5EF4-FFF2-40B4-BE49-F238E27FC236}">
              <a16:creationId xmlns:a16="http://schemas.microsoft.com/office/drawing/2014/main" id="{00000000-0008-0000-0700-00005A060000}"/>
            </a:ext>
          </a:extLst>
        </xdr:cNvPr>
        <xdr:cNvSpPr>
          <a:spLocks noChangeArrowheads="1"/>
        </xdr:cNvSpPr>
      </xdr:nvSpPr>
      <xdr:spPr bwMode="auto">
        <a:xfrm>
          <a:off x="6100762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101</xdr:col>
      <xdr:colOff>0</xdr:colOff>
      <xdr:row>68</xdr:row>
      <xdr:rowOff>0</xdr:rowOff>
    </xdr:from>
    <xdr:to>
      <xdr:col>103</xdr:col>
      <xdr:colOff>0</xdr:colOff>
      <xdr:row>69</xdr:row>
      <xdr:rowOff>0</xdr:rowOff>
    </xdr:to>
    <xdr:sp macro="" textlink="">
      <xdr:nvSpPr>
        <xdr:cNvPr id="1627" name="Rectangle 1626">
          <a:extLst>
            <a:ext uri="{FF2B5EF4-FFF2-40B4-BE49-F238E27FC236}">
              <a16:creationId xmlns:a16="http://schemas.microsoft.com/office/drawing/2014/main" id="{00000000-0008-0000-0700-00005B060000}"/>
            </a:ext>
          </a:extLst>
        </xdr:cNvPr>
        <xdr:cNvSpPr>
          <a:spLocks noChangeArrowheads="1"/>
        </xdr:cNvSpPr>
      </xdr:nvSpPr>
      <xdr:spPr bwMode="auto">
        <a:xfrm>
          <a:off x="628840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101</xdr:col>
      <xdr:colOff>0</xdr:colOff>
      <xdr:row>69</xdr:row>
      <xdr:rowOff>0</xdr:rowOff>
    </xdr:from>
    <xdr:to>
      <xdr:col>103</xdr:col>
      <xdr:colOff>0</xdr:colOff>
      <xdr:row>74</xdr:row>
      <xdr:rowOff>0</xdr:rowOff>
    </xdr:to>
    <xdr:sp macro="" textlink="">
      <xdr:nvSpPr>
        <xdr:cNvPr id="1628" name="Rectangle 1627">
          <a:extLst>
            <a:ext uri="{FF2B5EF4-FFF2-40B4-BE49-F238E27FC236}">
              <a16:creationId xmlns:a16="http://schemas.microsoft.com/office/drawing/2014/main" id="{00000000-0008-0000-0700-00005C060000}"/>
            </a:ext>
          </a:extLst>
        </xdr:cNvPr>
        <xdr:cNvSpPr>
          <a:spLocks noChangeArrowheads="1"/>
        </xdr:cNvSpPr>
      </xdr:nvSpPr>
      <xdr:spPr bwMode="auto">
        <a:xfrm>
          <a:off x="628840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101</xdr:col>
      <xdr:colOff>0</xdr:colOff>
      <xdr:row>74</xdr:row>
      <xdr:rowOff>0</xdr:rowOff>
    </xdr:from>
    <xdr:to>
      <xdr:col>103</xdr:col>
      <xdr:colOff>0</xdr:colOff>
      <xdr:row>75</xdr:row>
      <xdr:rowOff>0</xdr:rowOff>
    </xdr:to>
    <xdr:sp macro="" textlink="">
      <xdr:nvSpPr>
        <xdr:cNvPr id="1629" name="Rectangle 1628">
          <a:extLst>
            <a:ext uri="{FF2B5EF4-FFF2-40B4-BE49-F238E27FC236}">
              <a16:creationId xmlns:a16="http://schemas.microsoft.com/office/drawing/2014/main" id="{00000000-0008-0000-0700-00005D060000}"/>
            </a:ext>
          </a:extLst>
        </xdr:cNvPr>
        <xdr:cNvSpPr>
          <a:spLocks noChangeArrowheads="1"/>
        </xdr:cNvSpPr>
      </xdr:nvSpPr>
      <xdr:spPr bwMode="auto">
        <a:xfrm>
          <a:off x="628840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101</xdr:col>
      <xdr:colOff>0</xdr:colOff>
      <xdr:row>60</xdr:row>
      <xdr:rowOff>0</xdr:rowOff>
    </xdr:from>
    <xdr:to>
      <xdr:col>103</xdr:col>
      <xdr:colOff>0</xdr:colOff>
      <xdr:row>61</xdr:row>
      <xdr:rowOff>0</xdr:rowOff>
    </xdr:to>
    <xdr:sp macro="" textlink="">
      <xdr:nvSpPr>
        <xdr:cNvPr id="1630" name="Rectangle 1629">
          <a:extLst>
            <a:ext uri="{FF2B5EF4-FFF2-40B4-BE49-F238E27FC236}">
              <a16:creationId xmlns:a16="http://schemas.microsoft.com/office/drawing/2014/main" id="{00000000-0008-0000-0700-00005E060000}"/>
            </a:ext>
          </a:extLst>
        </xdr:cNvPr>
        <xdr:cNvSpPr>
          <a:spLocks noChangeArrowheads="1"/>
        </xdr:cNvSpPr>
      </xdr:nvSpPr>
      <xdr:spPr bwMode="auto">
        <a:xfrm>
          <a:off x="628840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101</xdr:col>
      <xdr:colOff>0</xdr:colOff>
      <xdr:row>61</xdr:row>
      <xdr:rowOff>0</xdr:rowOff>
    </xdr:from>
    <xdr:to>
      <xdr:col>103</xdr:col>
      <xdr:colOff>0</xdr:colOff>
      <xdr:row>66</xdr:row>
      <xdr:rowOff>0</xdr:rowOff>
    </xdr:to>
    <xdr:sp macro="" textlink="">
      <xdr:nvSpPr>
        <xdr:cNvPr id="1631" name="Rectangle 1630">
          <a:extLst>
            <a:ext uri="{FF2B5EF4-FFF2-40B4-BE49-F238E27FC236}">
              <a16:creationId xmlns:a16="http://schemas.microsoft.com/office/drawing/2014/main" id="{00000000-0008-0000-0700-00005F060000}"/>
            </a:ext>
          </a:extLst>
        </xdr:cNvPr>
        <xdr:cNvSpPr>
          <a:spLocks noChangeArrowheads="1"/>
        </xdr:cNvSpPr>
      </xdr:nvSpPr>
      <xdr:spPr bwMode="auto">
        <a:xfrm>
          <a:off x="628840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101</xdr:col>
      <xdr:colOff>0</xdr:colOff>
      <xdr:row>66</xdr:row>
      <xdr:rowOff>0</xdr:rowOff>
    </xdr:from>
    <xdr:to>
      <xdr:col>103</xdr:col>
      <xdr:colOff>0</xdr:colOff>
      <xdr:row>67</xdr:row>
      <xdr:rowOff>0</xdr:rowOff>
    </xdr:to>
    <xdr:sp macro="" textlink="">
      <xdr:nvSpPr>
        <xdr:cNvPr id="1632" name="Rectangle 1631">
          <a:extLst>
            <a:ext uri="{FF2B5EF4-FFF2-40B4-BE49-F238E27FC236}">
              <a16:creationId xmlns:a16="http://schemas.microsoft.com/office/drawing/2014/main" id="{00000000-0008-0000-0700-000060060000}"/>
            </a:ext>
          </a:extLst>
        </xdr:cNvPr>
        <xdr:cNvSpPr>
          <a:spLocks noChangeArrowheads="1"/>
        </xdr:cNvSpPr>
      </xdr:nvSpPr>
      <xdr:spPr bwMode="auto">
        <a:xfrm>
          <a:off x="628840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104</xdr:col>
      <xdr:colOff>0</xdr:colOff>
      <xdr:row>68</xdr:row>
      <xdr:rowOff>0</xdr:rowOff>
    </xdr:from>
    <xdr:to>
      <xdr:col>106</xdr:col>
      <xdr:colOff>0</xdr:colOff>
      <xdr:row>69</xdr:row>
      <xdr:rowOff>0</xdr:rowOff>
    </xdr:to>
    <xdr:sp macro="" textlink="">
      <xdr:nvSpPr>
        <xdr:cNvPr id="1633" name="Rectangle 1632">
          <a:extLst>
            <a:ext uri="{FF2B5EF4-FFF2-40B4-BE49-F238E27FC236}">
              <a16:creationId xmlns:a16="http://schemas.microsoft.com/office/drawing/2014/main" id="{00000000-0008-0000-0700-000061060000}"/>
            </a:ext>
          </a:extLst>
        </xdr:cNvPr>
        <xdr:cNvSpPr>
          <a:spLocks noChangeArrowheads="1"/>
        </xdr:cNvSpPr>
      </xdr:nvSpPr>
      <xdr:spPr bwMode="auto">
        <a:xfrm>
          <a:off x="647604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104</xdr:col>
      <xdr:colOff>0</xdr:colOff>
      <xdr:row>69</xdr:row>
      <xdr:rowOff>0</xdr:rowOff>
    </xdr:from>
    <xdr:to>
      <xdr:col>106</xdr:col>
      <xdr:colOff>0</xdr:colOff>
      <xdr:row>74</xdr:row>
      <xdr:rowOff>0</xdr:rowOff>
    </xdr:to>
    <xdr:sp macro="" textlink="">
      <xdr:nvSpPr>
        <xdr:cNvPr id="1634" name="Rectangle 1633">
          <a:extLst>
            <a:ext uri="{FF2B5EF4-FFF2-40B4-BE49-F238E27FC236}">
              <a16:creationId xmlns:a16="http://schemas.microsoft.com/office/drawing/2014/main" id="{00000000-0008-0000-0700-000062060000}"/>
            </a:ext>
          </a:extLst>
        </xdr:cNvPr>
        <xdr:cNvSpPr>
          <a:spLocks noChangeArrowheads="1"/>
        </xdr:cNvSpPr>
      </xdr:nvSpPr>
      <xdr:spPr bwMode="auto">
        <a:xfrm>
          <a:off x="647604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104</xdr:col>
      <xdr:colOff>0</xdr:colOff>
      <xdr:row>74</xdr:row>
      <xdr:rowOff>0</xdr:rowOff>
    </xdr:from>
    <xdr:to>
      <xdr:col>106</xdr:col>
      <xdr:colOff>0</xdr:colOff>
      <xdr:row>75</xdr:row>
      <xdr:rowOff>0</xdr:rowOff>
    </xdr:to>
    <xdr:sp macro="" textlink="">
      <xdr:nvSpPr>
        <xdr:cNvPr id="1635" name="Rectangle 1634">
          <a:extLst>
            <a:ext uri="{FF2B5EF4-FFF2-40B4-BE49-F238E27FC236}">
              <a16:creationId xmlns:a16="http://schemas.microsoft.com/office/drawing/2014/main" id="{00000000-0008-0000-0700-000063060000}"/>
            </a:ext>
          </a:extLst>
        </xdr:cNvPr>
        <xdr:cNvSpPr>
          <a:spLocks noChangeArrowheads="1"/>
        </xdr:cNvSpPr>
      </xdr:nvSpPr>
      <xdr:spPr bwMode="auto">
        <a:xfrm>
          <a:off x="647604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104</xdr:col>
      <xdr:colOff>0</xdr:colOff>
      <xdr:row>60</xdr:row>
      <xdr:rowOff>0</xdr:rowOff>
    </xdr:from>
    <xdr:to>
      <xdr:col>106</xdr:col>
      <xdr:colOff>0</xdr:colOff>
      <xdr:row>61</xdr:row>
      <xdr:rowOff>0</xdr:rowOff>
    </xdr:to>
    <xdr:sp macro="" textlink="">
      <xdr:nvSpPr>
        <xdr:cNvPr id="1636" name="Rectangle 1635">
          <a:extLst>
            <a:ext uri="{FF2B5EF4-FFF2-40B4-BE49-F238E27FC236}">
              <a16:creationId xmlns:a16="http://schemas.microsoft.com/office/drawing/2014/main" id="{00000000-0008-0000-0700-000064060000}"/>
            </a:ext>
          </a:extLst>
        </xdr:cNvPr>
        <xdr:cNvSpPr>
          <a:spLocks noChangeArrowheads="1"/>
        </xdr:cNvSpPr>
      </xdr:nvSpPr>
      <xdr:spPr bwMode="auto">
        <a:xfrm>
          <a:off x="647604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104</xdr:col>
      <xdr:colOff>0</xdr:colOff>
      <xdr:row>61</xdr:row>
      <xdr:rowOff>0</xdr:rowOff>
    </xdr:from>
    <xdr:to>
      <xdr:col>106</xdr:col>
      <xdr:colOff>0</xdr:colOff>
      <xdr:row>66</xdr:row>
      <xdr:rowOff>0</xdr:rowOff>
    </xdr:to>
    <xdr:sp macro="" textlink="">
      <xdr:nvSpPr>
        <xdr:cNvPr id="1637" name="Rectangle 1636">
          <a:extLst>
            <a:ext uri="{FF2B5EF4-FFF2-40B4-BE49-F238E27FC236}">
              <a16:creationId xmlns:a16="http://schemas.microsoft.com/office/drawing/2014/main" id="{00000000-0008-0000-0700-000065060000}"/>
            </a:ext>
          </a:extLst>
        </xdr:cNvPr>
        <xdr:cNvSpPr>
          <a:spLocks noChangeArrowheads="1"/>
        </xdr:cNvSpPr>
      </xdr:nvSpPr>
      <xdr:spPr bwMode="auto">
        <a:xfrm>
          <a:off x="647604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104</xdr:col>
      <xdr:colOff>0</xdr:colOff>
      <xdr:row>66</xdr:row>
      <xdr:rowOff>0</xdr:rowOff>
    </xdr:from>
    <xdr:to>
      <xdr:col>106</xdr:col>
      <xdr:colOff>0</xdr:colOff>
      <xdr:row>67</xdr:row>
      <xdr:rowOff>0</xdr:rowOff>
    </xdr:to>
    <xdr:sp macro="" textlink="">
      <xdr:nvSpPr>
        <xdr:cNvPr id="1638" name="Rectangle 1637">
          <a:extLst>
            <a:ext uri="{FF2B5EF4-FFF2-40B4-BE49-F238E27FC236}">
              <a16:creationId xmlns:a16="http://schemas.microsoft.com/office/drawing/2014/main" id="{00000000-0008-0000-0700-000066060000}"/>
            </a:ext>
          </a:extLst>
        </xdr:cNvPr>
        <xdr:cNvSpPr>
          <a:spLocks noChangeArrowheads="1"/>
        </xdr:cNvSpPr>
      </xdr:nvSpPr>
      <xdr:spPr bwMode="auto">
        <a:xfrm>
          <a:off x="647604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107</xdr:col>
      <xdr:colOff>0</xdr:colOff>
      <xdr:row>68</xdr:row>
      <xdr:rowOff>0</xdr:rowOff>
    </xdr:from>
    <xdr:to>
      <xdr:col>109</xdr:col>
      <xdr:colOff>0</xdr:colOff>
      <xdr:row>69</xdr:row>
      <xdr:rowOff>0</xdr:rowOff>
    </xdr:to>
    <xdr:sp macro="" textlink="">
      <xdr:nvSpPr>
        <xdr:cNvPr id="1639" name="Rectangle 1638">
          <a:extLst>
            <a:ext uri="{FF2B5EF4-FFF2-40B4-BE49-F238E27FC236}">
              <a16:creationId xmlns:a16="http://schemas.microsoft.com/office/drawing/2014/main" id="{00000000-0008-0000-0700-000067060000}"/>
            </a:ext>
          </a:extLst>
        </xdr:cNvPr>
        <xdr:cNvSpPr>
          <a:spLocks noChangeArrowheads="1"/>
        </xdr:cNvSpPr>
      </xdr:nvSpPr>
      <xdr:spPr bwMode="auto">
        <a:xfrm>
          <a:off x="666369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107</xdr:col>
      <xdr:colOff>0</xdr:colOff>
      <xdr:row>69</xdr:row>
      <xdr:rowOff>0</xdr:rowOff>
    </xdr:from>
    <xdr:to>
      <xdr:col>109</xdr:col>
      <xdr:colOff>0</xdr:colOff>
      <xdr:row>74</xdr:row>
      <xdr:rowOff>0</xdr:rowOff>
    </xdr:to>
    <xdr:sp macro="" textlink="">
      <xdr:nvSpPr>
        <xdr:cNvPr id="1640" name="Rectangle 1639">
          <a:extLst>
            <a:ext uri="{FF2B5EF4-FFF2-40B4-BE49-F238E27FC236}">
              <a16:creationId xmlns:a16="http://schemas.microsoft.com/office/drawing/2014/main" id="{00000000-0008-0000-0700-000068060000}"/>
            </a:ext>
          </a:extLst>
        </xdr:cNvPr>
        <xdr:cNvSpPr>
          <a:spLocks noChangeArrowheads="1"/>
        </xdr:cNvSpPr>
      </xdr:nvSpPr>
      <xdr:spPr bwMode="auto">
        <a:xfrm>
          <a:off x="666369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107</xdr:col>
      <xdr:colOff>0</xdr:colOff>
      <xdr:row>74</xdr:row>
      <xdr:rowOff>0</xdr:rowOff>
    </xdr:from>
    <xdr:to>
      <xdr:col>109</xdr:col>
      <xdr:colOff>0</xdr:colOff>
      <xdr:row>75</xdr:row>
      <xdr:rowOff>0</xdr:rowOff>
    </xdr:to>
    <xdr:sp macro="" textlink="">
      <xdr:nvSpPr>
        <xdr:cNvPr id="1641" name="Rectangle 1640">
          <a:extLst>
            <a:ext uri="{FF2B5EF4-FFF2-40B4-BE49-F238E27FC236}">
              <a16:creationId xmlns:a16="http://schemas.microsoft.com/office/drawing/2014/main" id="{00000000-0008-0000-0700-000069060000}"/>
            </a:ext>
          </a:extLst>
        </xdr:cNvPr>
        <xdr:cNvSpPr>
          <a:spLocks noChangeArrowheads="1"/>
        </xdr:cNvSpPr>
      </xdr:nvSpPr>
      <xdr:spPr bwMode="auto">
        <a:xfrm>
          <a:off x="666369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107</xdr:col>
      <xdr:colOff>0</xdr:colOff>
      <xdr:row>60</xdr:row>
      <xdr:rowOff>0</xdr:rowOff>
    </xdr:from>
    <xdr:to>
      <xdr:col>109</xdr:col>
      <xdr:colOff>0</xdr:colOff>
      <xdr:row>61</xdr:row>
      <xdr:rowOff>0</xdr:rowOff>
    </xdr:to>
    <xdr:sp macro="" textlink="">
      <xdr:nvSpPr>
        <xdr:cNvPr id="1642" name="Rectangle 1641">
          <a:extLst>
            <a:ext uri="{FF2B5EF4-FFF2-40B4-BE49-F238E27FC236}">
              <a16:creationId xmlns:a16="http://schemas.microsoft.com/office/drawing/2014/main" id="{00000000-0008-0000-0700-00006A060000}"/>
            </a:ext>
          </a:extLst>
        </xdr:cNvPr>
        <xdr:cNvSpPr>
          <a:spLocks noChangeArrowheads="1"/>
        </xdr:cNvSpPr>
      </xdr:nvSpPr>
      <xdr:spPr bwMode="auto">
        <a:xfrm>
          <a:off x="666369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107</xdr:col>
      <xdr:colOff>0</xdr:colOff>
      <xdr:row>61</xdr:row>
      <xdr:rowOff>0</xdr:rowOff>
    </xdr:from>
    <xdr:to>
      <xdr:col>109</xdr:col>
      <xdr:colOff>0</xdr:colOff>
      <xdr:row>66</xdr:row>
      <xdr:rowOff>0</xdr:rowOff>
    </xdr:to>
    <xdr:sp macro="" textlink="">
      <xdr:nvSpPr>
        <xdr:cNvPr id="1643" name="Rectangle 1642">
          <a:extLst>
            <a:ext uri="{FF2B5EF4-FFF2-40B4-BE49-F238E27FC236}">
              <a16:creationId xmlns:a16="http://schemas.microsoft.com/office/drawing/2014/main" id="{00000000-0008-0000-0700-00006B060000}"/>
            </a:ext>
          </a:extLst>
        </xdr:cNvPr>
        <xdr:cNvSpPr>
          <a:spLocks noChangeArrowheads="1"/>
        </xdr:cNvSpPr>
      </xdr:nvSpPr>
      <xdr:spPr bwMode="auto">
        <a:xfrm>
          <a:off x="666369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107</xdr:col>
      <xdr:colOff>0</xdr:colOff>
      <xdr:row>66</xdr:row>
      <xdr:rowOff>0</xdr:rowOff>
    </xdr:from>
    <xdr:to>
      <xdr:col>109</xdr:col>
      <xdr:colOff>0</xdr:colOff>
      <xdr:row>67</xdr:row>
      <xdr:rowOff>0</xdr:rowOff>
    </xdr:to>
    <xdr:sp macro="" textlink="">
      <xdr:nvSpPr>
        <xdr:cNvPr id="1644" name="Rectangle 1643">
          <a:extLst>
            <a:ext uri="{FF2B5EF4-FFF2-40B4-BE49-F238E27FC236}">
              <a16:creationId xmlns:a16="http://schemas.microsoft.com/office/drawing/2014/main" id="{00000000-0008-0000-0700-00006C060000}"/>
            </a:ext>
          </a:extLst>
        </xdr:cNvPr>
        <xdr:cNvSpPr>
          <a:spLocks noChangeArrowheads="1"/>
        </xdr:cNvSpPr>
      </xdr:nvSpPr>
      <xdr:spPr bwMode="auto">
        <a:xfrm>
          <a:off x="666369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110</xdr:col>
      <xdr:colOff>0</xdr:colOff>
      <xdr:row>68</xdr:row>
      <xdr:rowOff>0</xdr:rowOff>
    </xdr:from>
    <xdr:to>
      <xdr:col>112</xdr:col>
      <xdr:colOff>0</xdr:colOff>
      <xdr:row>69</xdr:row>
      <xdr:rowOff>0</xdr:rowOff>
    </xdr:to>
    <xdr:sp macro="" textlink="">
      <xdr:nvSpPr>
        <xdr:cNvPr id="1645" name="Rectangle 1644">
          <a:extLst>
            <a:ext uri="{FF2B5EF4-FFF2-40B4-BE49-F238E27FC236}">
              <a16:creationId xmlns:a16="http://schemas.microsoft.com/office/drawing/2014/main" id="{00000000-0008-0000-0700-00006D060000}"/>
            </a:ext>
          </a:extLst>
        </xdr:cNvPr>
        <xdr:cNvSpPr>
          <a:spLocks noChangeArrowheads="1"/>
        </xdr:cNvSpPr>
      </xdr:nvSpPr>
      <xdr:spPr bwMode="auto">
        <a:xfrm>
          <a:off x="6851332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110</xdr:col>
      <xdr:colOff>0</xdr:colOff>
      <xdr:row>69</xdr:row>
      <xdr:rowOff>0</xdr:rowOff>
    </xdr:from>
    <xdr:to>
      <xdr:col>112</xdr:col>
      <xdr:colOff>0</xdr:colOff>
      <xdr:row>74</xdr:row>
      <xdr:rowOff>0</xdr:rowOff>
    </xdr:to>
    <xdr:sp macro="" textlink="">
      <xdr:nvSpPr>
        <xdr:cNvPr id="1646" name="Rectangle 1645">
          <a:extLst>
            <a:ext uri="{FF2B5EF4-FFF2-40B4-BE49-F238E27FC236}">
              <a16:creationId xmlns:a16="http://schemas.microsoft.com/office/drawing/2014/main" id="{00000000-0008-0000-0700-00006E060000}"/>
            </a:ext>
          </a:extLst>
        </xdr:cNvPr>
        <xdr:cNvSpPr>
          <a:spLocks noChangeArrowheads="1"/>
        </xdr:cNvSpPr>
      </xdr:nvSpPr>
      <xdr:spPr bwMode="auto">
        <a:xfrm>
          <a:off x="6851332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110</xdr:col>
      <xdr:colOff>0</xdr:colOff>
      <xdr:row>74</xdr:row>
      <xdr:rowOff>0</xdr:rowOff>
    </xdr:from>
    <xdr:to>
      <xdr:col>112</xdr:col>
      <xdr:colOff>0</xdr:colOff>
      <xdr:row>75</xdr:row>
      <xdr:rowOff>0</xdr:rowOff>
    </xdr:to>
    <xdr:sp macro="" textlink="">
      <xdr:nvSpPr>
        <xdr:cNvPr id="1647" name="Rectangle 1646">
          <a:extLst>
            <a:ext uri="{FF2B5EF4-FFF2-40B4-BE49-F238E27FC236}">
              <a16:creationId xmlns:a16="http://schemas.microsoft.com/office/drawing/2014/main" id="{00000000-0008-0000-0700-00006F060000}"/>
            </a:ext>
          </a:extLst>
        </xdr:cNvPr>
        <xdr:cNvSpPr>
          <a:spLocks noChangeArrowheads="1"/>
        </xdr:cNvSpPr>
      </xdr:nvSpPr>
      <xdr:spPr bwMode="auto">
        <a:xfrm>
          <a:off x="6851332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110</xdr:col>
      <xdr:colOff>0</xdr:colOff>
      <xdr:row>60</xdr:row>
      <xdr:rowOff>0</xdr:rowOff>
    </xdr:from>
    <xdr:to>
      <xdr:col>112</xdr:col>
      <xdr:colOff>0</xdr:colOff>
      <xdr:row>61</xdr:row>
      <xdr:rowOff>0</xdr:rowOff>
    </xdr:to>
    <xdr:sp macro="" textlink="">
      <xdr:nvSpPr>
        <xdr:cNvPr id="1648" name="Rectangle 1647">
          <a:extLst>
            <a:ext uri="{FF2B5EF4-FFF2-40B4-BE49-F238E27FC236}">
              <a16:creationId xmlns:a16="http://schemas.microsoft.com/office/drawing/2014/main" id="{00000000-0008-0000-0700-000070060000}"/>
            </a:ext>
          </a:extLst>
        </xdr:cNvPr>
        <xdr:cNvSpPr>
          <a:spLocks noChangeArrowheads="1"/>
        </xdr:cNvSpPr>
      </xdr:nvSpPr>
      <xdr:spPr bwMode="auto">
        <a:xfrm>
          <a:off x="6851332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110</xdr:col>
      <xdr:colOff>0</xdr:colOff>
      <xdr:row>61</xdr:row>
      <xdr:rowOff>0</xdr:rowOff>
    </xdr:from>
    <xdr:to>
      <xdr:col>112</xdr:col>
      <xdr:colOff>0</xdr:colOff>
      <xdr:row>66</xdr:row>
      <xdr:rowOff>0</xdr:rowOff>
    </xdr:to>
    <xdr:sp macro="" textlink="">
      <xdr:nvSpPr>
        <xdr:cNvPr id="1649" name="Rectangle 1648">
          <a:extLst>
            <a:ext uri="{FF2B5EF4-FFF2-40B4-BE49-F238E27FC236}">
              <a16:creationId xmlns:a16="http://schemas.microsoft.com/office/drawing/2014/main" id="{00000000-0008-0000-0700-000071060000}"/>
            </a:ext>
          </a:extLst>
        </xdr:cNvPr>
        <xdr:cNvSpPr>
          <a:spLocks noChangeArrowheads="1"/>
        </xdr:cNvSpPr>
      </xdr:nvSpPr>
      <xdr:spPr bwMode="auto">
        <a:xfrm>
          <a:off x="6851332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110</xdr:col>
      <xdr:colOff>0</xdr:colOff>
      <xdr:row>66</xdr:row>
      <xdr:rowOff>0</xdr:rowOff>
    </xdr:from>
    <xdr:to>
      <xdr:col>112</xdr:col>
      <xdr:colOff>0</xdr:colOff>
      <xdr:row>67</xdr:row>
      <xdr:rowOff>0</xdr:rowOff>
    </xdr:to>
    <xdr:sp macro="" textlink="">
      <xdr:nvSpPr>
        <xdr:cNvPr id="1650" name="Rectangle 1649">
          <a:extLst>
            <a:ext uri="{FF2B5EF4-FFF2-40B4-BE49-F238E27FC236}">
              <a16:creationId xmlns:a16="http://schemas.microsoft.com/office/drawing/2014/main" id="{00000000-0008-0000-0700-000072060000}"/>
            </a:ext>
          </a:extLst>
        </xdr:cNvPr>
        <xdr:cNvSpPr>
          <a:spLocks noChangeArrowheads="1"/>
        </xdr:cNvSpPr>
      </xdr:nvSpPr>
      <xdr:spPr bwMode="auto">
        <a:xfrm>
          <a:off x="6851332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113</xdr:col>
      <xdr:colOff>0</xdr:colOff>
      <xdr:row>68</xdr:row>
      <xdr:rowOff>0</xdr:rowOff>
    </xdr:from>
    <xdr:to>
      <xdr:col>115</xdr:col>
      <xdr:colOff>0</xdr:colOff>
      <xdr:row>69</xdr:row>
      <xdr:rowOff>0</xdr:rowOff>
    </xdr:to>
    <xdr:sp macro="" textlink="">
      <xdr:nvSpPr>
        <xdr:cNvPr id="1651" name="Rectangle 1650">
          <a:extLst>
            <a:ext uri="{FF2B5EF4-FFF2-40B4-BE49-F238E27FC236}">
              <a16:creationId xmlns:a16="http://schemas.microsoft.com/office/drawing/2014/main" id="{00000000-0008-0000-0700-000073060000}"/>
            </a:ext>
          </a:extLst>
        </xdr:cNvPr>
        <xdr:cNvSpPr>
          <a:spLocks noChangeArrowheads="1"/>
        </xdr:cNvSpPr>
      </xdr:nvSpPr>
      <xdr:spPr bwMode="auto">
        <a:xfrm>
          <a:off x="703897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113</xdr:col>
      <xdr:colOff>0</xdr:colOff>
      <xdr:row>69</xdr:row>
      <xdr:rowOff>0</xdr:rowOff>
    </xdr:from>
    <xdr:to>
      <xdr:col>115</xdr:col>
      <xdr:colOff>0</xdr:colOff>
      <xdr:row>74</xdr:row>
      <xdr:rowOff>0</xdr:rowOff>
    </xdr:to>
    <xdr:sp macro="" textlink="">
      <xdr:nvSpPr>
        <xdr:cNvPr id="1652" name="Rectangle 1651">
          <a:extLst>
            <a:ext uri="{FF2B5EF4-FFF2-40B4-BE49-F238E27FC236}">
              <a16:creationId xmlns:a16="http://schemas.microsoft.com/office/drawing/2014/main" id="{00000000-0008-0000-0700-000074060000}"/>
            </a:ext>
          </a:extLst>
        </xdr:cNvPr>
        <xdr:cNvSpPr>
          <a:spLocks noChangeArrowheads="1"/>
        </xdr:cNvSpPr>
      </xdr:nvSpPr>
      <xdr:spPr bwMode="auto">
        <a:xfrm>
          <a:off x="703897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113</xdr:col>
      <xdr:colOff>0</xdr:colOff>
      <xdr:row>74</xdr:row>
      <xdr:rowOff>0</xdr:rowOff>
    </xdr:from>
    <xdr:to>
      <xdr:col>115</xdr:col>
      <xdr:colOff>0</xdr:colOff>
      <xdr:row>75</xdr:row>
      <xdr:rowOff>0</xdr:rowOff>
    </xdr:to>
    <xdr:sp macro="" textlink="">
      <xdr:nvSpPr>
        <xdr:cNvPr id="1653" name="Rectangle 1652">
          <a:extLst>
            <a:ext uri="{FF2B5EF4-FFF2-40B4-BE49-F238E27FC236}">
              <a16:creationId xmlns:a16="http://schemas.microsoft.com/office/drawing/2014/main" id="{00000000-0008-0000-0700-000075060000}"/>
            </a:ext>
          </a:extLst>
        </xdr:cNvPr>
        <xdr:cNvSpPr>
          <a:spLocks noChangeArrowheads="1"/>
        </xdr:cNvSpPr>
      </xdr:nvSpPr>
      <xdr:spPr bwMode="auto">
        <a:xfrm>
          <a:off x="703897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113</xdr:col>
      <xdr:colOff>0</xdr:colOff>
      <xdr:row>60</xdr:row>
      <xdr:rowOff>0</xdr:rowOff>
    </xdr:from>
    <xdr:to>
      <xdr:col>115</xdr:col>
      <xdr:colOff>0</xdr:colOff>
      <xdr:row>61</xdr:row>
      <xdr:rowOff>0</xdr:rowOff>
    </xdr:to>
    <xdr:sp macro="" textlink="">
      <xdr:nvSpPr>
        <xdr:cNvPr id="1654" name="Rectangle 1653">
          <a:extLst>
            <a:ext uri="{FF2B5EF4-FFF2-40B4-BE49-F238E27FC236}">
              <a16:creationId xmlns:a16="http://schemas.microsoft.com/office/drawing/2014/main" id="{00000000-0008-0000-0700-000076060000}"/>
            </a:ext>
          </a:extLst>
        </xdr:cNvPr>
        <xdr:cNvSpPr>
          <a:spLocks noChangeArrowheads="1"/>
        </xdr:cNvSpPr>
      </xdr:nvSpPr>
      <xdr:spPr bwMode="auto">
        <a:xfrm>
          <a:off x="703897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113</xdr:col>
      <xdr:colOff>0</xdr:colOff>
      <xdr:row>61</xdr:row>
      <xdr:rowOff>0</xdr:rowOff>
    </xdr:from>
    <xdr:to>
      <xdr:col>115</xdr:col>
      <xdr:colOff>0</xdr:colOff>
      <xdr:row>66</xdr:row>
      <xdr:rowOff>0</xdr:rowOff>
    </xdr:to>
    <xdr:sp macro="" textlink="">
      <xdr:nvSpPr>
        <xdr:cNvPr id="1655" name="Rectangle 1654">
          <a:extLst>
            <a:ext uri="{FF2B5EF4-FFF2-40B4-BE49-F238E27FC236}">
              <a16:creationId xmlns:a16="http://schemas.microsoft.com/office/drawing/2014/main" id="{00000000-0008-0000-0700-000077060000}"/>
            </a:ext>
          </a:extLst>
        </xdr:cNvPr>
        <xdr:cNvSpPr>
          <a:spLocks noChangeArrowheads="1"/>
        </xdr:cNvSpPr>
      </xdr:nvSpPr>
      <xdr:spPr bwMode="auto">
        <a:xfrm>
          <a:off x="703897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113</xdr:col>
      <xdr:colOff>0</xdr:colOff>
      <xdr:row>66</xdr:row>
      <xdr:rowOff>0</xdr:rowOff>
    </xdr:from>
    <xdr:to>
      <xdr:col>115</xdr:col>
      <xdr:colOff>0</xdr:colOff>
      <xdr:row>67</xdr:row>
      <xdr:rowOff>0</xdr:rowOff>
    </xdr:to>
    <xdr:sp macro="" textlink="">
      <xdr:nvSpPr>
        <xdr:cNvPr id="1656" name="Rectangle 1655">
          <a:extLst>
            <a:ext uri="{FF2B5EF4-FFF2-40B4-BE49-F238E27FC236}">
              <a16:creationId xmlns:a16="http://schemas.microsoft.com/office/drawing/2014/main" id="{00000000-0008-0000-0700-000078060000}"/>
            </a:ext>
          </a:extLst>
        </xdr:cNvPr>
        <xdr:cNvSpPr>
          <a:spLocks noChangeArrowheads="1"/>
        </xdr:cNvSpPr>
      </xdr:nvSpPr>
      <xdr:spPr bwMode="auto">
        <a:xfrm>
          <a:off x="703897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116</xdr:col>
      <xdr:colOff>0</xdr:colOff>
      <xdr:row>68</xdr:row>
      <xdr:rowOff>0</xdr:rowOff>
    </xdr:from>
    <xdr:to>
      <xdr:col>118</xdr:col>
      <xdr:colOff>0</xdr:colOff>
      <xdr:row>69</xdr:row>
      <xdr:rowOff>0</xdr:rowOff>
    </xdr:to>
    <xdr:sp macro="" textlink="">
      <xdr:nvSpPr>
        <xdr:cNvPr id="1657" name="Rectangle 1656">
          <a:extLst>
            <a:ext uri="{FF2B5EF4-FFF2-40B4-BE49-F238E27FC236}">
              <a16:creationId xmlns:a16="http://schemas.microsoft.com/office/drawing/2014/main" id="{00000000-0008-0000-0700-000079060000}"/>
            </a:ext>
          </a:extLst>
        </xdr:cNvPr>
        <xdr:cNvSpPr>
          <a:spLocks noChangeArrowheads="1"/>
        </xdr:cNvSpPr>
      </xdr:nvSpPr>
      <xdr:spPr bwMode="auto">
        <a:xfrm>
          <a:off x="722661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116</xdr:col>
      <xdr:colOff>0</xdr:colOff>
      <xdr:row>69</xdr:row>
      <xdr:rowOff>0</xdr:rowOff>
    </xdr:from>
    <xdr:to>
      <xdr:col>118</xdr:col>
      <xdr:colOff>0</xdr:colOff>
      <xdr:row>74</xdr:row>
      <xdr:rowOff>0</xdr:rowOff>
    </xdr:to>
    <xdr:sp macro="" textlink="">
      <xdr:nvSpPr>
        <xdr:cNvPr id="1658" name="Rectangle 1657">
          <a:extLst>
            <a:ext uri="{FF2B5EF4-FFF2-40B4-BE49-F238E27FC236}">
              <a16:creationId xmlns:a16="http://schemas.microsoft.com/office/drawing/2014/main" id="{00000000-0008-0000-0700-00007A060000}"/>
            </a:ext>
          </a:extLst>
        </xdr:cNvPr>
        <xdr:cNvSpPr>
          <a:spLocks noChangeArrowheads="1"/>
        </xdr:cNvSpPr>
      </xdr:nvSpPr>
      <xdr:spPr bwMode="auto">
        <a:xfrm>
          <a:off x="722661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116</xdr:col>
      <xdr:colOff>0</xdr:colOff>
      <xdr:row>74</xdr:row>
      <xdr:rowOff>0</xdr:rowOff>
    </xdr:from>
    <xdr:to>
      <xdr:col>118</xdr:col>
      <xdr:colOff>0</xdr:colOff>
      <xdr:row>75</xdr:row>
      <xdr:rowOff>0</xdr:rowOff>
    </xdr:to>
    <xdr:sp macro="" textlink="">
      <xdr:nvSpPr>
        <xdr:cNvPr id="1659" name="Rectangle 1658">
          <a:extLst>
            <a:ext uri="{FF2B5EF4-FFF2-40B4-BE49-F238E27FC236}">
              <a16:creationId xmlns:a16="http://schemas.microsoft.com/office/drawing/2014/main" id="{00000000-0008-0000-0700-00007B060000}"/>
            </a:ext>
          </a:extLst>
        </xdr:cNvPr>
        <xdr:cNvSpPr>
          <a:spLocks noChangeArrowheads="1"/>
        </xdr:cNvSpPr>
      </xdr:nvSpPr>
      <xdr:spPr bwMode="auto">
        <a:xfrm>
          <a:off x="722661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116</xdr:col>
      <xdr:colOff>0</xdr:colOff>
      <xdr:row>60</xdr:row>
      <xdr:rowOff>0</xdr:rowOff>
    </xdr:from>
    <xdr:to>
      <xdr:col>118</xdr:col>
      <xdr:colOff>0</xdr:colOff>
      <xdr:row>61</xdr:row>
      <xdr:rowOff>0</xdr:rowOff>
    </xdr:to>
    <xdr:sp macro="" textlink="">
      <xdr:nvSpPr>
        <xdr:cNvPr id="1660" name="Rectangle 1659">
          <a:extLst>
            <a:ext uri="{FF2B5EF4-FFF2-40B4-BE49-F238E27FC236}">
              <a16:creationId xmlns:a16="http://schemas.microsoft.com/office/drawing/2014/main" id="{00000000-0008-0000-0700-00007C060000}"/>
            </a:ext>
          </a:extLst>
        </xdr:cNvPr>
        <xdr:cNvSpPr>
          <a:spLocks noChangeArrowheads="1"/>
        </xdr:cNvSpPr>
      </xdr:nvSpPr>
      <xdr:spPr bwMode="auto">
        <a:xfrm>
          <a:off x="722661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116</xdr:col>
      <xdr:colOff>0</xdr:colOff>
      <xdr:row>61</xdr:row>
      <xdr:rowOff>0</xdr:rowOff>
    </xdr:from>
    <xdr:to>
      <xdr:col>118</xdr:col>
      <xdr:colOff>0</xdr:colOff>
      <xdr:row>66</xdr:row>
      <xdr:rowOff>0</xdr:rowOff>
    </xdr:to>
    <xdr:sp macro="" textlink="">
      <xdr:nvSpPr>
        <xdr:cNvPr id="1661" name="Rectangle 1660">
          <a:extLst>
            <a:ext uri="{FF2B5EF4-FFF2-40B4-BE49-F238E27FC236}">
              <a16:creationId xmlns:a16="http://schemas.microsoft.com/office/drawing/2014/main" id="{00000000-0008-0000-0700-00007D060000}"/>
            </a:ext>
          </a:extLst>
        </xdr:cNvPr>
        <xdr:cNvSpPr>
          <a:spLocks noChangeArrowheads="1"/>
        </xdr:cNvSpPr>
      </xdr:nvSpPr>
      <xdr:spPr bwMode="auto">
        <a:xfrm>
          <a:off x="722661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116</xdr:col>
      <xdr:colOff>0</xdr:colOff>
      <xdr:row>66</xdr:row>
      <xdr:rowOff>0</xdr:rowOff>
    </xdr:from>
    <xdr:to>
      <xdr:col>118</xdr:col>
      <xdr:colOff>0</xdr:colOff>
      <xdr:row>67</xdr:row>
      <xdr:rowOff>0</xdr:rowOff>
    </xdr:to>
    <xdr:sp macro="" textlink="">
      <xdr:nvSpPr>
        <xdr:cNvPr id="1662" name="Rectangle 1661">
          <a:extLst>
            <a:ext uri="{FF2B5EF4-FFF2-40B4-BE49-F238E27FC236}">
              <a16:creationId xmlns:a16="http://schemas.microsoft.com/office/drawing/2014/main" id="{00000000-0008-0000-0700-00007E060000}"/>
            </a:ext>
          </a:extLst>
        </xdr:cNvPr>
        <xdr:cNvSpPr>
          <a:spLocks noChangeArrowheads="1"/>
        </xdr:cNvSpPr>
      </xdr:nvSpPr>
      <xdr:spPr bwMode="auto">
        <a:xfrm>
          <a:off x="722661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119</xdr:col>
      <xdr:colOff>0</xdr:colOff>
      <xdr:row>68</xdr:row>
      <xdr:rowOff>0</xdr:rowOff>
    </xdr:from>
    <xdr:to>
      <xdr:col>121</xdr:col>
      <xdr:colOff>0</xdr:colOff>
      <xdr:row>69</xdr:row>
      <xdr:rowOff>0</xdr:rowOff>
    </xdr:to>
    <xdr:sp macro="" textlink="">
      <xdr:nvSpPr>
        <xdr:cNvPr id="1663" name="Rectangle 1662">
          <a:extLst>
            <a:ext uri="{FF2B5EF4-FFF2-40B4-BE49-F238E27FC236}">
              <a16:creationId xmlns:a16="http://schemas.microsoft.com/office/drawing/2014/main" id="{00000000-0008-0000-0700-00007F060000}"/>
            </a:ext>
          </a:extLst>
        </xdr:cNvPr>
        <xdr:cNvSpPr>
          <a:spLocks noChangeArrowheads="1"/>
        </xdr:cNvSpPr>
      </xdr:nvSpPr>
      <xdr:spPr bwMode="auto">
        <a:xfrm>
          <a:off x="741426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119</xdr:col>
      <xdr:colOff>0</xdr:colOff>
      <xdr:row>69</xdr:row>
      <xdr:rowOff>0</xdr:rowOff>
    </xdr:from>
    <xdr:to>
      <xdr:col>121</xdr:col>
      <xdr:colOff>0</xdr:colOff>
      <xdr:row>74</xdr:row>
      <xdr:rowOff>0</xdr:rowOff>
    </xdr:to>
    <xdr:sp macro="" textlink="">
      <xdr:nvSpPr>
        <xdr:cNvPr id="1664" name="Rectangle 1663">
          <a:extLst>
            <a:ext uri="{FF2B5EF4-FFF2-40B4-BE49-F238E27FC236}">
              <a16:creationId xmlns:a16="http://schemas.microsoft.com/office/drawing/2014/main" id="{00000000-0008-0000-0700-000080060000}"/>
            </a:ext>
          </a:extLst>
        </xdr:cNvPr>
        <xdr:cNvSpPr>
          <a:spLocks noChangeArrowheads="1"/>
        </xdr:cNvSpPr>
      </xdr:nvSpPr>
      <xdr:spPr bwMode="auto">
        <a:xfrm>
          <a:off x="741426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119</xdr:col>
      <xdr:colOff>0</xdr:colOff>
      <xdr:row>74</xdr:row>
      <xdr:rowOff>0</xdr:rowOff>
    </xdr:from>
    <xdr:to>
      <xdr:col>121</xdr:col>
      <xdr:colOff>0</xdr:colOff>
      <xdr:row>75</xdr:row>
      <xdr:rowOff>0</xdr:rowOff>
    </xdr:to>
    <xdr:sp macro="" textlink="">
      <xdr:nvSpPr>
        <xdr:cNvPr id="1665" name="Rectangle 1664">
          <a:extLst>
            <a:ext uri="{FF2B5EF4-FFF2-40B4-BE49-F238E27FC236}">
              <a16:creationId xmlns:a16="http://schemas.microsoft.com/office/drawing/2014/main" id="{00000000-0008-0000-0700-000081060000}"/>
            </a:ext>
          </a:extLst>
        </xdr:cNvPr>
        <xdr:cNvSpPr>
          <a:spLocks noChangeArrowheads="1"/>
        </xdr:cNvSpPr>
      </xdr:nvSpPr>
      <xdr:spPr bwMode="auto">
        <a:xfrm>
          <a:off x="741426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119</xdr:col>
      <xdr:colOff>0</xdr:colOff>
      <xdr:row>60</xdr:row>
      <xdr:rowOff>0</xdr:rowOff>
    </xdr:from>
    <xdr:to>
      <xdr:col>121</xdr:col>
      <xdr:colOff>0</xdr:colOff>
      <xdr:row>61</xdr:row>
      <xdr:rowOff>0</xdr:rowOff>
    </xdr:to>
    <xdr:sp macro="" textlink="">
      <xdr:nvSpPr>
        <xdr:cNvPr id="1666" name="Rectangle 1665">
          <a:extLst>
            <a:ext uri="{FF2B5EF4-FFF2-40B4-BE49-F238E27FC236}">
              <a16:creationId xmlns:a16="http://schemas.microsoft.com/office/drawing/2014/main" id="{00000000-0008-0000-0700-000082060000}"/>
            </a:ext>
          </a:extLst>
        </xdr:cNvPr>
        <xdr:cNvSpPr>
          <a:spLocks noChangeArrowheads="1"/>
        </xdr:cNvSpPr>
      </xdr:nvSpPr>
      <xdr:spPr bwMode="auto">
        <a:xfrm>
          <a:off x="741426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119</xdr:col>
      <xdr:colOff>0</xdr:colOff>
      <xdr:row>61</xdr:row>
      <xdr:rowOff>0</xdr:rowOff>
    </xdr:from>
    <xdr:to>
      <xdr:col>121</xdr:col>
      <xdr:colOff>0</xdr:colOff>
      <xdr:row>66</xdr:row>
      <xdr:rowOff>0</xdr:rowOff>
    </xdr:to>
    <xdr:sp macro="" textlink="">
      <xdr:nvSpPr>
        <xdr:cNvPr id="1667" name="Rectangle 1666">
          <a:extLst>
            <a:ext uri="{FF2B5EF4-FFF2-40B4-BE49-F238E27FC236}">
              <a16:creationId xmlns:a16="http://schemas.microsoft.com/office/drawing/2014/main" id="{00000000-0008-0000-0700-000083060000}"/>
            </a:ext>
          </a:extLst>
        </xdr:cNvPr>
        <xdr:cNvSpPr>
          <a:spLocks noChangeArrowheads="1"/>
        </xdr:cNvSpPr>
      </xdr:nvSpPr>
      <xdr:spPr bwMode="auto">
        <a:xfrm>
          <a:off x="741426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119</xdr:col>
      <xdr:colOff>0</xdr:colOff>
      <xdr:row>66</xdr:row>
      <xdr:rowOff>0</xdr:rowOff>
    </xdr:from>
    <xdr:to>
      <xdr:col>121</xdr:col>
      <xdr:colOff>0</xdr:colOff>
      <xdr:row>67</xdr:row>
      <xdr:rowOff>0</xdr:rowOff>
    </xdr:to>
    <xdr:sp macro="" textlink="">
      <xdr:nvSpPr>
        <xdr:cNvPr id="1668" name="Rectangle 1667">
          <a:extLst>
            <a:ext uri="{FF2B5EF4-FFF2-40B4-BE49-F238E27FC236}">
              <a16:creationId xmlns:a16="http://schemas.microsoft.com/office/drawing/2014/main" id="{00000000-0008-0000-0700-000084060000}"/>
            </a:ext>
          </a:extLst>
        </xdr:cNvPr>
        <xdr:cNvSpPr>
          <a:spLocks noChangeArrowheads="1"/>
        </xdr:cNvSpPr>
      </xdr:nvSpPr>
      <xdr:spPr bwMode="auto">
        <a:xfrm>
          <a:off x="741426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122</xdr:col>
      <xdr:colOff>0</xdr:colOff>
      <xdr:row>68</xdr:row>
      <xdr:rowOff>0</xdr:rowOff>
    </xdr:from>
    <xdr:to>
      <xdr:col>124</xdr:col>
      <xdr:colOff>0</xdr:colOff>
      <xdr:row>69</xdr:row>
      <xdr:rowOff>0</xdr:rowOff>
    </xdr:to>
    <xdr:sp macro="" textlink="">
      <xdr:nvSpPr>
        <xdr:cNvPr id="1669" name="Rectangle 1668">
          <a:extLst>
            <a:ext uri="{FF2B5EF4-FFF2-40B4-BE49-F238E27FC236}">
              <a16:creationId xmlns:a16="http://schemas.microsoft.com/office/drawing/2014/main" id="{00000000-0008-0000-0700-000085060000}"/>
            </a:ext>
          </a:extLst>
        </xdr:cNvPr>
        <xdr:cNvSpPr>
          <a:spLocks noChangeArrowheads="1"/>
        </xdr:cNvSpPr>
      </xdr:nvSpPr>
      <xdr:spPr bwMode="auto">
        <a:xfrm>
          <a:off x="7601902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122</xdr:col>
      <xdr:colOff>0</xdr:colOff>
      <xdr:row>69</xdr:row>
      <xdr:rowOff>0</xdr:rowOff>
    </xdr:from>
    <xdr:to>
      <xdr:col>124</xdr:col>
      <xdr:colOff>0</xdr:colOff>
      <xdr:row>74</xdr:row>
      <xdr:rowOff>0</xdr:rowOff>
    </xdr:to>
    <xdr:sp macro="" textlink="">
      <xdr:nvSpPr>
        <xdr:cNvPr id="1670" name="Rectangle 1669">
          <a:extLst>
            <a:ext uri="{FF2B5EF4-FFF2-40B4-BE49-F238E27FC236}">
              <a16:creationId xmlns:a16="http://schemas.microsoft.com/office/drawing/2014/main" id="{00000000-0008-0000-0700-000086060000}"/>
            </a:ext>
          </a:extLst>
        </xdr:cNvPr>
        <xdr:cNvSpPr>
          <a:spLocks noChangeArrowheads="1"/>
        </xdr:cNvSpPr>
      </xdr:nvSpPr>
      <xdr:spPr bwMode="auto">
        <a:xfrm>
          <a:off x="7601902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122</xdr:col>
      <xdr:colOff>0</xdr:colOff>
      <xdr:row>74</xdr:row>
      <xdr:rowOff>0</xdr:rowOff>
    </xdr:from>
    <xdr:to>
      <xdr:col>124</xdr:col>
      <xdr:colOff>0</xdr:colOff>
      <xdr:row>75</xdr:row>
      <xdr:rowOff>0</xdr:rowOff>
    </xdr:to>
    <xdr:sp macro="" textlink="">
      <xdr:nvSpPr>
        <xdr:cNvPr id="1671" name="Rectangle 1670">
          <a:extLst>
            <a:ext uri="{FF2B5EF4-FFF2-40B4-BE49-F238E27FC236}">
              <a16:creationId xmlns:a16="http://schemas.microsoft.com/office/drawing/2014/main" id="{00000000-0008-0000-0700-000087060000}"/>
            </a:ext>
          </a:extLst>
        </xdr:cNvPr>
        <xdr:cNvSpPr>
          <a:spLocks noChangeArrowheads="1"/>
        </xdr:cNvSpPr>
      </xdr:nvSpPr>
      <xdr:spPr bwMode="auto">
        <a:xfrm>
          <a:off x="7601902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122</xdr:col>
      <xdr:colOff>0</xdr:colOff>
      <xdr:row>60</xdr:row>
      <xdr:rowOff>0</xdr:rowOff>
    </xdr:from>
    <xdr:to>
      <xdr:col>124</xdr:col>
      <xdr:colOff>0</xdr:colOff>
      <xdr:row>61</xdr:row>
      <xdr:rowOff>0</xdr:rowOff>
    </xdr:to>
    <xdr:sp macro="" textlink="">
      <xdr:nvSpPr>
        <xdr:cNvPr id="1672" name="Rectangle 1671">
          <a:extLst>
            <a:ext uri="{FF2B5EF4-FFF2-40B4-BE49-F238E27FC236}">
              <a16:creationId xmlns:a16="http://schemas.microsoft.com/office/drawing/2014/main" id="{00000000-0008-0000-0700-000088060000}"/>
            </a:ext>
          </a:extLst>
        </xdr:cNvPr>
        <xdr:cNvSpPr>
          <a:spLocks noChangeArrowheads="1"/>
        </xdr:cNvSpPr>
      </xdr:nvSpPr>
      <xdr:spPr bwMode="auto">
        <a:xfrm>
          <a:off x="7601902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122</xdr:col>
      <xdr:colOff>0</xdr:colOff>
      <xdr:row>61</xdr:row>
      <xdr:rowOff>0</xdr:rowOff>
    </xdr:from>
    <xdr:to>
      <xdr:col>124</xdr:col>
      <xdr:colOff>0</xdr:colOff>
      <xdr:row>66</xdr:row>
      <xdr:rowOff>0</xdr:rowOff>
    </xdr:to>
    <xdr:sp macro="" textlink="">
      <xdr:nvSpPr>
        <xdr:cNvPr id="1673" name="Rectangle 1672">
          <a:extLst>
            <a:ext uri="{FF2B5EF4-FFF2-40B4-BE49-F238E27FC236}">
              <a16:creationId xmlns:a16="http://schemas.microsoft.com/office/drawing/2014/main" id="{00000000-0008-0000-0700-000089060000}"/>
            </a:ext>
          </a:extLst>
        </xdr:cNvPr>
        <xdr:cNvSpPr>
          <a:spLocks noChangeArrowheads="1"/>
        </xdr:cNvSpPr>
      </xdr:nvSpPr>
      <xdr:spPr bwMode="auto">
        <a:xfrm>
          <a:off x="7601902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122</xdr:col>
      <xdr:colOff>0</xdr:colOff>
      <xdr:row>66</xdr:row>
      <xdr:rowOff>0</xdr:rowOff>
    </xdr:from>
    <xdr:to>
      <xdr:col>124</xdr:col>
      <xdr:colOff>0</xdr:colOff>
      <xdr:row>67</xdr:row>
      <xdr:rowOff>0</xdr:rowOff>
    </xdr:to>
    <xdr:sp macro="" textlink="">
      <xdr:nvSpPr>
        <xdr:cNvPr id="1674" name="Rectangle 1673">
          <a:extLst>
            <a:ext uri="{FF2B5EF4-FFF2-40B4-BE49-F238E27FC236}">
              <a16:creationId xmlns:a16="http://schemas.microsoft.com/office/drawing/2014/main" id="{00000000-0008-0000-0700-00008A060000}"/>
            </a:ext>
          </a:extLst>
        </xdr:cNvPr>
        <xdr:cNvSpPr>
          <a:spLocks noChangeArrowheads="1"/>
        </xdr:cNvSpPr>
      </xdr:nvSpPr>
      <xdr:spPr bwMode="auto">
        <a:xfrm>
          <a:off x="7601902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125</xdr:col>
      <xdr:colOff>0</xdr:colOff>
      <xdr:row>68</xdr:row>
      <xdr:rowOff>0</xdr:rowOff>
    </xdr:from>
    <xdr:to>
      <xdr:col>127</xdr:col>
      <xdr:colOff>0</xdr:colOff>
      <xdr:row>69</xdr:row>
      <xdr:rowOff>0</xdr:rowOff>
    </xdr:to>
    <xdr:sp macro="" textlink="">
      <xdr:nvSpPr>
        <xdr:cNvPr id="1675" name="Rectangle 1674">
          <a:extLst>
            <a:ext uri="{FF2B5EF4-FFF2-40B4-BE49-F238E27FC236}">
              <a16:creationId xmlns:a16="http://schemas.microsoft.com/office/drawing/2014/main" id="{00000000-0008-0000-0700-00008B060000}"/>
            </a:ext>
          </a:extLst>
        </xdr:cNvPr>
        <xdr:cNvSpPr>
          <a:spLocks noChangeArrowheads="1"/>
        </xdr:cNvSpPr>
      </xdr:nvSpPr>
      <xdr:spPr bwMode="auto">
        <a:xfrm>
          <a:off x="778954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125</xdr:col>
      <xdr:colOff>0</xdr:colOff>
      <xdr:row>69</xdr:row>
      <xdr:rowOff>0</xdr:rowOff>
    </xdr:from>
    <xdr:to>
      <xdr:col>127</xdr:col>
      <xdr:colOff>0</xdr:colOff>
      <xdr:row>74</xdr:row>
      <xdr:rowOff>0</xdr:rowOff>
    </xdr:to>
    <xdr:sp macro="" textlink="">
      <xdr:nvSpPr>
        <xdr:cNvPr id="1676" name="Rectangle 1675">
          <a:extLst>
            <a:ext uri="{FF2B5EF4-FFF2-40B4-BE49-F238E27FC236}">
              <a16:creationId xmlns:a16="http://schemas.microsoft.com/office/drawing/2014/main" id="{00000000-0008-0000-0700-00008C060000}"/>
            </a:ext>
          </a:extLst>
        </xdr:cNvPr>
        <xdr:cNvSpPr>
          <a:spLocks noChangeArrowheads="1"/>
        </xdr:cNvSpPr>
      </xdr:nvSpPr>
      <xdr:spPr bwMode="auto">
        <a:xfrm>
          <a:off x="778954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125</xdr:col>
      <xdr:colOff>0</xdr:colOff>
      <xdr:row>74</xdr:row>
      <xdr:rowOff>0</xdr:rowOff>
    </xdr:from>
    <xdr:to>
      <xdr:col>127</xdr:col>
      <xdr:colOff>0</xdr:colOff>
      <xdr:row>75</xdr:row>
      <xdr:rowOff>0</xdr:rowOff>
    </xdr:to>
    <xdr:sp macro="" textlink="">
      <xdr:nvSpPr>
        <xdr:cNvPr id="1677" name="Rectangle 1676">
          <a:extLst>
            <a:ext uri="{FF2B5EF4-FFF2-40B4-BE49-F238E27FC236}">
              <a16:creationId xmlns:a16="http://schemas.microsoft.com/office/drawing/2014/main" id="{00000000-0008-0000-0700-00008D060000}"/>
            </a:ext>
          </a:extLst>
        </xdr:cNvPr>
        <xdr:cNvSpPr>
          <a:spLocks noChangeArrowheads="1"/>
        </xdr:cNvSpPr>
      </xdr:nvSpPr>
      <xdr:spPr bwMode="auto">
        <a:xfrm>
          <a:off x="778954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125</xdr:col>
      <xdr:colOff>0</xdr:colOff>
      <xdr:row>60</xdr:row>
      <xdr:rowOff>0</xdr:rowOff>
    </xdr:from>
    <xdr:to>
      <xdr:col>127</xdr:col>
      <xdr:colOff>0</xdr:colOff>
      <xdr:row>61</xdr:row>
      <xdr:rowOff>0</xdr:rowOff>
    </xdr:to>
    <xdr:sp macro="" textlink="">
      <xdr:nvSpPr>
        <xdr:cNvPr id="1678" name="Rectangle 1677">
          <a:extLst>
            <a:ext uri="{FF2B5EF4-FFF2-40B4-BE49-F238E27FC236}">
              <a16:creationId xmlns:a16="http://schemas.microsoft.com/office/drawing/2014/main" id="{00000000-0008-0000-0700-00008E060000}"/>
            </a:ext>
          </a:extLst>
        </xdr:cNvPr>
        <xdr:cNvSpPr>
          <a:spLocks noChangeArrowheads="1"/>
        </xdr:cNvSpPr>
      </xdr:nvSpPr>
      <xdr:spPr bwMode="auto">
        <a:xfrm>
          <a:off x="778954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125</xdr:col>
      <xdr:colOff>0</xdr:colOff>
      <xdr:row>61</xdr:row>
      <xdr:rowOff>0</xdr:rowOff>
    </xdr:from>
    <xdr:to>
      <xdr:col>127</xdr:col>
      <xdr:colOff>0</xdr:colOff>
      <xdr:row>66</xdr:row>
      <xdr:rowOff>0</xdr:rowOff>
    </xdr:to>
    <xdr:sp macro="" textlink="">
      <xdr:nvSpPr>
        <xdr:cNvPr id="1679" name="Rectangle 1678">
          <a:extLst>
            <a:ext uri="{FF2B5EF4-FFF2-40B4-BE49-F238E27FC236}">
              <a16:creationId xmlns:a16="http://schemas.microsoft.com/office/drawing/2014/main" id="{00000000-0008-0000-0700-00008F060000}"/>
            </a:ext>
          </a:extLst>
        </xdr:cNvPr>
        <xdr:cNvSpPr>
          <a:spLocks noChangeArrowheads="1"/>
        </xdr:cNvSpPr>
      </xdr:nvSpPr>
      <xdr:spPr bwMode="auto">
        <a:xfrm>
          <a:off x="778954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125</xdr:col>
      <xdr:colOff>0</xdr:colOff>
      <xdr:row>66</xdr:row>
      <xdr:rowOff>0</xdr:rowOff>
    </xdr:from>
    <xdr:to>
      <xdr:col>127</xdr:col>
      <xdr:colOff>0</xdr:colOff>
      <xdr:row>67</xdr:row>
      <xdr:rowOff>0</xdr:rowOff>
    </xdr:to>
    <xdr:sp macro="" textlink="">
      <xdr:nvSpPr>
        <xdr:cNvPr id="1680" name="Rectangle 1679">
          <a:extLst>
            <a:ext uri="{FF2B5EF4-FFF2-40B4-BE49-F238E27FC236}">
              <a16:creationId xmlns:a16="http://schemas.microsoft.com/office/drawing/2014/main" id="{00000000-0008-0000-0700-000090060000}"/>
            </a:ext>
          </a:extLst>
        </xdr:cNvPr>
        <xdr:cNvSpPr>
          <a:spLocks noChangeArrowheads="1"/>
        </xdr:cNvSpPr>
      </xdr:nvSpPr>
      <xdr:spPr bwMode="auto">
        <a:xfrm>
          <a:off x="778954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128</xdr:col>
      <xdr:colOff>0</xdr:colOff>
      <xdr:row>68</xdr:row>
      <xdr:rowOff>0</xdr:rowOff>
    </xdr:from>
    <xdr:to>
      <xdr:col>130</xdr:col>
      <xdr:colOff>0</xdr:colOff>
      <xdr:row>69</xdr:row>
      <xdr:rowOff>0</xdr:rowOff>
    </xdr:to>
    <xdr:sp macro="" textlink="">
      <xdr:nvSpPr>
        <xdr:cNvPr id="1681" name="Rectangle 1680">
          <a:extLst>
            <a:ext uri="{FF2B5EF4-FFF2-40B4-BE49-F238E27FC236}">
              <a16:creationId xmlns:a16="http://schemas.microsoft.com/office/drawing/2014/main" id="{00000000-0008-0000-0700-000091060000}"/>
            </a:ext>
          </a:extLst>
        </xdr:cNvPr>
        <xdr:cNvSpPr>
          <a:spLocks noChangeArrowheads="1"/>
        </xdr:cNvSpPr>
      </xdr:nvSpPr>
      <xdr:spPr bwMode="auto">
        <a:xfrm>
          <a:off x="797718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128</xdr:col>
      <xdr:colOff>0</xdr:colOff>
      <xdr:row>69</xdr:row>
      <xdr:rowOff>0</xdr:rowOff>
    </xdr:from>
    <xdr:to>
      <xdr:col>130</xdr:col>
      <xdr:colOff>0</xdr:colOff>
      <xdr:row>74</xdr:row>
      <xdr:rowOff>0</xdr:rowOff>
    </xdr:to>
    <xdr:sp macro="" textlink="">
      <xdr:nvSpPr>
        <xdr:cNvPr id="1682" name="Rectangle 1681">
          <a:extLst>
            <a:ext uri="{FF2B5EF4-FFF2-40B4-BE49-F238E27FC236}">
              <a16:creationId xmlns:a16="http://schemas.microsoft.com/office/drawing/2014/main" id="{00000000-0008-0000-0700-000092060000}"/>
            </a:ext>
          </a:extLst>
        </xdr:cNvPr>
        <xdr:cNvSpPr>
          <a:spLocks noChangeArrowheads="1"/>
        </xdr:cNvSpPr>
      </xdr:nvSpPr>
      <xdr:spPr bwMode="auto">
        <a:xfrm>
          <a:off x="797718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128</xdr:col>
      <xdr:colOff>0</xdr:colOff>
      <xdr:row>74</xdr:row>
      <xdr:rowOff>0</xdr:rowOff>
    </xdr:from>
    <xdr:to>
      <xdr:col>130</xdr:col>
      <xdr:colOff>0</xdr:colOff>
      <xdr:row>75</xdr:row>
      <xdr:rowOff>0</xdr:rowOff>
    </xdr:to>
    <xdr:sp macro="" textlink="">
      <xdr:nvSpPr>
        <xdr:cNvPr id="1683" name="Rectangle 1682">
          <a:extLst>
            <a:ext uri="{FF2B5EF4-FFF2-40B4-BE49-F238E27FC236}">
              <a16:creationId xmlns:a16="http://schemas.microsoft.com/office/drawing/2014/main" id="{00000000-0008-0000-0700-000093060000}"/>
            </a:ext>
          </a:extLst>
        </xdr:cNvPr>
        <xdr:cNvSpPr>
          <a:spLocks noChangeArrowheads="1"/>
        </xdr:cNvSpPr>
      </xdr:nvSpPr>
      <xdr:spPr bwMode="auto">
        <a:xfrm>
          <a:off x="797718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128</xdr:col>
      <xdr:colOff>0</xdr:colOff>
      <xdr:row>60</xdr:row>
      <xdr:rowOff>0</xdr:rowOff>
    </xdr:from>
    <xdr:to>
      <xdr:col>130</xdr:col>
      <xdr:colOff>0</xdr:colOff>
      <xdr:row>61</xdr:row>
      <xdr:rowOff>0</xdr:rowOff>
    </xdr:to>
    <xdr:sp macro="" textlink="">
      <xdr:nvSpPr>
        <xdr:cNvPr id="1684" name="Rectangle 1683">
          <a:extLst>
            <a:ext uri="{FF2B5EF4-FFF2-40B4-BE49-F238E27FC236}">
              <a16:creationId xmlns:a16="http://schemas.microsoft.com/office/drawing/2014/main" id="{00000000-0008-0000-0700-000094060000}"/>
            </a:ext>
          </a:extLst>
        </xdr:cNvPr>
        <xdr:cNvSpPr>
          <a:spLocks noChangeArrowheads="1"/>
        </xdr:cNvSpPr>
      </xdr:nvSpPr>
      <xdr:spPr bwMode="auto">
        <a:xfrm>
          <a:off x="797718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128</xdr:col>
      <xdr:colOff>0</xdr:colOff>
      <xdr:row>61</xdr:row>
      <xdr:rowOff>0</xdr:rowOff>
    </xdr:from>
    <xdr:to>
      <xdr:col>130</xdr:col>
      <xdr:colOff>0</xdr:colOff>
      <xdr:row>66</xdr:row>
      <xdr:rowOff>0</xdr:rowOff>
    </xdr:to>
    <xdr:sp macro="" textlink="">
      <xdr:nvSpPr>
        <xdr:cNvPr id="1685" name="Rectangle 1684">
          <a:extLst>
            <a:ext uri="{FF2B5EF4-FFF2-40B4-BE49-F238E27FC236}">
              <a16:creationId xmlns:a16="http://schemas.microsoft.com/office/drawing/2014/main" id="{00000000-0008-0000-0700-000095060000}"/>
            </a:ext>
          </a:extLst>
        </xdr:cNvPr>
        <xdr:cNvSpPr>
          <a:spLocks noChangeArrowheads="1"/>
        </xdr:cNvSpPr>
      </xdr:nvSpPr>
      <xdr:spPr bwMode="auto">
        <a:xfrm>
          <a:off x="797718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128</xdr:col>
      <xdr:colOff>0</xdr:colOff>
      <xdr:row>66</xdr:row>
      <xdr:rowOff>0</xdr:rowOff>
    </xdr:from>
    <xdr:to>
      <xdr:col>130</xdr:col>
      <xdr:colOff>0</xdr:colOff>
      <xdr:row>67</xdr:row>
      <xdr:rowOff>0</xdr:rowOff>
    </xdr:to>
    <xdr:sp macro="" textlink="">
      <xdr:nvSpPr>
        <xdr:cNvPr id="1686" name="Rectangle 1685">
          <a:extLst>
            <a:ext uri="{FF2B5EF4-FFF2-40B4-BE49-F238E27FC236}">
              <a16:creationId xmlns:a16="http://schemas.microsoft.com/office/drawing/2014/main" id="{00000000-0008-0000-0700-000096060000}"/>
            </a:ext>
          </a:extLst>
        </xdr:cNvPr>
        <xdr:cNvSpPr>
          <a:spLocks noChangeArrowheads="1"/>
        </xdr:cNvSpPr>
      </xdr:nvSpPr>
      <xdr:spPr bwMode="auto">
        <a:xfrm>
          <a:off x="797718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131</xdr:col>
      <xdr:colOff>0</xdr:colOff>
      <xdr:row>68</xdr:row>
      <xdr:rowOff>0</xdr:rowOff>
    </xdr:from>
    <xdr:to>
      <xdr:col>133</xdr:col>
      <xdr:colOff>0</xdr:colOff>
      <xdr:row>69</xdr:row>
      <xdr:rowOff>0</xdr:rowOff>
    </xdr:to>
    <xdr:sp macro="" textlink="">
      <xdr:nvSpPr>
        <xdr:cNvPr id="1687" name="Rectangle 1686">
          <a:extLst>
            <a:ext uri="{FF2B5EF4-FFF2-40B4-BE49-F238E27FC236}">
              <a16:creationId xmlns:a16="http://schemas.microsoft.com/office/drawing/2014/main" id="{00000000-0008-0000-0700-000097060000}"/>
            </a:ext>
          </a:extLst>
        </xdr:cNvPr>
        <xdr:cNvSpPr>
          <a:spLocks noChangeArrowheads="1"/>
        </xdr:cNvSpPr>
      </xdr:nvSpPr>
      <xdr:spPr bwMode="auto">
        <a:xfrm>
          <a:off x="816483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131</xdr:col>
      <xdr:colOff>0</xdr:colOff>
      <xdr:row>69</xdr:row>
      <xdr:rowOff>0</xdr:rowOff>
    </xdr:from>
    <xdr:to>
      <xdr:col>133</xdr:col>
      <xdr:colOff>0</xdr:colOff>
      <xdr:row>74</xdr:row>
      <xdr:rowOff>0</xdr:rowOff>
    </xdr:to>
    <xdr:sp macro="" textlink="">
      <xdr:nvSpPr>
        <xdr:cNvPr id="1688" name="Rectangle 1687">
          <a:extLst>
            <a:ext uri="{FF2B5EF4-FFF2-40B4-BE49-F238E27FC236}">
              <a16:creationId xmlns:a16="http://schemas.microsoft.com/office/drawing/2014/main" id="{00000000-0008-0000-0700-000098060000}"/>
            </a:ext>
          </a:extLst>
        </xdr:cNvPr>
        <xdr:cNvSpPr>
          <a:spLocks noChangeArrowheads="1"/>
        </xdr:cNvSpPr>
      </xdr:nvSpPr>
      <xdr:spPr bwMode="auto">
        <a:xfrm>
          <a:off x="816483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131</xdr:col>
      <xdr:colOff>0</xdr:colOff>
      <xdr:row>74</xdr:row>
      <xdr:rowOff>0</xdr:rowOff>
    </xdr:from>
    <xdr:to>
      <xdr:col>133</xdr:col>
      <xdr:colOff>0</xdr:colOff>
      <xdr:row>75</xdr:row>
      <xdr:rowOff>0</xdr:rowOff>
    </xdr:to>
    <xdr:sp macro="" textlink="">
      <xdr:nvSpPr>
        <xdr:cNvPr id="1689" name="Rectangle 1688">
          <a:extLst>
            <a:ext uri="{FF2B5EF4-FFF2-40B4-BE49-F238E27FC236}">
              <a16:creationId xmlns:a16="http://schemas.microsoft.com/office/drawing/2014/main" id="{00000000-0008-0000-0700-000099060000}"/>
            </a:ext>
          </a:extLst>
        </xdr:cNvPr>
        <xdr:cNvSpPr>
          <a:spLocks noChangeArrowheads="1"/>
        </xdr:cNvSpPr>
      </xdr:nvSpPr>
      <xdr:spPr bwMode="auto">
        <a:xfrm>
          <a:off x="816483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131</xdr:col>
      <xdr:colOff>0</xdr:colOff>
      <xdr:row>60</xdr:row>
      <xdr:rowOff>0</xdr:rowOff>
    </xdr:from>
    <xdr:to>
      <xdr:col>133</xdr:col>
      <xdr:colOff>0</xdr:colOff>
      <xdr:row>61</xdr:row>
      <xdr:rowOff>0</xdr:rowOff>
    </xdr:to>
    <xdr:sp macro="" textlink="">
      <xdr:nvSpPr>
        <xdr:cNvPr id="1690" name="Rectangle 1689">
          <a:extLst>
            <a:ext uri="{FF2B5EF4-FFF2-40B4-BE49-F238E27FC236}">
              <a16:creationId xmlns:a16="http://schemas.microsoft.com/office/drawing/2014/main" id="{00000000-0008-0000-0700-00009A060000}"/>
            </a:ext>
          </a:extLst>
        </xdr:cNvPr>
        <xdr:cNvSpPr>
          <a:spLocks noChangeArrowheads="1"/>
        </xdr:cNvSpPr>
      </xdr:nvSpPr>
      <xdr:spPr bwMode="auto">
        <a:xfrm>
          <a:off x="816483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131</xdr:col>
      <xdr:colOff>0</xdr:colOff>
      <xdr:row>61</xdr:row>
      <xdr:rowOff>0</xdr:rowOff>
    </xdr:from>
    <xdr:to>
      <xdr:col>133</xdr:col>
      <xdr:colOff>0</xdr:colOff>
      <xdr:row>66</xdr:row>
      <xdr:rowOff>0</xdr:rowOff>
    </xdr:to>
    <xdr:sp macro="" textlink="">
      <xdr:nvSpPr>
        <xdr:cNvPr id="1691" name="Rectangle 1690">
          <a:extLst>
            <a:ext uri="{FF2B5EF4-FFF2-40B4-BE49-F238E27FC236}">
              <a16:creationId xmlns:a16="http://schemas.microsoft.com/office/drawing/2014/main" id="{00000000-0008-0000-0700-00009B060000}"/>
            </a:ext>
          </a:extLst>
        </xdr:cNvPr>
        <xdr:cNvSpPr>
          <a:spLocks noChangeArrowheads="1"/>
        </xdr:cNvSpPr>
      </xdr:nvSpPr>
      <xdr:spPr bwMode="auto">
        <a:xfrm>
          <a:off x="816483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131</xdr:col>
      <xdr:colOff>0</xdr:colOff>
      <xdr:row>66</xdr:row>
      <xdr:rowOff>0</xdr:rowOff>
    </xdr:from>
    <xdr:to>
      <xdr:col>133</xdr:col>
      <xdr:colOff>0</xdr:colOff>
      <xdr:row>67</xdr:row>
      <xdr:rowOff>0</xdr:rowOff>
    </xdr:to>
    <xdr:sp macro="" textlink="">
      <xdr:nvSpPr>
        <xdr:cNvPr id="1692" name="Rectangle 1691">
          <a:extLst>
            <a:ext uri="{FF2B5EF4-FFF2-40B4-BE49-F238E27FC236}">
              <a16:creationId xmlns:a16="http://schemas.microsoft.com/office/drawing/2014/main" id="{00000000-0008-0000-0700-00009C060000}"/>
            </a:ext>
          </a:extLst>
        </xdr:cNvPr>
        <xdr:cNvSpPr>
          <a:spLocks noChangeArrowheads="1"/>
        </xdr:cNvSpPr>
      </xdr:nvSpPr>
      <xdr:spPr bwMode="auto">
        <a:xfrm>
          <a:off x="816483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134</xdr:col>
      <xdr:colOff>0</xdr:colOff>
      <xdr:row>68</xdr:row>
      <xdr:rowOff>0</xdr:rowOff>
    </xdr:from>
    <xdr:to>
      <xdr:col>136</xdr:col>
      <xdr:colOff>0</xdr:colOff>
      <xdr:row>69</xdr:row>
      <xdr:rowOff>0</xdr:rowOff>
    </xdr:to>
    <xdr:sp macro="" textlink="">
      <xdr:nvSpPr>
        <xdr:cNvPr id="1693" name="Rectangle 1692">
          <a:extLst>
            <a:ext uri="{FF2B5EF4-FFF2-40B4-BE49-F238E27FC236}">
              <a16:creationId xmlns:a16="http://schemas.microsoft.com/office/drawing/2014/main" id="{00000000-0008-0000-0700-00009D060000}"/>
            </a:ext>
          </a:extLst>
        </xdr:cNvPr>
        <xdr:cNvSpPr>
          <a:spLocks noChangeArrowheads="1"/>
        </xdr:cNvSpPr>
      </xdr:nvSpPr>
      <xdr:spPr bwMode="auto">
        <a:xfrm>
          <a:off x="8352472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134</xdr:col>
      <xdr:colOff>0</xdr:colOff>
      <xdr:row>69</xdr:row>
      <xdr:rowOff>0</xdr:rowOff>
    </xdr:from>
    <xdr:to>
      <xdr:col>136</xdr:col>
      <xdr:colOff>0</xdr:colOff>
      <xdr:row>74</xdr:row>
      <xdr:rowOff>0</xdr:rowOff>
    </xdr:to>
    <xdr:sp macro="" textlink="">
      <xdr:nvSpPr>
        <xdr:cNvPr id="1694" name="Rectangle 1693">
          <a:extLst>
            <a:ext uri="{FF2B5EF4-FFF2-40B4-BE49-F238E27FC236}">
              <a16:creationId xmlns:a16="http://schemas.microsoft.com/office/drawing/2014/main" id="{00000000-0008-0000-0700-00009E060000}"/>
            </a:ext>
          </a:extLst>
        </xdr:cNvPr>
        <xdr:cNvSpPr>
          <a:spLocks noChangeArrowheads="1"/>
        </xdr:cNvSpPr>
      </xdr:nvSpPr>
      <xdr:spPr bwMode="auto">
        <a:xfrm>
          <a:off x="8352472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134</xdr:col>
      <xdr:colOff>0</xdr:colOff>
      <xdr:row>74</xdr:row>
      <xdr:rowOff>0</xdr:rowOff>
    </xdr:from>
    <xdr:to>
      <xdr:col>136</xdr:col>
      <xdr:colOff>0</xdr:colOff>
      <xdr:row>75</xdr:row>
      <xdr:rowOff>0</xdr:rowOff>
    </xdr:to>
    <xdr:sp macro="" textlink="">
      <xdr:nvSpPr>
        <xdr:cNvPr id="1695" name="Rectangle 1694">
          <a:extLst>
            <a:ext uri="{FF2B5EF4-FFF2-40B4-BE49-F238E27FC236}">
              <a16:creationId xmlns:a16="http://schemas.microsoft.com/office/drawing/2014/main" id="{00000000-0008-0000-0700-00009F060000}"/>
            </a:ext>
          </a:extLst>
        </xdr:cNvPr>
        <xdr:cNvSpPr>
          <a:spLocks noChangeArrowheads="1"/>
        </xdr:cNvSpPr>
      </xdr:nvSpPr>
      <xdr:spPr bwMode="auto">
        <a:xfrm>
          <a:off x="8352472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134</xdr:col>
      <xdr:colOff>0</xdr:colOff>
      <xdr:row>60</xdr:row>
      <xdr:rowOff>0</xdr:rowOff>
    </xdr:from>
    <xdr:to>
      <xdr:col>136</xdr:col>
      <xdr:colOff>0</xdr:colOff>
      <xdr:row>61</xdr:row>
      <xdr:rowOff>0</xdr:rowOff>
    </xdr:to>
    <xdr:sp macro="" textlink="">
      <xdr:nvSpPr>
        <xdr:cNvPr id="1696" name="Rectangle 1695">
          <a:extLst>
            <a:ext uri="{FF2B5EF4-FFF2-40B4-BE49-F238E27FC236}">
              <a16:creationId xmlns:a16="http://schemas.microsoft.com/office/drawing/2014/main" id="{00000000-0008-0000-0700-0000A0060000}"/>
            </a:ext>
          </a:extLst>
        </xdr:cNvPr>
        <xdr:cNvSpPr>
          <a:spLocks noChangeArrowheads="1"/>
        </xdr:cNvSpPr>
      </xdr:nvSpPr>
      <xdr:spPr bwMode="auto">
        <a:xfrm>
          <a:off x="8352472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134</xdr:col>
      <xdr:colOff>0</xdr:colOff>
      <xdr:row>61</xdr:row>
      <xdr:rowOff>0</xdr:rowOff>
    </xdr:from>
    <xdr:to>
      <xdr:col>136</xdr:col>
      <xdr:colOff>0</xdr:colOff>
      <xdr:row>66</xdr:row>
      <xdr:rowOff>0</xdr:rowOff>
    </xdr:to>
    <xdr:sp macro="" textlink="">
      <xdr:nvSpPr>
        <xdr:cNvPr id="1697" name="Rectangle 1696">
          <a:extLst>
            <a:ext uri="{FF2B5EF4-FFF2-40B4-BE49-F238E27FC236}">
              <a16:creationId xmlns:a16="http://schemas.microsoft.com/office/drawing/2014/main" id="{00000000-0008-0000-0700-0000A1060000}"/>
            </a:ext>
          </a:extLst>
        </xdr:cNvPr>
        <xdr:cNvSpPr>
          <a:spLocks noChangeArrowheads="1"/>
        </xdr:cNvSpPr>
      </xdr:nvSpPr>
      <xdr:spPr bwMode="auto">
        <a:xfrm>
          <a:off x="8352472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134</xdr:col>
      <xdr:colOff>0</xdr:colOff>
      <xdr:row>66</xdr:row>
      <xdr:rowOff>0</xdr:rowOff>
    </xdr:from>
    <xdr:to>
      <xdr:col>136</xdr:col>
      <xdr:colOff>0</xdr:colOff>
      <xdr:row>67</xdr:row>
      <xdr:rowOff>0</xdr:rowOff>
    </xdr:to>
    <xdr:sp macro="" textlink="">
      <xdr:nvSpPr>
        <xdr:cNvPr id="1698" name="Rectangle 1697">
          <a:extLst>
            <a:ext uri="{FF2B5EF4-FFF2-40B4-BE49-F238E27FC236}">
              <a16:creationId xmlns:a16="http://schemas.microsoft.com/office/drawing/2014/main" id="{00000000-0008-0000-0700-0000A2060000}"/>
            </a:ext>
          </a:extLst>
        </xdr:cNvPr>
        <xdr:cNvSpPr>
          <a:spLocks noChangeArrowheads="1"/>
        </xdr:cNvSpPr>
      </xdr:nvSpPr>
      <xdr:spPr bwMode="auto">
        <a:xfrm>
          <a:off x="8352472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137</xdr:col>
      <xdr:colOff>0</xdr:colOff>
      <xdr:row>68</xdr:row>
      <xdr:rowOff>0</xdr:rowOff>
    </xdr:from>
    <xdr:to>
      <xdr:col>139</xdr:col>
      <xdr:colOff>0</xdr:colOff>
      <xdr:row>69</xdr:row>
      <xdr:rowOff>0</xdr:rowOff>
    </xdr:to>
    <xdr:sp macro="" textlink="">
      <xdr:nvSpPr>
        <xdr:cNvPr id="1699" name="Rectangle 1698">
          <a:extLst>
            <a:ext uri="{FF2B5EF4-FFF2-40B4-BE49-F238E27FC236}">
              <a16:creationId xmlns:a16="http://schemas.microsoft.com/office/drawing/2014/main" id="{00000000-0008-0000-0700-0000A3060000}"/>
            </a:ext>
          </a:extLst>
        </xdr:cNvPr>
        <xdr:cNvSpPr>
          <a:spLocks noChangeArrowheads="1"/>
        </xdr:cNvSpPr>
      </xdr:nvSpPr>
      <xdr:spPr bwMode="auto">
        <a:xfrm>
          <a:off x="854011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137</xdr:col>
      <xdr:colOff>0</xdr:colOff>
      <xdr:row>69</xdr:row>
      <xdr:rowOff>0</xdr:rowOff>
    </xdr:from>
    <xdr:to>
      <xdr:col>139</xdr:col>
      <xdr:colOff>0</xdr:colOff>
      <xdr:row>74</xdr:row>
      <xdr:rowOff>0</xdr:rowOff>
    </xdr:to>
    <xdr:sp macro="" textlink="">
      <xdr:nvSpPr>
        <xdr:cNvPr id="1700" name="Rectangle 1699">
          <a:extLst>
            <a:ext uri="{FF2B5EF4-FFF2-40B4-BE49-F238E27FC236}">
              <a16:creationId xmlns:a16="http://schemas.microsoft.com/office/drawing/2014/main" id="{00000000-0008-0000-0700-0000A4060000}"/>
            </a:ext>
          </a:extLst>
        </xdr:cNvPr>
        <xdr:cNvSpPr>
          <a:spLocks noChangeArrowheads="1"/>
        </xdr:cNvSpPr>
      </xdr:nvSpPr>
      <xdr:spPr bwMode="auto">
        <a:xfrm>
          <a:off x="854011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137</xdr:col>
      <xdr:colOff>0</xdr:colOff>
      <xdr:row>74</xdr:row>
      <xdr:rowOff>0</xdr:rowOff>
    </xdr:from>
    <xdr:to>
      <xdr:col>139</xdr:col>
      <xdr:colOff>0</xdr:colOff>
      <xdr:row>75</xdr:row>
      <xdr:rowOff>0</xdr:rowOff>
    </xdr:to>
    <xdr:sp macro="" textlink="">
      <xdr:nvSpPr>
        <xdr:cNvPr id="1701" name="Rectangle 1700">
          <a:extLst>
            <a:ext uri="{FF2B5EF4-FFF2-40B4-BE49-F238E27FC236}">
              <a16:creationId xmlns:a16="http://schemas.microsoft.com/office/drawing/2014/main" id="{00000000-0008-0000-0700-0000A5060000}"/>
            </a:ext>
          </a:extLst>
        </xdr:cNvPr>
        <xdr:cNvSpPr>
          <a:spLocks noChangeArrowheads="1"/>
        </xdr:cNvSpPr>
      </xdr:nvSpPr>
      <xdr:spPr bwMode="auto">
        <a:xfrm>
          <a:off x="854011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137</xdr:col>
      <xdr:colOff>0</xdr:colOff>
      <xdr:row>60</xdr:row>
      <xdr:rowOff>0</xdr:rowOff>
    </xdr:from>
    <xdr:to>
      <xdr:col>139</xdr:col>
      <xdr:colOff>0</xdr:colOff>
      <xdr:row>61</xdr:row>
      <xdr:rowOff>0</xdr:rowOff>
    </xdr:to>
    <xdr:sp macro="" textlink="">
      <xdr:nvSpPr>
        <xdr:cNvPr id="1702" name="Rectangle 1701">
          <a:extLst>
            <a:ext uri="{FF2B5EF4-FFF2-40B4-BE49-F238E27FC236}">
              <a16:creationId xmlns:a16="http://schemas.microsoft.com/office/drawing/2014/main" id="{00000000-0008-0000-0700-0000A6060000}"/>
            </a:ext>
          </a:extLst>
        </xdr:cNvPr>
        <xdr:cNvSpPr>
          <a:spLocks noChangeArrowheads="1"/>
        </xdr:cNvSpPr>
      </xdr:nvSpPr>
      <xdr:spPr bwMode="auto">
        <a:xfrm>
          <a:off x="854011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137</xdr:col>
      <xdr:colOff>0</xdr:colOff>
      <xdr:row>61</xdr:row>
      <xdr:rowOff>0</xdr:rowOff>
    </xdr:from>
    <xdr:to>
      <xdr:col>139</xdr:col>
      <xdr:colOff>0</xdr:colOff>
      <xdr:row>66</xdr:row>
      <xdr:rowOff>0</xdr:rowOff>
    </xdr:to>
    <xdr:sp macro="" textlink="">
      <xdr:nvSpPr>
        <xdr:cNvPr id="1703" name="Rectangle 1702">
          <a:extLst>
            <a:ext uri="{FF2B5EF4-FFF2-40B4-BE49-F238E27FC236}">
              <a16:creationId xmlns:a16="http://schemas.microsoft.com/office/drawing/2014/main" id="{00000000-0008-0000-0700-0000A7060000}"/>
            </a:ext>
          </a:extLst>
        </xdr:cNvPr>
        <xdr:cNvSpPr>
          <a:spLocks noChangeArrowheads="1"/>
        </xdr:cNvSpPr>
      </xdr:nvSpPr>
      <xdr:spPr bwMode="auto">
        <a:xfrm>
          <a:off x="854011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137</xdr:col>
      <xdr:colOff>0</xdr:colOff>
      <xdr:row>66</xdr:row>
      <xdr:rowOff>0</xdr:rowOff>
    </xdr:from>
    <xdr:to>
      <xdr:col>139</xdr:col>
      <xdr:colOff>0</xdr:colOff>
      <xdr:row>67</xdr:row>
      <xdr:rowOff>0</xdr:rowOff>
    </xdr:to>
    <xdr:sp macro="" textlink="">
      <xdr:nvSpPr>
        <xdr:cNvPr id="1704" name="Rectangle 1703">
          <a:extLst>
            <a:ext uri="{FF2B5EF4-FFF2-40B4-BE49-F238E27FC236}">
              <a16:creationId xmlns:a16="http://schemas.microsoft.com/office/drawing/2014/main" id="{00000000-0008-0000-0700-0000A8060000}"/>
            </a:ext>
          </a:extLst>
        </xdr:cNvPr>
        <xdr:cNvSpPr>
          <a:spLocks noChangeArrowheads="1"/>
        </xdr:cNvSpPr>
      </xdr:nvSpPr>
      <xdr:spPr bwMode="auto">
        <a:xfrm>
          <a:off x="854011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140</xdr:col>
      <xdr:colOff>0</xdr:colOff>
      <xdr:row>68</xdr:row>
      <xdr:rowOff>0</xdr:rowOff>
    </xdr:from>
    <xdr:to>
      <xdr:col>142</xdr:col>
      <xdr:colOff>0</xdr:colOff>
      <xdr:row>69</xdr:row>
      <xdr:rowOff>0</xdr:rowOff>
    </xdr:to>
    <xdr:sp macro="" textlink="">
      <xdr:nvSpPr>
        <xdr:cNvPr id="1705" name="Rectangle 1704">
          <a:extLst>
            <a:ext uri="{FF2B5EF4-FFF2-40B4-BE49-F238E27FC236}">
              <a16:creationId xmlns:a16="http://schemas.microsoft.com/office/drawing/2014/main" id="{00000000-0008-0000-0700-0000A9060000}"/>
            </a:ext>
          </a:extLst>
        </xdr:cNvPr>
        <xdr:cNvSpPr>
          <a:spLocks noChangeArrowheads="1"/>
        </xdr:cNvSpPr>
      </xdr:nvSpPr>
      <xdr:spPr bwMode="auto">
        <a:xfrm>
          <a:off x="872775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140</xdr:col>
      <xdr:colOff>0</xdr:colOff>
      <xdr:row>69</xdr:row>
      <xdr:rowOff>0</xdr:rowOff>
    </xdr:from>
    <xdr:to>
      <xdr:col>142</xdr:col>
      <xdr:colOff>0</xdr:colOff>
      <xdr:row>74</xdr:row>
      <xdr:rowOff>0</xdr:rowOff>
    </xdr:to>
    <xdr:sp macro="" textlink="">
      <xdr:nvSpPr>
        <xdr:cNvPr id="1706" name="Rectangle 1705">
          <a:extLst>
            <a:ext uri="{FF2B5EF4-FFF2-40B4-BE49-F238E27FC236}">
              <a16:creationId xmlns:a16="http://schemas.microsoft.com/office/drawing/2014/main" id="{00000000-0008-0000-0700-0000AA060000}"/>
            </a:ext>
          </a:extLst>
        </xdr:cNvPr>
        <xdr:cNvSpPr>
          <a:spLocks noChangeArrowheads="1"/>
        </xdr:cNvSpPr>
      </xdr:nvSpPr>
      <xdr:spPr bwMode="auto">
        <a:xfrm>
          <a:off x="872775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140</xdr:col>
      <xdr:colOff>0</xdr:colOff>
      <xdr:row>74</xdr:row>
      <xdr:rowOff>0</xdr:rowOff>
    </xdr:from>
    <xdr:to>
      <xdr:col>142</xdr:col>
      <xdr:colOff>0</xdr:colOff>
      <xdr:row>75</xdr:row>
      <xdr:rowOff>0</xdr:rowOff>
    </xdr:to>
    <xdr:sp macro="" textlink="">
      <xdr:nvSpPr>
        <xdr:cNvPr id="1707" name="Rectangle 1706">
          <a:extLst>
            <a:ext uri="{FF2B5EF4-FFF2-40B4-BE49-F238E27FC236}">
              <a16:creationId xmlns:a16="http://schemas.microsoft.com/office/drawing/2014/main" id="{00000000-0008-0000-0700-0000AB060000}"/>
            </a:ext>
          </a:extLst>
        </xdr:cNvPr>
        <xdr:cNvSpPr>
          <a:spLocks noChangeArrowheads="1"/>
        </xdr:cNvSpPr>
      </xdr:nvSpPr>
      <xdr:spPr bwMode="auto">
        <a:xfrm>
          <a:off x="872775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140</xdr:col>
      <xdr:colOff>0</xdr:colOff>
      <xdr:row>60</xdr:row>
      <xdr:rowOff>0</xdr:rowOff>
    </xdr:from>
    <xdr:to>
      <xdr:col>142</xdr:col>
      <xdr:colOff>0</xdr:colOff>
      <xdr:row>61</xdr:row>
      <xdr:rowOff>0</xdr:rowOff>
    </xdr:to>
    <xdr:sp macro="" textlink="">
      <xdr:nvSpPr>
        <xdr:cNvPr id="1708" name="Rectangle 1707">
          <a:extLst>
            <a:ext uri="{FF2B5EF4-FFF2-40B4-BE49-F238E27FC236}">
              <a16:creationId xmlns:a16="http://schemas.microsoft.com/office/drawing/2014/main" id="{00000000-0008-0000-0700-0000AC060000}"/>
            </a:ext>
          </a:extLst>
        </xdr:cNvPr>
        <xdr:cNvSpPr>
          <a:spLocks noChangeArrowheads="1"/>
        </xdr:cNvSpPr>
      </xdr:nvSpPr>
      <xdr:spPr bwMode="auto">
        <a:xfrm>
          <a:off x="872775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140</xdr:col>
      <xdr:colOff>0</xdr:colOff>
      <xdr:row>61</xdr:row>
      <xdr:rowOff>0</xdr:rowOff>
    </xdr:from>
    <xdr:to>
      <xdr:col>142</xdr:col>
      <xdr:colOff>0</xdr:colOff>
      <xdr:row>66</xdr:row>
      <xdr:rowOff>0</xdr:rowOff>
    </xdr:to>
    <xdr:sp macro="" textlink="">
      <xdr:nvSpPr>
        <xdr:cNvPr id="1709" name="Rectangle 1708">
          <a:extLst>
            <a:ext uri="{FF2B5EF4-FFF2-40B4-BE49-F238E27FC236}">
              <a16:creationId xmlns:a16="http://schemas.microsoft.com/office/drawing/2014/main" id="{00000000-0008-0000-0700-0000AD060000}"/>
            </a:ext>
          </a:extLst>
        </xdr:cNvPr>
        <xdr:cNvSpPr>
          <a:spLocks noChangeArrowheads="1"/>
        </xdr:cNvSpPr>
      </xdr:nvSpPr>
      <xdr:spPr bwMode="auto">
        <a:xfrm>
          <a:off x="872775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140</xdr:col>
      <xdr:colOff>0</xdr:colOff>
      <xdr:row>66</xdr:row>
      <xdr:rowOff>0</xdr:rowOff>
    </xdr:from>
    <xdr:to>
      <xdr:col>142</xdr:col>
      <xdr:colOff>0</xdr:colOff>
      <xdr:row>67</xdr:row>
      <xdr:rowOff>0</xdr:rowOff>
    </xdr:to>
    <xdr:sp macro="" textlink="">
      <xdr:nvSpPr>
        <xdr:cNvPr id="1710" name="Rectangle 1709">
          <a:extLst>
            <a:ext uri="{FF2B5EF4-FFF2-40B4-BE49-F238E27FC236}">
              <a16:creationId xmlns:a16="http://schemas.microsoft.com/office/drawing/2014/main" id="{00000000-0008-0000-0700-0000AE060000}"/>
            </a:ext>
          </a:extLst>
        </xdr:cNvPr>
        <xdr:cNvSpPr>
          <a:spLocks noChangeArrowheads="1"/>
        </xdr:cNvSpPr>
      </xdr:nvSpPr>
      <xdr:spPr bwMode="auto">
        <a:xfrm>
          <a:off x="872775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143</xdr:col>
      <xdr:colOff>0</xdr:colOff>
      <xdr:row>68</xdr:row>
      <xdr:rowOff>0</xdr:rowOff>
    </xdr:from>
    <xdr:to>
      <xdr:col>145</xdr:col>
      <xdr:colOff>0</xdr:colOff>
      <xdr:row>69</xdr:row>
      <xdr:rowOff>0</xdr:rowOff>
    </xdr:to>
    <xdr:sp macro="" textlink="">
      <xdr:nvSpPr>
        <xdr:cNvPr id="1711" name="Rectangle 1710">
          <a:extLst>
            <a:ext uri="{FF2B5EF4-FFF2-40B4-BE49-F238E27FC236}">
              <a16:creationId xmlns:a16="http://schemas.microsoft.com/office/drawing/2014/main" id="{00000000-0008-0000-0700-0000AF060000}"/>
            </a:ext>
          </a:extLst>
        </xdr:cNvPr>
        <xdr:cNvSpPr>
          <a:spLocks noChangeArrowheads="1"/>
        </xdr:cNvSpPr>
      </xdr:nvSpPr>
      <xdr:spPr bwMode="auto">
        <a:xfrm>
          <a:off x="891540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143</xdr:col>
      <xdr:colOff>0</xdr:colOff>
      <xdr:row>69</xdr:row>
      <xdr:rowOff>0</xdr:rowOff>
    </xdr:from>
    <xdr:to>
      <xdr:col>145</xdr:col>
      <xdr:colOff>0</xdr:colOff>
      <xdr:row>74</xdr:row>
      <xdr:rowOff>0</xdr:rowOff>
    </xdr:to>
    <xdr:sp macro="" textlink="">
      <xdr:nvSpPr>
        <xdr:cNvPr id="1712" name="Rectangle 1711">
          <a:extLst>
            <a:ext uri="{FF2B5EF4-FFF2-40B4-BE49-F238E27FC236}">
              <a16:creationId xmlns:a16="http://schemas.microsoft.com/office/drawing/2014/main" id="{00000000-0008-0000-0700-0000B0060000}"/>
            </a:ext>
          </a:extLst>
        </xdr:cNvPr>
        <xdr:cNvSpPr>
          <a:spLocks noChangeArrowheads="1"/>
        </xdr:cNvSpPr>
      </xdr:nvSpPr>
      <xdr:spPr bwMode="auto">
        <a:xfrm>
          <a:off x="891540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143</xdr:col>
      <xdr:colOff>0</xdr:colOff>
      <xdr:row>74</xdr:row>
      <xdr:rowOff>0</xdr:rowOff>
    </xdr:from>
    <xdr:to>
      <xdr:col>145</xdr:col>
      <xdr:colOff>0</xdr:colOff>
      <xdr:row>75</xdr:row>
      <xdr:rowOff>0</xdr:rowOff>
    </xdr:to>
    <xdr:sp macro="" textlink="">
      <xdr:nvSpPr>
        <xdr:cNvPr id="1713" name="Rectangle 1712">
          <a:extLst>
            <a:ext uri="{FF2B5EF4-FFF2-40B4-BE49-F238E27FC236}">
              <a16:creationId xmlns:a16="http://schemas.microsoft.com/office/drawing/2014/main" id="{00000000-0008-0000-0700-0000B1060000}"/>
            </a:ext>
          </a:extLst>
        </xdr:cNvPr>
        <xdr:cNvSpPr>
          <a:spLocks noChangeArrowheads="1"/>
        </xdr:cNvSpPr>
      </xdr:nvSpPr>
      <xdr:spPr bwMode="auto">
        <a:xfrm>
          <a:off x="891540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143</xdr:col>
      <xdr:colOff>0</xdr:colOff>
      <xdr:row>60</xdr:row>
      <xdr:rowOff>0</xdr:rowOff>
    </xdr:from>
    <xdr:to>
      <xdr:col>145</xdr:col>
      <xdr:colOff>0</xdr:colOff>
      <xdr:row>61</xdr:row>
      <xdr:rowOff>0</xdr:rowOff>
    </xdr:to>
    <xdr:sp macro="" textlink="">
      <xdr:nvSpPr>
        <xdr:cNvPr id="1714" name="Rectangle 1713">
          <a:extLst>
            <a:ext uri="{FF2B5EF4-FFF2-40B4-BE49-F238E27FC236}">
              <a16:creationId xmlns:a16="http://schemas.microsoft.com/office/drawing/2014/main" id="{00000000-0008-0000-0700-0000B2060000}"/>
            </a:ext>
          </a:extLst>
        </xdr:cNvPr>
        <xdr:cNvSpPr>
          <a:spLocks noChangeArrowheads="1"/>
        </xdr:cNvSpPr>
      </xdr:nvSpPr>
      <xdr:spPr bwMode="auto">
        <a:xfrm>
          <a:off x="891540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143</xdr:col>
      <xdr:colOff>0</xdr:colOff>
      <xdr:row>61</xdr:row>
      <xdr:rowOff>0</xdr:rowOff>
    </xdr:from>
    <xdr:to>
      <xdr:col>145</xdr:col>
      <xdr:colOff>0</xdr:colOff>
      <xdr:row>66</xdr:row>
      <xdr:rowOff>0</xdr:rowOff>
    </xdr:to>
    <xdr:sp macro="" textlink="">
      <xdr:nvSpPr>
        <xdr:cNvPr id="1715" name="Rectangle 1714">
          <a:extLst>
            <a:ext uri="{FF2B5EF4-FFF2-40B4-BE49-F238E27FC236}">
              <a16:creationId xmlns:a16="http://schemas.microsoft.com/office/drawing/2014/main" id="{00000000-0008-0000-0700-0000B3060000}"/>
            </a:ext>
          </a:extLst>
        </xdr:cNvPr>
        <xdr:cNvSpPr>
          <a:spLocks noChangeArrowheads="1"/>
        </xdr:cNvSpPr>
      </xdr:nvSpPr>
      <xdr:spPr bwMode="auto">
        <a:xfrm>
          <a:off x="891540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143</xdr:col>
      <xdr:colOff>0</xdr:colOff>
      <xdr:row>66</xdr:row>
      <xdr:rowOff>0</xdr:rowOff>
    </xdr:from>
    <xdr:to>
      <xdr:col>145</xdr:col>
      <xdr:colOff>0</xdr:colOff>
      <xdr:row>67</xdr:row>
      <xdr:rowOff>0</xdr:rowOff>
    </xdr:to>
    <xdr:sp macro="" textlink="">
      <xdr:nvSpPr>
        <xdr:cNvPr id="1716" name="Rectangle 1715">
          <a:extLst>
            <a:ext uri="{FF2B5EF4-FFF2-40B4-BE49-F238E27FC236}">
              <a16:creationId xmlns:a16="http://schemas.microsoft.com/office/drawing/2014/main" id="{00000000-0008-0000-0700-0000B4060000}"/>
            </a:ext>
          </a:extLst>
        </xdr:cNvPr>
        <xdr:cNvSpPr>
          <a:spLocks noChangeArrowheads="1"/>
        </xdr:cNvSpPr>
      </xdr:nvSpPr>
      <xdr:spPr bwMode="auto">
        <a:xfrm>
          <a:off x="891540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146</xdr:col>
      <xdr:colOff>0</xdr:colOff>
      <xdr:row>68</xdr:row>
      <xdr:rowOff>0</xdr:rowOff>
    </xdr:from>
    <xdr:to>
      <xdr:col>148</xdr:col>
      <xdr:colOff>0</xdr:colOff>
      <xdr:row>69</xdr:row>
      <xdr:rowOff>0</xdr:rowOff>
    </xdr:to>
    <xdr:sp macro="" textlink="">
      <xdr:nvSpPr>
        <xdr:cNvPr id="1717" name="Rectangle 1716">
          <a:extLst>
            <a:ext uri="{FF2B5EF4-FFF2-40B4-BE49-F238E27FC236}">
              <a16:creationId xmlns:a16="http://schemas.microsoft.com/office/drawing/2014/main" id="{00000000-0008-0000-0700-0000B5060000}"/>
            </a:ext>
          </a:extLst>
        </xdr:cNvPr>
        <xdr:cNvSpPr>
          <a:spLocks noChangeArrowheads="1"/>
        </xdr:cNvSpPr>
      </xdr:nvSpPr>
      <xdr:spPr bwMode="auto">
        <a:xfrm>
          <a:off x="9103042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146</xdr:col>
      <xdr:colOff>0</xdr:colOff>
      <xdr:row>69</xdr:row>
      <xdr:rowOff>0</xdr:rowOff>
    </xdr:from>
    <xdr:to>
      <xdr:col>148</xdr:col>
      <xdr:colOff>0</xdr:colOff>
      <xdr:row>74</xdr:row>
      <xdr:rowOff>0</xdr:rowOff>
    </xdr:to>
    <xdr:sp macro="" textlink="">
      <xdr:nvSpPr>
        <xdr:cNvPr id="1718" name="Rectangle 1717">
          <a:extLst>
            <a:ext uri="{FF2B5EF4-FFF2-40B4-BE49-F238E27FC236}">
              <a16:creationId xmlns:a16="http://schemas.microsoft.com/office/drawing/2014/main" id="{00000000-0008-0000-0700-0000B6060000}"/>
            </a:ext>
          </a:extLst>
        </xdr:cNvPr>
        <xdr:cNvSpPr>
          <a:spLocks noChangeArrowheads="1"/>
        </xdr:cNvSpPr>
      </xdr:nvSpPr>
      <xdr:spPr bwMode="auto">
        <a:xfrm>
          <a:off x="9103042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146</xdr:col>
      <xdr:colOff>0</xdr:colOff>
      <xdr:row>74</xdr:row>
      <xdr:rowOff>0</xdr:rowOff>
    </xdr:from>
    <xdr:to>
      <xdr:col>148</xdr:col>
      <xdr:colOff>0</xdr:colOff>
      <xdr:row>75</xdr:row>
      <xdr:rowOff>0</xdr:rowOff>
    </xdr:to>
    <xdr:sp macro="" textlink="">
      <xdr:nvSpPr>
        <xdr:cNvPr id="1719" name="Rectangle 1718">
          <a:extLst>
            <a:ext uri="{FF2B5EF4-FFF2-40B4-BE49-F238E27FC236}">
              <a16:creationId xmlns:a16="http://schemas.microsoft.com/office/drawing/2014/main" id="{00000000-0008-0000-0700-0000B7060000}"/>
            </a:ext>
          </a:extLst>
        </xdr:cNvPr>
        <xdr:cNvSpPr>
          <a:spLocks noChangeArrowheads="1"/>
        </xdr:cNvSpPr>
      </xdr:nvSpPr>
      <xdr:spPr bwMode="auto">
        <a:xfrm>
          <a:off x="9103042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146</xdr:col>
      <xdr:colOff>0</xdr:colOff>
      <xdr:row>60</xdr:row>
      <xdr:rowOff>0</xdr:rowOff>
    </xdr:from>
    <xdr:to>
      <xdr:col>148</xdr:col>
      <xdr:colOff>0</xdr:colOff>
      <xdr:row>61</xdr:row>
      <xdr:rowOff>0</xdr:rowOff>
    </xdr:to>
    <xdr:sp macro="" textlink="">
      <xdr:nvSpPr>
        <xdr:cNvPr id="1720" name="Rectangle 1719">
          <a:extLst>
            <a:ext uri="{FF2B5EF4-FFF2-40B4-BE49-F238E27FC236}">
              <a16:creationId xmlns:a16="http://schemas.microsoft.com/office/drawing/2014/main" id="{00000000-0008-0000-0700-0000B8060000}"/>
            </a:ext>
          </a:extLst>
        </xdr:cNvPr>
        <xdr:cNvSpPr>
          <a:spLocks noChangeArrowheads="1"/>
        </xdr:cNvSpPr>
      </xdr:nvSpPr>
      <xdr:spPr bwMode="auto">
        <a:xfrm>
          <a:off x="9103042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146</xdr:col>
      <xdr:colOff>0</xdr:colOff>
      <xdr:row>61</xdr:row>
      <xdr:rowOff>0</xdr:rowOff>
    </xdr:from>
    <xdr:to>
      <xdr:col>148</xdr:col>
      <xdr:colOff>0</xdr:colOff>
      <xdr:row>66</xdr:row>
      <xdr:rowOff>0</xdr:rowOff>
    </xdr:to>
    <xdr:sp macro="" textlink="">
      <xdr:nvSpPr>
        <xdr:cNvPr id="1721" name="Rectangle 1720">
          <a:extLst>
            <a:ext uri="{FF2B5EF4-FFF2-40B4-BE49-F238E27FC236}">
              <a16:creationId xmlns:a16="http://schemas.microsoft.com/office/drawing/2014/main" id="{00000000-0008-0000-0700-0000B9060000}"/>
            </a:ext>
          </a:extLst>
        </xdr:cNvPr>
        <xdr:cNvSpPr>
          <a:spLocks noChangeArrowheads="1"/>
        </xdr:cNvSpPr>
      </xdr:nvSpPr>
      <xdr:spPr bwMode="auto">
        <a:xfrm>
          <a:off x="9103042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146</xdr:col>
      <xdr:colOff>0</xdr:colOff>
      <xdr:row>66</xdr:row>
      <xdr:rowOff>0</xdr:rowOff>
    </xdr:from>
    <xdr:to>
      <xdr:col>148</xdr:col>
      <xdr:colOff>0</xdr:colOff>
      <xdr:row>67</xdr:row>
      <xdr:rowOff>0</xdr:rowOff>
    </xdr:to>
    <xdr:sp macro="" textlink="">
      <xdr:nvSpPr>
        <xdr:cNvPr id="1722" name="Rectangle 1721">
          <a:extLst>
            <a:ext uri="{FF2B5EF4-FFF2-40B4-BE49-F238E27FC236}">
              <a16:creationId xmlns:a16="http://schemas.microsoft.com/office/drawing/2014/main" id="{00000000-0008-0000-0700-0000BA060000}"/>
            </a:ext>
          </a:extLst>
        </xdr:cNvPr>
        <xdr:cNvSpPr>
          <a:spLocks noChangeArrowheads="1"/>
        </xdr:cNvSpPr>
      </xdr:nvSpPr>
      <xdr:spPr bwMode="auto">
        <a:xfrm>
          <a:off x="9103042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149</xdr:col>
      <xdr:colOff>0</xdr:colOff>
      <xdr:row>68</xdr:row>
      <xdr:rowOff>0</xdr:rowOff>
    </xdr:from>
    <xdr:to>
      <xdr:col>151</xdr:col>
      <xdr:colOff>0</xdr:colOff>
      <xdr:row>69</xdr:row>
      <xdr:rowOff>0</xdr:rowOff>
    </xdr:to>
    <xdr:sp macro="" textlink="">
      <xdr:nvSpPr>
        <xdr:cNvPr id="1723" name="Rectangle 1722">
          <a:extLst>
            <a:ext uri="{FF2B5EF4-FFF2-40B4-BE49-F238E27FC236}">
              <a16:creationId xmlns:a16="http://schemas.microsoft.com/office/drawing/2014/main" id="{00000000-0008-0000-0700-0000BB060000}"/>
            </a:ext>
          </a:extLst>
        </xdr:cNvPr>
        <xdr:cNvSpPr>
          <a:spLocks noChangeArrowheads="1"/>
        </xdr:cNvSpPr>
      </xdr:nvSpPr>
      <xdr:spPr bwMode="auto">
        <a:xfrm>
          <a:off x="929068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149</xdr:col>
      <xdr:colOff>0</xdr:colOff>
      <xdr:row>69</xdr:row>
      <xdr:rowOff>0</xdr:rowOff>
    </xdr:from>
    <xdr:to>
      <xdr:col>151</xdr:col>
      <xdr:colOff>0</xdr:colOff>
      <xdr:row>74</xdr:row>
      <xdr:rowOff>0</xdr:rowOff>
    </xdr:to>
    <xdr:sp macro="" textlink="">
      <xdr:nvSpPr>
        <xdr:cNvPr id="1724" name="Rectangle 1723">
          <a:extLst>
            <a:ext uri="{FF2B5EF4-FFF2-40B4-BE49-F238E27FC236}">
              <a16:creationId xmlns:a16="http://schemas.microsoft.com/office/drawing/2014/main" id="{00000000-0008-0000-0700-0000BC060000}"/>
            </a:ext>
          </a:extLst>
        </xdr:cNvPr>
        <xdr:cNvSpPr>
          <a:spLocks noChangeArrowheads="1"/>
        </xdr:cNvSpPr>
      </xdr:nvSpPr>
      <xdr:spPr bwMode="auto">
        <a:xfrm>
          <a:off x="929068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149</xdr:col>
      <xdr:colOff>0</xdr:colOff>
      <xdr:row>74</xdr:row>
      <xdr:rowOff>0</xdr:rowOff>
    </xdr:from>
    <xdr:to>
      <xdr:col>151</xdr:col>
      <xdr:colOff>0</xdr:colOff>
      <xdr:row>75</xdr:row>
      <xdr:rowOff>0</xdr:rowOff>
    </xdr:to>
    <xdr:sp macro="" textlink="">
      <xdr:nvSpPr>
        <xdr:cNvPr id="1725" name="Rectangle 1724">
          <a:extLst>
            <a:ext uri="{FF2B5EF4-FFF2-40B4-BE49-F238E27FC236}">
              <a16:creationId xmlns:a16="http://schemas.microsoft.com/office/drawing/2014/main" id="{00000000-0008-0000-0700-0000BD060000}"/>
            </a:ext>
          </a:extLst>
        </xdr:cNvPr>
        <xdr:cNvSpPr>
          <a:spLocks noChangeArrowheads="1"/>
        </xdr:cNvSpPr>
      </xdr:nvSpPr>
      <xdr:spPr bwMode="auto">
        <a:xfrm>
          <a:off x="929068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149</xdr:col>
      <xdr:colOff>0</xdr:colOff>
      <xdr:row>60</xdr:row>
      <xdr:rowOff>0</xdr:rowOff>
    </xdr:from>
    <xdr:to>
      <xdr:col>151</xdr:col>
      <xdr:colOff>0</xdr:colOff>
      <xdr:row>61</xdr:row>
      <xdr:rowOff>0</xdr:rowOff>
    </xdr:to>
    <xdr:sp macro="" textlink="">
      <xdr:nvSpPr>
        <xdr:cNvPr id="1726" name="Rectangle 1725">
          <a:extLst>
            <a:ext uri="{FF2B5EF4-FFF2-40B4-BE49-F238E27FC236}">
              <a16:creationId xmlns:a16="http://schemas.microsoft.com/office/drawing/2014/main" id="{00000000-0008-0000-0700-0000BE060000}"/>
            </a:ext>
          </a:extLst>
        </xdr:cNvPr>
        <xdr:cNvSpPr>
          <a:spLocks noChangeArrowheads="1"/>
        </xdr:cNvSpPr>
      </xdr:nvSpPr>
      <xdr:spPr bwMode="auto">
        <a:xfrm>
          <a:off x="929068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149</xdr:col>
      <xdr:colOff>0</xdr:colOff>
      <xdr:row>61</xdr:row>
      <xdr:rowOff>0</xdr:rowOff>
    </xdr:from>
    <xdr:to>
      <xdr:col>151</xdr:col>
      <xdr:colOff>0</xdr:colOff>
      <xdr:row>66</xdr:row>
      <xdr:rowOff>0</xdr:rowOff>
    </xdr:to>
    <xdr:sp macro="" textlink="">
      <xdr:nvSpPr>
        <xdr:cNvPr id="1727" name="Rectangle 1726">
          <a:extLst>
            <a:ext uri="{FF2B5EF4-FFF2-40B4-BE49-F238E27FC236}">
              <a16:creationId xmlns:a16="http://schemas.microsoft.com/office/drawing/2014/main" id="{00000000-0008-0000-0700-0000BF060000}"/>
            </a:ext>
          </a:extLst>
        </xdr:cNvPr>
        <xdr:cNvSpPr>
          <a:spLocks noChangeArrowheads="1"/>
        </xdr:cNvSpPr>
      </xdr:nvSpPr>
      <xdr:spPr bwMode="auto">
        <a:xfrm>
          <a:off x="929068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149</xdr:col>
      <xdr:colOff>0</xdr:colOff>
      <xdr:row>66</xdr:row>
      <xdr:rowOff>0</xdr:rowOff>
    </xdr:from>
    <xdr:to>
      <xdr:col>151</xdr:col>
      <xdr:colOff>0</xdr:colOff>
      <xdr:row>67</xdr:row>
      <xdr:rowOff>0</xdr:rowOff>
    </xdr:to>
    <xdr:sp macro="" textlink="">
      <xdr:nvSpPr>
        <xdr:cNvPr id="1728" name="Rectangle 1727">
          <a:extLst>
            <a:ext uri="{FF2B5EF4-FFF2-40B4-BE49-F238E27FC236}">
              <a16:creationId xmlns:a16="http://schemas.microsoft.com/office/drawing/2014/main" id="{00000000-0008-0000-0700-0000C0060000}"/>
            </a:ext>
          </a:extLst>
        </xdr:cNvPr>
        <xdr:cNvSpPr>
          <a:spLocks noChangeArrowheads="1"/>
        </xdr:cNvSpPr>
      </xdr:nvSpPr>
      <xdr:spPr bwMode="auto">
        <a:xfrm>
          <a:off x="929068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152</xdr:col>
      <xdr:colOff>0</xdr:colOff>
      <xdr:row>68</xdr:row>
      <xdr:rowOff>0</xdr:rowOff>
    </xdr:from>
    <xdr:to>
      <xdr:col>154</xdr:col>
      <xdr:colOff>0</xdr:colOff>
      <xdr:row>69</xdr:row>
      <xdr:rowOff>0</xdr:rowOff>
    </xdr:to>
    <xdr:sp macro="" textlink="">
      <xdr:nvSpPr>
        <xdr:cNvPr id="1729" name="Rectangle 1728">
          <a:extLst>
            <a:ext uri="{FF2B5EF4-FFF2-40B4-BE49-F238E27FC236}">
              <a16:creationId xmlns:a16="http://schemas.microsoft.com/office/drawing/2014/main" id="{00000000-0008-0000-0700-0000C1060000}"/>
            </a:ext>
          </a:extLst>
        </xdr:cNvPr>
        <xdr:cNvSpPr>
          <a:spLocks noChangeArrowheads="1"/>
        </xdr:cNvSpPr>
      </xdr:nvSpPr>
      <xdr:spPr bwMode="auto">
        <a:xfrm>
          <a:off x="947832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152</xdr:col>
      <xdr:colOff>0</xdr:colOff>
      <xdr:row>69</xdr:row>
      <xdr:rowOff>0</xdr:rowOff>
    </xdr:from>
    <xdr:to>
      <xdr:col>154</xdr:col>
      <xdr:colOff>0</xdr:colOff>
      <xdr:row>74</xdr:row>
      <xdr:rowOff>0</xdr:rowOff>
    </xdr:to>
    <xdr:sp macro="" textlink="">
      <xdr:nvSpPr>
        <xdr:cNvPr id="1730" name="Rectangle 1729">
          <a:extLst>
            <a:ext uri="{FF2B5EF4-FFF2-40B4-BE49-F238E27FC236}">
              <a16:creationId xmlns:a16="http://schemas.microsoft.com/office/drawing/2014/main" id="{00000000-0008-0000-0700-0000C2060000}"/>
            </a:ext>
          </a:extLst>
        </xdr:cNvPr>
        <xdr:cNvSpPr>
          <a:spLocks noChangeArrowheads="1"/>
        </xdr:cNvSpPr>
      </xdr:nvSpPr>
      <xdr:spPr bwMode="auto">
        <a:xfrm>
          <a:off x="947832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152</xdr:col>
      <xdr:colOff>0</xdr:colOff>
      <xdr:row>74</xdr:row>
      <xdr:rowOff>0</xdr:rowOff>
    </xdr:from>
    <xdr:to>
      <xdr:col>154</xdr:col>
      <xdr:colOff>0</xdr:colOff>
      <xdr:row>75</xdr:row>
      <xdr:rowOff>0</xdr:rowOff>
    </xdr:to>
    <xdr:sp macro="" textlink="">
      <xdr:nvSpPr>
        <xdr:cNvPr id="1731" name="Rectangle 1730">
          <a:extLst>
            <a:ext uri="{FF2B5EF4-FFF2-40B4-BE49-F238E27FC236}">
              <a16:creationId xmlns:a16="http://schemas.microsoft.com/office/drawing/2014/main" id="{00000000-0008-0000-0700-0000C3060000}"/>
            </a:ext>
          </a:extLst>
        </xdr:cNvPr>
        <xdr:cNvSpPr>
          <a:spLocks noChangeArrowheads="1"/>
        </xdr:cNvSpPr>
      </xdr:nvSpPr>
      <xdr:spPr bwMode="auto">
        <a:xfrm>
          <a:off x="947832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152</xdr:col>
      <xdr:colOff>0</xdr:colOff>
      <xdr:row>60</xdr:row>
      <xdr:rowOff>0</xdr:rowOff>
    </xdr:from>
    <xdr:to>
      <xdr:col>154</xdr:col>
      <xdr:colOff>0</xdr:colOff>
      <xdr:row>61</xdr:row>
      <xdr:rowOff>0</xdr:rowOff>
    </xdr:to>
    <xdr:sp macro="" textlink="">
      <xdr:nvSpPr>
        <xdr:cNvPr id="1732" name="Rectangle 1731">
          <a:extLst>
            <a:ext uri="{FF2B5EF4-FFF2-40B4-BE49-F238E27FC236}">
              <a16:creationId xmlns:a16="http://schemas.microsoft.com/office/drawing/2014/main" id="{00000000-0008-0000-0700-0000C4060000}"/>
            </a:ext>
          </a:extLst>
        </xdr:cNvPr>
        <xdr:cNvSpPr>
          <a:spLocks noChangeArrowheads="1"/>
        </xdr:cNvSpPr>
      </xdr:nvSpPr>
      <xdr:spPr bwMode="auto">
        <a:xfrm>
          <a:off x="947832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152</xdr:col>
      <xdr:colOff>0</xdr:colOff>
      <xdr:row>61</xdr:row>
      <xdr:rowOff>0</xdr:rowOff>
    </xdr:from>
    <xdr:to>
      <xdr:col>154</xdr:col>
      <xdr:colOff>0</xdr:colOff>
      <xdr:row>66</xdr:row>
      <xdr:rowOff>0</xdr:rowOff>
    </xdr:to>
    <xdr:sp macro="" textlink="">
      <xdr:nvSpPr>
        <xdr:cNvPr id="1733" name="Rectangle 1732">
          <a:extLst>
            <a:ext uri="{FF2B5EF4-FFF2-40B4-BE49-F238E27FC236}">
              <a16:creationId xmlns:a16="http://schemas.microsoft.com/office/drawing/2014/main" id="{00000000-0008-0000-0700-0000C5060000}"/>
            </a:ext>
          </a:extLst>
        </xdr:cNvPr>
        <xdr:cNvSpPr>
          <a:spLocks noChangeArrowheads="1"/>
        </xdr:cNvSpPr>
      </xdr:nvSpPr>
      <xdr:spPr bwMode="auto">
        <a:xfrm>
          <a:off x="947832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152</xdr:col>
      <xdr:colOff>0</xdr:colOff>
      <xdr:row>66</xdr:row>
      <xdr:rowOff>0</xdr:rowOff>
    </xdr:from>
    <xdr:to>
      <xdr:col>154</xdr:col>
      <xdr:colOff>0</xdr:colOff>
      <xdr:row>67</xdr:row>
      <xdr:rowOff>0</xdr:rowOff>
    </xdr:to>
    <xdr:sp macro="" textlink="">
      <xdr:nvSpPr>
        <xdr:cNvPr id="1734" name="Rectangle 1733">
          <a:extLst>
            <a:ext uri="{FF2B5EF4-FFF2-40B4-BE49-F238E27FC236}">
              <a16:creationId xmlns:a16="http://schemas.microsoft.com/office/drawing/2014/main" id="{00000000-0008-0000-0700-0000C6060000}"/>
            </a:ext>
          </a:extLst>
        </xdr:cNvPr>
        <xdr:cNvSpPr>
          <a:spLocks noChangeArrowheads="1"/>
        </xdr:cNvSpPr>
      </xdr:nvSpPr>
      <xdr:spPr bwMode="auto">
        <a:xfrm>
          <a:off x="947832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155</xdr:col>
      <xdr:colOff>0</xdr:colOff>
      <xdr:row>68</xdr:row>
      <xdr:rowOff>0</xdr:rowOff>
    </xdr:from>
    <xdr:to>
      <xdr:col>157</xdr:col>
      <xdr:colOff>0</xdr:colOff>
      <xdr:row>69</xdr:row>
      <xdr:rowOff>0</xdr:rowOff>
    </xdr:to>
    <xdr:sp macro="" textlink="">
      <xdr:nvSpPr>
        <xdr:cNvPr id="1735" name="Rectangle 1734">
          <a:extLst>
            <a:ext uri="{FF2B5EF4-FFF2-40B4-BE49-F238E27FC236}">
              <a16:creationId xmlns:a16="http://schemas.microsoft.com/office/drawing/2014/main" id="{00000000-0008-0000-0700-0000C7060000}"/>
            </a:ext>
          </a:extLst>
        </xdr:cNvPr>
        <xdr:cNvSpPr>
          <a:spLocks noChangeArrowheads="1"/>
        </xdr:cNvSpPr>
      </xdr:nvSpPr>
      <xdr:spPr bwMode="auto">
        <a:xfrm>
          <a:off x="966597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155</xdr:col>
      <xdr:colOff>0</xdr:colOff>
      <xdr:row>69</xdr:row>
      <xdr:rowOff>0</xdr:rowOff>
    </xdr:from>
    <xdr:to>
      <xdr:col>157</xdr:col>
      <xdr:colOff>0</xdr:colOff>
      <xdr:row>74</xdr:row>
      <xdr:rowOff>0</xdr:rowOff>
    </xdr:to>
    <xdr:sp macro="" textlink="">
      <xdr:nvSpPr>
        <xdr:cNvPr id="1736" name="Rectangle 1735">
          <a:extLst>
            <a:ext uri="{FF2B5EF4-FFF2-40B4-BE49-F238E27FC236}">
              <a16:creationId xmlns:a16="http://schemas.microsoft.com/office/drawing/2014/main" id="{00000000-0008-0000-0700-0000C8060000}"/>
            </a:ext>
          </a:extLst>
        </xdr:cNvPr>
        <xdr:cNvSpPr>
          <a:spLocks noChangeArrowheads="1"/>
        </xdr:cNvSpPr>
      </xdr:nvSpPr>
      <xdr:spPr bwMode="auto">
        <a:xfrm>
          <a:off x="966597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155</xdr:col>
      <xdr:colOff>0</xdr:colOff>
      <xdr:row>74</xdr:row>
      <xdr:rowOff>0</xdr:rowOff>
    </xdr:from>
    <xdr:to>
      <xdr:col>157</xdr:col>
      <xdr:colOff>0</xdr:colOff>
      <xdr:row>75</xdr:row>
      <xdr:rowOff>0</xdr:rowOff>
    </xdr:to>
    <xdr:sp macro="" textlink="">
      <xdr:nvSpPr>
        <xdr:cNvPr id="1737" name="Rectangle 1736">
          <a:extLst>
            <a:ext uri="{FF2B5EF4-FFF2-40B4-BE49-F238E27FC236}">
              <a16:creationId xmlns:a16="http://schemas.microsoft.com/office/drawing/2014/main" id="{00000000-0008-0000-0700-0000C9060000}"/>
            </a:ext>
          </a:extLst>
        </xdr:cNvPr>
        <xdr:cNvSpPr>
          <a:spLocks noChangeArrowheads="1"/>
        </xdr:cNvSpPr>
      </xdr:nvSpPr>
      <xdr:spPr bwMode="auto">
        <a:xfrm>
          <a:off x="966597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155</xdr:col>
      <xdr:colOff>0</xdr:colOff>
      <xdr:row>60</xdr:row>
      <xdr:rowOff>0</xdr:rowOff>
    </xdr:from>
    <xdr:to>
      <xdr:col>157</xdr:col>
      <xdr:colOff>0</xdr:colOff>
      <xdr:row>61</xdr:row>
      <xdr:rowOff>0</xdr:rowOff>
    </xdr:to>
    <xdr:sp macro="" textlink="">
      <xdr:nvSpPr>
        <xdr:cNvPr id="1738" name="Rectangle 1737">
          <a:extLst>
            <a:ext uri="{FF2B5EF4-FFF2-40B4-BE49-F238E27FC236}">
              <a16:creationId xmlns:a16="http://schemas.microsoft.com/office/drawing/2014/main" id="{00000000-0008-0000-0700-0000CA060000}"/>
            </a:ext>
          </a:extLst>
        </xdr:cNvPr>
        <xdr:cNvSpPr>
          <a:spLocks noChangeArrowheads="1"/>
        </xdr:cNvSpPr>
      </xdr:nvSpPr>
      <xdr:spPr bwMode="auto">
        <a:xfrm>
          <a:off x="966597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155</xdr:col>
      <xdr:colOff>0</xdr:colOff>
      <xdr:row>61</xdr:row>
      <xdr:rowOff>0</xdr:rowOff>
    </xdr:from>
    <xdr:to>
      <xdr:col>157</xdr:col>
      <xdr:colOff>0</xdr:colOff>
      <xdr:row>66</xdr:row>
      <xdr:rowOff>0</xdr:rowOff>
    </xdr:to>
    <xdr:sp macro="" textlink="">
      <xdr:nvSpPr>
        <xdr:cNvPr id="1739" name="Rectangle 1738">
          <a:extLst>
            <a:ext uri="{FF2B5EF4-FFF2-40B4-BE49-F238E27FC236}">
              <a16:creationId xmlns:a16="http://schemas.microsoft.com/office/drawing/2014/main" id="{00000000-0008-0000-0700-0000CB060000}"/>
            </a:ext>
          </a:extLst>
        </xdr:cNvPr>
        <xdr:cNvSpPr>
          <a:spLocks noChangeArrowheads="1"/>
        </xdr:cNvSpPr>
      </xdr:nvSpPr>
      <xdr:spPr bwMode="auto">
        <a:xfrm>
          <a:off x="966597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155</xdr:col>
      <xdr:colOff>0</xdr:colOff>
      <xdr:row>66</xdr:row>
      <xdr:rowOff>0</xdr:rowOff>
    </xdr:from>
    <xdr:to>
      <xdr:col>157</xdr:col>
      <xdr:colOff>0</xdr:colOff>
      <xdr:row>67</xdr:row>
      <xdr:rowOff>0</xdr:rowOff>
    </xdr:to>
    <xdr:sp macro="" textlink="">
      <xdr:nvSpPr>
        <xdr:cNvPr id="1740" name="Rectangle 1739">
          <a:extLst>
            <a:ext uri="{FF2B5EF4-FFF2-40B4-BE49-F238E27FC236}">
              <a16:creationId xmlns:a16="http://schemas.microsoft.com/office/drawing/2014/main" id="{00000000-0008-0000-0700-0000CC060000}"/>
            </a:ext>
          </a:extLst>
        </xdr:cNvPr>
        <xdr:cNvSpPr>
          <a:spLocks noChangeArrowheads="1"/>
        </xdr:cNvSpPr>
      </xdr:nvSpPr>
      <xdr:spPr bwMode="auto">
        <a:xfrm>
          <a:off x="966597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158</xdr:col>
      <xdr:colOff>0</xdr:colOff>
      <xdr:row>68</xdr:row>
      <xdr:rowOff>0</xdr:rowOff>
    </xdr:from>
    <xdr:to>
      <xdr:col>160</xdr:col>
      <xdr:colOff>0</xdr:colOff>
      <xdr:row>69</xdr:row>
      <xdr:rowOff>0</xdr:rowOff>
    </xdr:to>
    <xdr:sp macro="" textlink="">
      <xdr:nvSpPr>
        <xdr:cNvPr id="1741" name="Rectangle 1740">
          <a:extLst>
            <a:ext uri="{FF2B5EF4-FFF2-40B4-BE49-F238E27FC236}">
              <a16:creationId xmlns:a16="http://schemas.microsoft.com/office/drawing/2014/main" id="{00000000-0008-0000-0700-0000CD060000}"/>
            </a:ext>
          </a:extLst>
        </xdr:cNvPr>
        <xdr:cNvSpPr>
          <a:spLocks noChangeArrowheads="1"/>
        </xdr:cNvSpPr>
      </xdr:nvSpPr>
      <xdr:spPr bwMode="auto">
        <a:xfrm>
          <a:off x="9853612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158</xdr:col>
      <xdr:colOff>0</xdr:colOff>
      <xdr:row>69</xdr:row>
      <xdr:rowOff>0</xdr:rowOff>
    </xdr:from>
    <xdr:to>
      <xdr:col>160</xdr:col>
      <xdr:colOff>0</xdr:colOff>
      <xdr:row>74</xdr:row>
      <xdr:rowOff>0</xdr:rowOff>
    </xdr:to>
    <xdr:sp macro="" textlink="">
      <xdr:nvSpPr>
        <xdr:cNvPr id="1742" name="Rectangle 1741">
          <a:extLst>
            <a:ext uri="{FF2B5EF4-FFF2-40B4-BE49-F238E27FC236}">
              <a16:creationId xmlns:a16="http://schemas.microsoft.com/office/drawing/2014/main" id="{00000000-0008-0000-0700-0000CE060000}"/>
            </a:ext>
          </a:extLst>
        </xdr:cNvPr>
        <xdr:cNvSpPr>
          <a:spLocks noChangeArrowheads="1"/>
        </xdr:cNvSpPr>
      </xdr:nvSpPr>
      <xdr:spPr bwMode="auto">
        <a:xfrm>
          <a:off x="9853612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158</xdr:col>
      <xdr:colOff>0</xdr:colOff>
      <xdr:row>74</xdr:row>
      <xdr:rowOff>0</xdr:rowOff>
    </xdr:from>
    <xdr:to>
      <xdr:col>160</xdr:col>
      <xdr:colOff>0</xdr:colOff>
      <xdr:row>75</xdr:row>
      <xdr:rowOff>0</xdr:rowOff>
    </xdr:to>
    <xdr:sp macro="" textlink="">
      <xdr:nvSpPr>
        <xdr:cNvPr id="1743" name="Rectangle 1742">
          <a:extLst>
            <a:ext uri="{FF2B5EF4-FFF2-40B4-BE49-F238E27FC236}">
              <a16:creationId xmlns:a16="http://schemas.microsoft.com/office/drawing/2014/main" id="{00000000-0008-0000-0700-0000CF060000}"/>
            </a:ext>
          </a:extLst>
        </xdr:cNvPr>
        <xdr:cNvSpPr>
          <a:spLocks noChangeArrowheads="1"/>
        </xdr:cNvSpPr>
      </xdr:nvSpPr>
      <xdr:spPr bwMode="auto">
        <a:xfrm>
          <a:off x="9853612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158</xdr:col>
      <xdr:colOff>0</xdr:colOff>
      <xdr:row>60</xdr:row>
      <xdr:rowOff>0</xdr:rowOff>
    </xdr:from>
    <xdr:to>
      <xdr:col>160</xdr:col>
      <xdr:colOff>0</xdr:colOff>
      <xdr:row>61</xdr:row>
      <xdr:rowOff>0</xdr:rowOff>
    </xdr:to>
    <xdr:sp macro="" textlink="">
      <xdr:nvSpPr>
        <xdr:cNvPr id="1744" name="Rectangle 1743">
          <a:extLst>
            <a:ext uri="{FF2B5EF4-FFF2-40B4-BE49-F238E27FC236}">
              <a16:creationId xmlns:a16="http://schemas.microsoft.com/office/drawing/2014/main" id="{00000000-0008-0000-0700-0000D0060000}"/>
            </a:ext>
          </a:extLst>
        </xdr:cNvPr>
        <xdr:cNvSpPr>
          <a:spLocks noChangeArrowheads="1"/>
        </xdr:cNvSpPr>
      </xdr:nvSpPr>
      <xdr:spPr bwMode="auto">
        <a:xfrm>
          <a:off x="9853612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158</xdr:col>
      <xdr:colOff>0</xdr:colOff>
      <xdr:row>61</xdr:row>
      <xdr:rowOff>0</xdr:rowOff>
    </xdr:from>
    <xdr:to>
      <xdr:col>160</xdr:col>
      <xdr:colOff>0</xdr:colOff>
      <xdr:row>66</xdr:row>
      <xdr:rowOff>0</xdr:rowOff>
    </xdr:to>
    <xdr:sp macro="" textlink="">
      <xdr:nvSpPr>
        <xdr:cNvPr id="1745" name="Rectangle 1744">
          <a:extLst>
            <a:ext uri="{FF2B5EF4-FFF2-40B4-BE49-F238E27FC236}">
              <a16:creationId xmlns:a16="http://schemas.microsoft.com/office/drawing/2014/main" id="{00000000-0008-0000-0700-0000D1060000}"/>
            </a:ext>
          </a:extLst>
        </xdr:cNvPr>
        <xdr:cNvSpPr>
          <a:spLocks noChangeArrowheads="1"/>
        </xdr:cNvSpPr>
      </xdr:nvSpPr>
      <xdr:spPr bwMode="auto">
        <a:xfrm>
          <a:off x="9853612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158</xdr:col>
      <xdr:colOff>0</xdr:colOff>
      <xdr:row>66</xdr:row>
      <xdr:rowOff>0</xdr:rowOff>
    </xdr:from>
    <xdr:to>
      <xdr:col>160</xdr:col>
      <xdr:colOff>0</xdr:colOff>
      <xdr:row>67</xdr:row>
      <xdr:rowOff>0</xdr:rowOff>
    </xdr:to>
    <xdr:sp macro="" textlink="">
      <xdr:nvSpPr>
        <xdr:cNvPr id="1746" name="Rectangle 1745">
          <a:extLst>
            <a:ext uri="{FF2B5EF4-FFF2-40B4-BE49-F238E27FC236}">
              <a16:creationId xmlns:a16="http://schemas.microsoft.com/office/drawing/2014/main" id="{00000000-0008-0000-0700-0000D2060000}"/>
            </a:ext>
          </a:extLst>
        </xdr:cNvPr>
        <xdr:cNvSpPr>
          <a:spLocks noChangeArrowheads="1"/>
        </xdr:cNvSpPr>
      </xdr:nvSpPr>
      <xdr:spPr bwMode="auto">
        <a:xfrm>
          <a:off x="9853612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161</xdr:col>
      <xdr:colOff>0</xdr:colOff>
      <xdr:row>68</xdr:row>
      <xdr:rowOff>0</xdr:rowOff>
    </xdr:from>
    <xdr:to>
      <xdr:col>163</xdr:col>
      <xdr:colOff>0</xdr:colOff>
      <xdr:row>69</xdr:row>
      <xdr:rowOff>0</xdr:rowOff>
    </xdr:to>
    <xdr:sp macro="" textlink="">
      <xdr:nvSpPr>
        <xdr:cNvPr id="1747" name="Rectangle 1746">
          <a:extLst>
            <a:ext uri="{FF2B5EF4-FFF2-40B4-BE49-F238E27FC236}">
              <a16:creationId xmlns:a16="http://schemas.microsoft.com/office/drawing/2014/main" id="{00000000-0008-0000-0700-0000D3060000}"/>
            </a:ext>
          </a:extLst>
        </xdr:cNvPr>
        <xdr:cNvSpPr>
          <a:spLocks noChangeArrowheads="1"/>
        </xdr:cNvSpPr>
      </xdr:nvSpPr>
      <xdr:spPr bwMode="auto">
        <a:xfrm>
          <a:off x="1004125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161</xdr:col>
      <xdr:colOff>0</xdr:colOff>
      <xdr:row>69</xdr:row>
      <xdr:rowOff>0</xdr:rowOff>
    </xdr:from>
    <xdr:to>
      <xdr:col>163</xdr:col>
      <xdr:colOff>0</xdr:colOff>
      <xdr:row>74</xdr:row>
      <xdr:rowOff>0</xdr:rowOff>
    </xdr:to>
    <xdr:sp macro="" textlink="">
      <xdr:nvSpPr>
        <xdr:cNvPr id="1748" name="Rectangle 1747">
          <a:extLst>
            <a:ext uri="{FF2B5EF4-FFF2-40B4-BE49-F238E27FC236}">
              <a16:creationId xmlns:a16="http://schemas.microsoft.com/office/drawing/2014/main" id="{00000000-0008-0000-0700-0000D4060000}"/>
            </a:ext>
          </a:extLst>
        </xdr:cNvPr>
        <xdr:cNvSpPr>
          <a:spLocks noChangeArrowheads="1"/>
        </xdr:cNvSpPr>
      </xdr:nvSpPr>
      <xdr:spPr bwMode="auto">
        <a:xfrm>
          <a:off x="1004125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161</xdr:col>
      <xdr:colOff>0</xdr:colOff>
      <xdr:row>74</xdr:row>
      <xdr:rowOff>0</xdr:rowOff>
    </xdr:from>
    <xdr:to>
      <xdr:col>163</xdr:col>
      <xdr:colOff>0</xdr:colOff>
      <xdr:row>75</xdr:row>
      <xdr:rowOff>0</xdr:rowOff>
    </xdr:to>
    <xdr:sp macro="" textlink="">
      <xdr:nvSpPr>
        <xdr:cNvPr id="1749" name="Rectangle 1748">
          <a:extLst>
            <a:ext uri="{FF2B5EF4-FFF2-40B4-BE49-F238E27FC236}">
              <a16:creationId xmlns:a16="http://schemas.microsoft.com/office/drawing/2014/main" id="{00000000-0008-0000-0700-0000D5060000}"/>
            </a:ext>
          </a:extLst>
        </xdr:cNvPr>
        <xdr:cNvSpPr>
          <a:spLocks noChangeArrowheads="1"/>
        </xdr:cNvSpPr>
      </xdr:nvSpPr>
      <xdr:spPr bwMode="auto">
        <a:xfrm>
          <a:off x="1004125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161</xdr:col>
      <xdr:colOff>0</xdr:colOff>
      <xdr:row>60</xdr:row>
      <xdr:rowOff>0</xdr:rowOff>
    </xdr:from>
    <xdr:to>
      <xdr:col>163</xdr:col>
      <xdr:colOff>0</xdr:colOff>
      <xdr:row>61</xdr:row>
      <xdr:rowOff>0</xdr:rowOff>
    </xdr:to>
    <xdr:sp macro="" textlink="">
      <xdr:nvSpPr>
        <xdr:cNvPr id="1750" name="Rectangle 1749">
          <a:extLst>
            <a:ext uri="{FF2B5EF4-FFF2-40B4-BE49-F238E27FC236}">
              <a16:creationId xmlns:a16="http://schemas.microsoft.com/office/drawing/2014/main" id="{00000000-0008-0000-0700-0000D6060000}"/>
            </a:ext>
          </a:extLst>
        </xdr:cNvPr>
        <xdr:cNvSpPr>
          <a:spLocks noChangeArrowheads="1"/>
        </xdr:cNvSpPr>
      </xdr:nvSpPr>
      <xdr:spPr bwMode="auto">
        <a:xfrm>
          <a:off x="1004125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161</xdr:col>
      <xdr:colOff>0</xdr:colOff>
      <xdr:row>61</xdr:row>
      <xdr:rowOff>0</xdr:rowOff>
    </xdr:from>
    <xdr:to>
      <xdr:col>163</xdr:col>
      <xdr:colOff>0</xdr:colOff>
      <xdr:row>66</xdr:row>
      <xdr:rowOff>0</xdr:rowOff>
    </xdr:to>
    <xdr:sp macro="" textlink="">
      <xdr:nvSpPr>
        <xdr:cNvPr id="1751" name="Rectangle 1750">
          <a:extLst>
            <a:ext uri="{FF2B5EF4-FFF2-40B4-BE49-F238E27FC236}">
              <a16:creationId xmlns:a16="http://schemas.microsoft.com/office/drawing/2014/main" id="{00000000-0008-0000-0700-0000D7060000}"/>
            </a:ext>
          </a:extLst>
        </xdr:cNvPr>
        <xdr:cNvSpPr>
          <a:spLocks noChangeArrowheads="1"/>
        </xdr:cNvSpPr>
      </xdr:nvSpPr>
      <xdr:spPr bwMode="auto">
        <a:xfrm>
          <a:off x="1004125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161</xdr:col>
      <xdr:colOff>0</xdr:colOff>
      <xdr:row>66</xdr:row>
      <xdr:rowOff>0</xdr:rowOff>
    </xdr:from>
    <xdr:to>
      <xdr:col>163</xdr:col>
      <xdr:colOff>0</xdr:colOff>
      <xdr:row>67</xdr:row>
      <xdr:rowOff>0</xdr:rowOff>
    </xdr:to>
    <xdr:sp macro="" textlink="">
      <xdr:nvSpPr>
        <xdr:cNvPr id="1752" name="Rectangle 1751">
          <a:extLst>
            <a:ext uri="{FF2B5EF4-FFF2-40B4-BE49-F238E27FC236}">
              <a16:creationId xmlns:a16="http://schemas.microsoft.com/office/drawing/2014/main" id="{00000000-0008-0000-0700-0000D8060000}"/>
            </a:ext>
          </a:extLst>
        </xdr:cNvPr>
        <xdr:cNvSpPr>
          <a:spLocks noChangeArrowheads="1"/>
        </xdr:cNvSpPr>
      </xdr:nvSpPr>
      <xdr:spPr bwMode="auto">
        <a:xfrm>
          <a:off x="1004125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164</xdr:col>
      <xdr:colOff>0</xdr:colOff>
      <xdr:row>68</xdr:row>
      <xdr:rowOff>0</xdr:rowOff>
    </xdr:from>
    <xdr:to>
      <xdr:col>166</xdr:col>
      <xdr:colOff>0</xdr:colOff>
      <xdr:row>69</xdr:row>
      <xdr:rowOff>0</xdr:rowOff>
    </xdr:to>
    <xdr:sp macro="" textlink="">
      <xdr:nvSpPr>
        <xdr:cNvPr id="1753" name="Rectangle 1752">
          <a:extLst>
            <a:ext uri="{FF2B5EF4-FFF2-40B4-BE49-F238E27FC236}">
              <a16:creationId xmlns:a16="http://schemas.microsoft.com/office/drawing/2014/main" id="{00000000-0008-0000-0700-0000D9060000}"/>
            </a:ext>
          </a:extLst>
        </xdr:cNvPr>
        <xdr:cNvSpPr>
          <a:spLocks noChangeArrowheads="1"/>
        </xdr:cNvSpPr>
      </xdr:nvSpPr>
      <xdr:spPr bwMode="auto">
        <a:xfrm>
          <a:off x="1022889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164</xdr:col>
      <xdr:colOff>0</xdr:colOff>
      <xdr:row>69</xdr:row>
      <xdr:rowOff>0</xdr:rowOff>
    </xdr:from>
    <xdr:to>
      <xdr:col>166</xdr:col>
      <xdr:colOff>0</xdr:colOff>
      <xdr:row>74</xdr:row>
      <xdr:rowOff>0</xdr:rowOff>
    </xdr:to>
    <xdr:sp macro="" textlink="">
      <xdr:nvSpPr>
        <xdr:cNvPr id="1754" name="Rectangle 1753">
          <a:extLst>
            <a:ext uri="{FF2B5EF4-FFF2-40B4-BE49-F238E27FC236}">
              <a16:creationId xmlns:a16="http://schemas.microsoft.com/office/drawing/2014/main" id="{00000000-0008-0000-0700-0000DA060000}"/>
            </a:ext>
          </a:extLst>
        </xdr:cNvPr>
        <xdr:cNvSpPr>
          <a:spLocks noChangeArrowheads="1"/>
        </xdr:cNvSpPr>
      </xdr:nvSpPr>
      <xdr:spPr bwMode="auto">
        <a:xfrm>
          <a:off x="1022889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164</xdr:col>
      <xdr:colOff>0</xdr:colOff>
      <xdr:row>74</xdr:row>
      <xdr:rowOff>0</xdr:rowOff>
    </xdr:from>
    <xdr:to>
      <xdr:col>166</xdr:col>
      <xdr:colOff>0</xdr:colOff>
      <xdr:row>75</xdr:row>
      <xdr:rowOff>0</xdr:rowOff>
    </xdr:to>
    <xdr:sp macro="" textlink="">
      <xdr:nvSpPr>
        <xdr:cNvPr id="1755" name="Rectangle 1754">
          <a:extLst>
            <a:ext uri="{FF2B5EF4-FFF2-40B4-BE49-F238E27FC236}">
              <a16:creationId xmlns:a16="http://schemas.microsoft.com/office/drawing/2014/main" id="{00000000-0008-0000-0700-0000DB060000}"/>
            </a:ext>
          </a:extLst>
        </xdr:cNvPr>
        <xdr:cNvSpPr>
          <a:spLocks noChangeArrowheads="1"/>
        </xdr:cNvSpPr>
      </xdr:nvSpPr>
      <xdr:spPr bwMode="auto">
        <a:xfrm>
          <a:off x="1022889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164</xdr:col>
      <xdr:colOff>0</xdr:colOff>
      <xdr:row>60</xdr:row>
      <xdr:rowOff>0</xdr:rowOff>
    </xdr:from>
    <xdr:to>
      <xdr:col>166</xdr:col>
      <xdr:colOff>0</xdr:colOff>
      <xdr:row>61</xdr:row>
      <xdr:rowOff>0</xdr:rowOff>
    </xdr:to>
    <xdr:sp macro="" textlink="">
      <xdr:nvSpPr>
        <xdr:cNvPr id="1756" name="Rectangle 1755">
          <a:extLst>
            <a:ext uri="{FF2B5EF4-FFF2-40B4-BE49-F238E27FC236}">
              <a16:creationId xmlns:a16="http://schemas.microsoft.com/office/drawing/2014/main" id="{00000000-0008-0000-0700-0000DC060000}"/>
            </a:ext>
          </a:extLst>
        </xdr:cNvPr>
        <xdr:cNvSpPr>
          <a:spLocks noChangeArrowheads="1"/>
        </xdr:cNvSpPr>
      </xdr:nvSpPr>
      <xdr:spPr bwMode="auto">
        <a:xfrm>
          <a:off x="1022889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164</xdr:col>
      <xdr:colOff>0</xdr:colOff>
      <xdr:row>61</xdr:row>
      <xdr:rowOff>0</xdr:rowOff>
    </xdr:from>
    <xdr:to>
      <xdr:col>166</xdr:col>
      <xdr:colOff>0</xdr:colOff>
      <xdr:row>66</xdr:row>
      <xdr:rowOff>0</xdr:rowOff>
    </xdr:to>
    <xdr:sp macro="" textlink="">
      <xdr:nvSpPr>
        <xdr:cNvPr id="1757" name="Rectangle 1756">
          <a:extLst>
            <a:ext uri="{FF2B5EF4-FFF2-40B4-BE49-F238E27FC236}">
              <a16:creationId xmlns:a16="http://schemas.microsoft.com/office/drawing/2014/main" id="{00000000-0008-0000-0700-0000DD060000}"/>
            </a:ext>
          </a:extLst>
        </xdr:cNvPr>
        <xdr:cNvSpPr>
          <a:spLocks noChangeArrowheads="1"/>
        </xdr:cNvSpPr>
      </xdr:nvSpPr>
      <xdr:spPr bwMode="auto">
        <a:xfrm>
          <a:off x="1022889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164</xdr:col>
      <xdr:colOff>0</xdr:colOff>
      <xdr:row>66</xdr:row>
      <xdr:rowOff>0</xdr:rowOff>
    </xdr:from>
    <xdr:to>
      <xdr:col>166</xdr:col>
      <xdr:colOff>0</xdr:colOff>
      <xdr:row>67</xdr:row>
      <xdr:rowOff>0</xdr:rowOff>
    </xdr:to>
    <xdr:sp macro="" textlink="">
      <xdr:nvSpPr>
        <xdr:cNvPr id="1758" name="Rectangle 1757">
          <a:extLst>
            <a:ext uri="{FF2B5EF4-FFF2-40B4-BE49-F238E27FC236}">
              <a16:creationId xmlns:a16="http://schemas.microsoft.com/office/drawing/2014/main" id="{00000000-0008-0000-0700-0000DE060000}"/>
            </a:ext>
          </a:extLst>
        </xdr:cNvPr>
        <xdr:cNvSpPr>
          <a:spLocks noChangeArrowheads="1"/>
        </xdr:cNvSpPr>
      </xdr:nvSpPr>
      <xdr:spPr bwMode="auto">
        <a:xfrm>
          <a:off x="1022889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167</xdr:col>
      <xdr:colOff>0</xdr:colOff>
      <xdr:row>68</xdr:row>
      <xdr:rowOff>0</xdr:rowOff>
    </xdr:from>
    <xdr:to>
      <xdr:col>169</xdr:col>
      <xdr:colOff>0</xdr:colOff>
      <xdr:row>69</xdr:row>
      <xdr:rowOff>0</xdr:rowOff>
    </xdr:to>
    <xdr:sp macro="" textlink="">
      <xdr:nvSpPr>
        <xdr:cNvPr id="1759" name="Rectangle 1758">
          <a:extLst>
            <a:ext uri="{FF2B5EF4-FFF2-40B4-BE49-F238E27FC236}">
              <a16:creationId xmlns:a16="http://schemas.microsoft.com/office/drawing/2014/main" id="{00000000-0008-0000-0700-0000DF060000}"/>
            </a:ext>
          </a:extLst>
        </xdr:cNvPr>
        <xdr:cNvSpPr>
          <a:spLocks noChangeArrowheads="1"/>
        </xdr:cNvSpPr>
      </xdr:nvSpPr>
      <xdr:spPr bwMode="auto">
        <a:xfrm>
          <a:off x="1041654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167</xdr:col>
      <xdr:colOff>0</xdr:colOff>
      <xdr:row>69</xdr:row>
      <xdr:rowOff>0</xdr:rowOff>
    </xdr:from>
    <xdr:to>
      <xdr:col>169</xdr:col>
      <xdr:colOff>0</xdr:colOff>
      <xdr:row>74</xdr:row>
      <xdr:rowOff>0</xdr:rowOff>
    </xdr:to>
    <xdr:sp macro="" textlink="">
      <xdr:nvSpPr>
        <xdr:cNvPr id="1760" name="Rectangle 1759">
          <a:extLst>
            <a:ext uri="{FF2B5EF4-FFF2-40B4-BE49-F238E27FC236}">
              <a16:creationId xmlns:a16="http://schemas.microsoft.com/office/drawing/2014/main" id="{00000000-0008-0000-0700-0000E0060000}"/>
            </a:ext>
          </a:extLst>
        </xdr:cNvPr>
        <xdr:cNvSpPr>
          <a:spLocks noChangeArrowheads="1"/>
        </xdr:cNvSpPr>
      </xdr:nvSpPr>
      <xdr:spPr bwMode="auto">
        <a:xfrm>
          <a:off x="1041654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167</xdr:col>
      <xdr:colOff>0</xdr:colOff>
      <xdr:row>74</xdr:row>
      <xdr:rowOff>0</xdr:rowOff>
    </xdr:from>
    <xdr:to>
      <xdr:col>169</xdr:col>
      <xdr:colOff>0</xdr:colOff>
      <xdr:row>75</xdr:row>
      <xdr:rowOff>0</xdr:rowOff>
    </xdr:to>
    <xdr:sp macro="" textlink="">
      <xdr:nvSpPr>
        <xdr:cNvPr id="1761" name="Rectangle 1760">
          <a:extLst>
            <a:ext uri="{FF2B5EF4-FFF2-40B4-BE49-F238E27FC236}">
              <a16:creationId xmlns:a16="http://schemas.microsoft.com/office/drawing/2014/main" id="{00000000-0008-0000-0700-0000E1060000}"/>
            </a:ext>
          </a:extLst>
        </xdr:cNvPr>
        <xdr:cNvSpPr>
          <a:spLocks noChangeArrowheads="1"/>
        </xdr:cNvSpPr>
      </xdr:nvSpPr>
      <xdr:spPr bwMode="auto">
        <a:xfrm>
          <a:off x="1041654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167</xdr:col>
      <xdr:colOff>0</xdr:colOff>
      <xdr:row>60</xdr:row>
      <xdr:rowOff>0</xdr:rowOff>
    </xdr:from>
    <xdr:to>
      <xdr:col>169</xdr:col>
      <xdr:colOff>0</xdr:colOff>
      <xdr:row>61</xdr:row>
      <xdr:rowOff>0</xdr:rowOff>
    </xdr:to>
    <xdr:sp macro="" textlink="">
      <xdr:nvSpPr>
        <xdr:cNvPr id="1762" name="Rectangle 1761">
          <a:extLst>
            <a:ext uri="{FF2B5EF4-FFF2-40B4-BE49-F238E27FC236}">
              <a16:creationId xmlns:a16="http://schemas.microsoft.com/office/drawing/2014/main" id="{00000000-0008-0000-0700-0000E2060000}"/>
            </a:ext>
          </a:extLst>
        </xdr:cNvPr>
        <xdr:cNvSpPr>
          <a:spLocks noChangeArrowheads="1"/>
        </xdr:cNvSpPr>
      </xdr:nvSpPr>
      <xdr:spPr bwMode="auto">
        <a:xfrm>
          <a:off x="1041654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167</xdr:col>
      <xdr:colOff>0</xdr:colOff>
      <xdr:row>61</xdr:row>
      <xdr:rowOff>0</xdr:rowOff>
    </xdr:from>
    <xdr:to>
      <xdr:col>169</xdr:col>
      <xdr:colOff>0</xdr:colOff>
      <xdr:row>66</xdr:row>
      <xdr:rowOff>0</xdr:rowOff>
    </xdr:to>
    <xdr:sp macro="" textlink="">
      <xdr:nvSpPr>
        <xdr:cNvPr id="1763" name="Rectangle 1762">
          <a:extLst>
            <a:ext uri="{FF2B5EF4-FFF2-40B4-BE49-F238E27FC236}">
              <a16:creationId xmlns:a16="http://schemas.microsoft.com/office/drawing/2014/main" id="{00000000-0008-0000-0700-0000E3060000}"/>
            </a:ext>
          </a:extLst>
        </xdr:cNvPr>
        <xdr:cNvSpPr>
          <a:spLocks noChangeArrowheads="1"/>
        </xdr:cNvSpPr>
      </xdr:nvSpPr>
      <xdr:spPr bwMode="auto">
        <a:xfrm>
          <a:off x="1041654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167</xdr:col>
      <xdr:colOff>0</xdr:colOff>
      <xdr:row>66</xdr:row>
      <xdr:rowOff>0</xdr:rowOff>
    </xdr:from>
    <xdr:to>
      <xdr:col>169</xdr:col>
      <xdr:colOff>0</xdr:colOff>
      <xdr:row>67</xdr:row>
      <xdr:rowOff>0</xdr:rowOff>
    </xdr:to>
    <xdr:sp macro="" textlink="">
      <xdr:nvSpPr>
        <xdr:cNvPr id="1764" name="Rectangle 1763">
          <a:extLst>
            <a:ext uri="{FF2B5EF4-FFF2-40B4-BE49-F238E27FC236}">
              <a16:creationId xmlns:a16="http://schemas.microsoft.com/office/drawing/2014/main" id="{00000000-0008-0000-0700-0000E4060000}"/>
            </a:ext>
          </a:extLst>
        </xdr:cNvPr>
        <xdr:cNvSpPr>
          <a:spLocks noChangeArrowheads="1"/>
        </xdr:cNvSpPr>
      </xdr:nvSpPr>
      <xdr:spPr bwMode="auto">
        <a:xfrm>
          <a:off x="1041654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170</xdr:col>
      <xdr:colOff>0</xdr:colOff>
      <xdr:row>68</xdr:row>
      <xdr:rowOff>0</xdr:rowOff>
    </xdr:from>
    <xdr:to>
      <xdr:col>172</xdr:col>
      <xdr:colOff>0</xdr:colOff>
      <xdr:row>69</xdr:row>
      <xdr:rowOff>0</xdr:rowOff>
    </xdr:to>
    <xdr:sp macro="" textlink="">
      <xdr:nvSpPr>
        <xdr:cNvPr id="1765" name="Rectangle 1764">
          <a:extLst>
            <a:ext uri="{FF2B5EF4-FFF2-40B4-BE49-F238E27FC236}">
              <a16:creationId xmlns:a16="http://schemas.microsoft.com/office/drawing/2014/main" id="{00000000-0008-0000-0700-0000E5060000}"/>
            </a:ext>
          </a:extLst>
        </xdr:cNvPr>
        <xdr:cNvSpPr>
          <a:spLocks noChangeArrowheads="1"/>
        </xdr:cNvSpPr>
      </xdr:nvSpPr>
      <xdr:spPr bwMode="auto">
        <a:xfrm>
          <a:off x="10604182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170</xdr:col>
      <xdr:colOff>0</xdr:colOff>
      <xdr:row>69</xdr:row>
      <xdr:rowOff>0</xdr:rowOff>
    </xdr:from>
    <xdr:to>
      <xdr:col>172</xdr:col>
      <xdr:colOff>0</xdr:colOff>
      <xdr:row>74</xdr:row>
      <xdr:rowOff>0</xdr:rowOff>
    </xdr:to>
    <xdr:sp macro="" textlink="">
      <xdr:nvSpPr>
        <xdr:cNvPr id="1766" name="Rectangle 1765">
          <a:extLst>
            <a:ext uri="{FF2B5EF4-FFF2-40B4-BE49-F238E27FC236}">
              <a16:creationId xmlns:a16="http://schemas.microsoft.com/office/drawing/2014/main" id="{00000000-0008-0000-0700-0000E6060000}"/>
            </a:ext>
          </a:extLst>
        </xdr:cNvPr>
        <xdr:cNvSpPr>
          <a:spLocks noChangeArrowheads="1"/>
        </xdr:cNvSpPr>
      </xdr:nvSpPr>
      <xdr:spPr bwMode="auto">
        <a:xfrm>
          <a:off x="10604182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170</xdr:col>
      <xdr:colOff>0</xdr:colOff>
      <xdr:row>74</xdr:row>
      <xdr:rowOff>0</xdr:rowOff>
    </xdr:from>
    <xdr:to>
      <xdr:col>172</xdr:col>
      <xdr:colOff>0</xdr:colOff>
      <xdr:row>75</xdr:row>
      <xdr:rowOff>0</xdr:rowOff>
    </xdr:to>
    <xdr:sp macro="" textlink="">
      <xdr:nvSpPr>
        <xdr:cNvPr id="1767" name="Rectangle 1766">
          <a:extLst>
            <a:ext uri="{FF2B5EF4-FFF2-40B4-BE49-F238E27FC236}">
              <a16:creationId xmlns:a16="http://schemas.microsoft.com/office/drawing/2014/main" id="{00000000-0008-0000-0700-0000E7060000}"/>
            </a:ext>
          </a:extLst>
        </xdr:cNvPr>
        <xdr:cNvSpPr>
          <a:spLocks noChangeArrowheads="1"/>
        </xdr:cNvSpPr>
      </xdr:nvSpPr>
      <xdr:spPr bwMode="auto">
        <a:xfrm>
          <a:off x="10604182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170</xdr:col>
      <xdr:colOff>0</xdr:colOff>
      <xdr:row>60</xdr:row>
      <xdr:rowOff>0</xdr:rowOff>
    </xdr:from>
    <xdr:to>
      <xdr:col>172</xdr:col>
      <xdr:colOff>0</xdr:colOff>
      <xdr:row>61</xdr:row>
      <xdr:rowOff>0</xdr:rowOff>
    </xdr:to>
    <xdr:sp macro="" textlink="">
      <xdr:nvSpPr>
        <xdr:cNvPr id="1768" name="Rectangle 1767">
          <a:extLst>
            <a:ext uri="{FF2B5EF4-FFF2-40B4-BE49-F238E27FC236}">
              <a16:creationId xmlns:a16="http://schemas.microsoft.com/office/drawing/2014/main" id="{00000000-0008-0000-0700-0000E8060000}"/>
            </a:ext>
          </a:extLst>
        </xdr:cNvPr>
        <xdr:cNvSpPr>
          <a:spLocks noChangeArrowheads="1"/>
        </xdr:cNvSpPr>
      </xdr:nvSpPr>
      <xdr:spPr bwMode="auto">
        <a:xfrm>
          <a:off x="10604182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170</xdr:col>
      <xdr:colOff>0</xdr:colOff>
      <xdr:row>61</xdr:row>
      <xdr:rowOff>0</xdr:rowOff>
    </xdr:from>
    <xdr:to>
      <xdr:col>172</xdr:col>
      <xdr:colOff>0</xdr:colOff>
      <xdr:row>66</xdr:row>
      <xdr:rowOff>0</xdr:rowOff>
    </xdr:to>
    <xdr:sp macro="" textlink="">
      <xdr:nvSpPr>
        <xdr:cNvPr id="1769" name="Rectangle 1768">
          <a:extLst>
            <a:ext uri="{FF2B5EF4-FFF2-40B4-BE49-F238E27FC236}">
              <a16:creationId xmlns:a16="http://schemas.microsoft.com/office/drawing/2014/main" id="{00000000-0008-0000-0700-0000E9060000}"/>
            </a:ext>
          </a:extLst>
        </xdr:cNvPr>
        <xdr:cNvSpPr>
          <a:spLocks noChangeArrowheads="1"/>
        </xdr:cNvSpPr>
      </xdr:nvSpPr>
      <xdr:spPr bwMode="auto">
        <a:xfrm>
          <a:off x="10604182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170</xdr:col>
      <xdr:colOff>0</xdr:colOff>
      <xdr:row>66</xdr:row>
      <xdr:rowOff>0</xdr:rowOff>
    </xdr:from>
    <xdr:to>
      <xdr:col>172</xdr:col>
      <xdr:colOff>0</xdr:colOff>
      <xdr:row>67</xdr:row>
      <xdr:rowOff>0</xdr:rowOff>
    </xdr:to>
    <xdr:sp macro="" textlink="">
      <xdr:nvSpPr>
        <xdr:cNvPr id="1770" name="Rectangle 1769">
          <a:extLst>
            <a:ext uri="{FF2B5EF4-FFF2-40B4-BE49-F238E27FC236}">
              <a16:creationId xmlns:a16="http://schemas.microsoft.com/office/drawing/2014/main" id="{00000000-0008-0000-0700-0000EA060000}"/>
            </a:ext>
          </a:extLst>
        </xdr:cNvPr>
        <xdr:cNvSpPr>
          <a:spLocks noChangeArrowheads="1"/>
        </xdr:cNvSpPr>
      </xdr:nvSpPr>
      <xdr:spPr bwMode="auto">
        <a:xfrm>
          <a:off x="10604182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173</xdr:col>
      <xdr:colOff>0</xdr:colOff>
      <xdr:row>68</xdr:row>
      <xdr:rowOff>0</xdr:rowOff>
    </xdr:from>
    <xdr:to>
      <xdr:col>175</xdr:col>
      <xdr:colOff>0</xdr:colOff>
      <xdr:row>69</xdr:row>
      <xdr:rowOff>0</xdr:rowOff>
    </xdr:to>
    <xdr:sp macro="" textlink="">
      <xdr:nvSpPr>
        <xdr:cNvPr id="1771" name="Rectangle 1770">
          <a:extLst>
            <a:ext uri="{FF2B5EF4-FFF2-40B4-BE49-F238E27FC236}">
              <a16:creationId xmlns:a16="http://schemas.microsoft.com/office/drawing/2014/main" id="{00000000-0008-0000-0700-0000EB060000}"/>
            </a:ext>
          </a:extLst>
        </xdr:cNvPr>
        <xdr:cNvSpPr>
          <a:spLocks noChangeArrowheads="1"/>
        </xdr:cNvSpPr>
      </xdr:nvSpPr>
      <xdr:spPr bwMode="auto">
        <a:xfrm>
          <a:off x="1079182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173</xdr:col>
      <xdr:colOff>0</xdr:colOff>
      <xdr:row>69</xdr:row>
      <xdr:rowOff>0</xdr:rowOff>
    </xdr:from>
    <xdr:to>
      <xdr:col>175</xdr:col>
      <xdr:colOff>0</xdr:colOff>
      <xdr:row>74</xdr:row>
      <xdr:rowOff>0</xdr:rowOff>
    </xdr:to>
    <xdr:sp macro="" textlink="">
      <xdr:nvSpPr>
        <xdr:cNvPr id="1772" name="Rectangle 1771">
          <a:extLst>
            <a:ext uri="{FF2B5EF4-FFF2-40B4-BE49-F238E27FC236}">
              <a16:creationId xmlns:a16="http://schemas.microsoft.com/office/drawing/2014/main" id="{00000000-0008-0000-0700-0000EC060000}"/>
            </a:ext>
          </a:extLst>
        </xdr:cNvPr>
        <xdr:cNvSpPr>
          <a:spLocks noChangeArrowheads="1"/>
        </xdr:cNvSpPr>
      </xdr:nvSpPr>
      <xdr:spPr bwMode="auto">
        <a:xfrm>
          <a:off x="1079182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173</xdr:col>
      <xdr:colOff>0</xdr:colOff>
      <xdr:row>74</xdr:row>
      <xdr:rowOff>0</xdr:rowOff>
    </xdr:from>
    <xdr:to>
      <xdr:col>175</xdr:col>
      <xdr:colOff>0</xdr:colOff>
      <xdr:row>75</xdr:row>
      <xdr:rowOff>0</xdr:rowOff>
    </xdr:to>
    <xdr:sp macro="" textlink="">
      <xdr:nvSpPr>
        <xdr:cNvPr id="1773" name="Rectangle 1772">
          <a:extLst>
            <a:ext uri="{FF2B5EF4-FFF2-40B4-BE49-F238E27FC236}">
              <a16:creationId xmlns:a16="http://schemas.microsoft.com/office/drawing/2014/main" id="{00000000-0008-0000-0700-0000ED060000}"/>
            </a:ext>
          </a:extLst>
        </xdr:cNvPr>
        <xdr:cNvSpPr>
          <a:spLocks noChangeArrowheads="1"/>
        </xdr:cNvSpPr>
      </xdr:nvSpPr>
      <xdr:spPr bwMode="auto">
        <a:xfrm>
          <a:off x="1079182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173</xdr:col>
      <xdr:colOff>0</xdr:colOff>
      <xdr:row>60</xdr:row>
      <xdr:rowOff>0</xdr:rowOff>
    </xdr:from>
    <xdr:to>
      <xdr:col>175</xdr:col>
      <xdr:colOff>0</xdr:colOff>
      <xdr:row>61</xdr:row>
      <xdr:rowOff>0</xdr:rowOff>
    </xdr:to>
    <xdr:sp macro="" textlink="">
      <xdr:nvSpPr>
        <xdr:cNvPr id="1774" name="Rectangle 1773">
          <a:extLst>
            <a:ext uri="{FF2B5EF4-FFF2-40B4-BE49-F238E27FC236}">
              <a16:creationId xmlns:a16="http://schemas.microsoft.com/office/drawing/2014/main" id="{00000000-0008-0000-0700-0000EE060000}"/>
            </a:ext>
          </a:extLst>
        </xdr:cNvPr>
        <xdr:cNvSpPr>
          <a:spLocks noChangeArrowheads="1"/>
        </xdr:cNvSpPr>
      </xdr:nvSpPr>
      <xdr:spPr bwMode="auto">
        <a:xfrm>
          <a:off x="1079182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173</xdr:col>
      <xdr:colOff>0</xdr:colOff>
      <xdr:row>61</xdr:row>
      <xdr:rowOff>0</xdr:rowOff>
    </xdr:from>
    <xdr:to>
      <xdr:col>175</xdr:col>
      <xdr:colOff>0</xdr:colOff>
      <xdr:row>66</xdr:row>
      <xdr:rowOff>0</xdr:rowOff>
    </xdr:to>
    <xdr:sp macro="" textlink="">
      <xdr:nvSpPr>
        <xdr:cNvPr id="1775" name="Rectangle 1774">
          <a:extLst>
            <a:ext uri="{FF2B5EF4-FFF2-40B4-BE49-F238E27FC236}">
              <a16:creationId xmlns:a16="http://schemas.microsoft.com/office/drawing/2014/main" id="{00000000-0008-0000-0700-0000EF060000}"/>
            </a:ext>
          </a:extLst>
        </xdr:cNvPr>
        <xdr:cNvSpPr>
          <a:spLocks noChangeArrowheads="1"/>
        </xdr:cNvSpPr>
      </xdr:nvSpPr>
      <xdr:spPr bwMode="auto">
        <a:xfrm>
          <a:off x="1079182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173</xdr:col>
      <xdr:colOff>0</xdr:colOff>
      <xdr:row>66</xdr:row>
      <xdr:rowOff>0</xdr:rowOff>
    </xdr:from>
    <xdr:to>
      <xdr:col>175</xdr:col>
      <xdr:colOff>0</xdr:colOff>
      <xdr:row>67</xdr:row>
      <xdr:rowOff>0</xdr:rowOff>
    </xdr:to>
    <xdr:sp macro="" textlink="">
      <xdr:nvSpPr>
        <xdr:cNvPr id="1776" name="Rectangle 1775">
          <a:extLst>
            <a:ext uri="{FF2B5EF4-FFF2-40B4-BE49-F238E27FC236}">
              <a16:creationId xmlns:a16="http://schemas.microsoft.com/office/drawing/2014/main" id="{00000000-0008-0000-0700-0000F0060000}"/>
            </a:ext>
          </a:extLst>
        </xdr:cNvPr>
        <xdr:cNvSpPr>
          <a:spLocks noChangeArrowheads="1"/>
        </xdr:cNvSpPr>
      </xdr:nvSpPr>
      <xdr:spPr bwMode="auto">
        <a:xfrm>
          <a:off x="1079182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176</xdr:col>
      <xdr:colOff>0</xdr:colOff>
      <xdr:row>68</xdr:row>
      <xdr:rowOff>0</xdr:rowOff>
    </xdr:from>
    <xdr:to>
      <xdr:col>178</xdr:col>
      <xdr:colOff>0</xdr:colOff>
      <xdr:row>69</xdr:row>
      <xdr:rowOff>0</xdr:rowOff>
    </xdr:to>
    <xdr:sp macro="" textlink="">
      <xdr:nvSpPr>
        <xdr:cNvPr id="1777" name="Rectangle 1776">
          <a:extLst>
            <a:ext uri="{FF2B5EF4-FFF2-40B4-BE49-F238E27FC236}">
              <a16:creationId xmlns:a16="http://schemas.microsoft.com/office/drawing/2014/main" id="{00000000-0008-0000-0700-0000F1060000}"/>
            </a:ext>
          </a:extLst>
        </xdr:cNvPr>
        <xdr:cNvSpPr>
          <a:spLocks noChangeArrowheads="1"/>
        </xdr:cNvSpPr>
      </xdr:nvSpPr>
      <xdr:spPr bwMode="auto">
        <a:xfrm>
          <a:off x="1097946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176</xdr:col>
      <xdr:colOff>0</xdr:colOff>
      <xdr:row>69</xdr:row>
      <xdr:rowOff>0</xdr:rowOff>
    </xdr:from>
    <xdr:to>
      <xdr:col>178</xdr:col>
      <xdr:colOff>0</xdr:colOff>
      <xdr:row>74</xdr:row>
      <xdr:rowOff>0</xdr:rowOff>
    </xdr:to>
    <xdr:sp macro="" textlink="">
      <xdr:nvSpPr>
        <xdr:cNvPr id="1778" name="Rectangle 1777">
          <a:extLst>
            <a:ext uri="{FF2B5EF4-FFF2-40B4-BE49-F238E27FC236}">
              <a16:creationId xmlns:a16="http://schemas.microsoft.com/office/drawing/2014/main" id="{00000000-0008-0000-0700-0000F2060000}"/>
            </a:ext>
          </a:extLst>
        </xdr:cNvPr>
        <xdr:cNvSpPr>
          <a:spLocks noChangeArrowheads="1"/>
        </xdr:cNvSpPr>
      </xdr:nvSpPr>
      <xdr:spPr bwMode="auto">
        <a:xfrm>
          <a:off x="1097946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176</xdr:col>
      <xdr:colOff>0</xdr:colOff>
      <xdr:row>74</xdr:row>
      <xdr:rowOff>0</xdr:rowOff>
    </xdr:from>
    <xdr:to>
      <xdr:col>178</xdr:col>
      <xdr:colOff>0</xdr:colOff>
      <xdr:row>75</xdr:row>
      <xdr:rowOff>0</xdr:rowOff>
    </xdr:to>
    <xdr:sp macro="" textlink="">
      <xdr:nvSpPr>
        <xdr:cNvPr id="1779" name="Rectangle 1778">
          <a:extLst>
            <a:ext uri="{FF2B5EF4-FFF2-40B4-BE49-F238E27FC236}">
              <a16:creationId xmlns:a16="http://schemas.microsoft.com/office/drawing/2014/main" id="{00000000-0008-0000-0700-0000F3060000}"/>
            </a:ext>
          </a:extLst>
        </xdr:cNvPr>
        <xdr:cNvSpPr>
          <a:spLocks noChangeArrowheads="1"/>
        </xdr:cNvSpPr>
      </xdr:nvSpPr>
      <xdr:spPr bwMode="auto">
        <a:xfrm>
          <a:off x="1097946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176</xdr:col>
      <xdr:colOff>0</xdr:colOff>
      <xdr:row>60</xdr:row>
      <xdr:rowOff>0</xdr:rowOff>
    </xdr:from>
    <xdr:to>
      <xdr:col>178</xdr:col>
      <xdr:colOff>0</xdr:colOff>
      <xdr:row>61</xdr:row>
      <xdr:rowOff>0</xdr:rowOff>
    </xdr:to>
    <xdr:sp macro="" textlink="">
      <xdr:nvSpPr>
        <xdr:cNvPr id="1780" name="Rectangle 1779">
          <a:extLst>
            <a:ext uri="{FF2B5EF4-FFF2-40B4-BE49-F238E27FC236}">
              <a16:creationId xmlns:a16="http://schemas.microsoft.com/office/drawing/2014/main" id="{00000000-0008-0000-0700-0000F4060000}"/>
            </a:ext>
          </a:extLst>
        </xdr:cNvPr>
        <xdr:cNvSpPr>
          <a:spLocks noChangeArrowheads="1"/>
        </xdr:cNvSpPr>
      </xdr:nvSpPr>
      <xdr:spPr bwMode="auto">
        <a:xfrm>
          <a:off x="1097946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176</xdr:col>
      <xdr:colOff>0</xdr:colOff>
      <xdr:row>61</xdr:row>
      <xdr:rowOff>0</xdr:rowOff>
    </xdr:from>
    <xdr:to>
      <xdr:col>178</xdr:col>
      <xdr:colOff>0</xdr:colOff>
      <xdr:row>66</xdr:row>
      <xdr:rowOff>0</xdr:rowOff>
    </xdr:to>
    <xdr:sp macro="" textlink="">
      <xdr:nvSpPr>
        <xdr:cNvPr id="1781" name="Rectangle 1780">
          <a:extLst>
            <a:ext uri="{FF2B5EF4-FFF2-40B4-BE49-F238E27FC236}">
              <a16:creationId xmlns:a16="http://schemas.microsoft.com/office/drawing/2014/main" id="{00000000-0008-0000-0700-0000F5060000}"/>
            </a:ext>
          </a:extLst>
        </xdr:cNvPr>
        <xdr:cNvSpPr>
          <a:spLocks noChangeArrowheads="1"/>
        </xdr:cNvSpPr>
      </xdr:nvSpPr>
      <xdr:spPr bwMode="auto">
        <a:xfrm>
          <a:off x="1097946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176</xdr:col>
      <xdr:colOff>0</xdr:colOff>
      <xdr:row>66</xdr:row>
      <xdr:rowOff>0</xdr:rowOff>
    </xdr:from>
    <xdr:to>
      <xdr:col>178</xdr:col>
      <xdr:colOff>0</xdr:colOff>
      <xdr:row>67</xdr:row>
      <xdr:rowOff>0</xdr:rowOff>
    </xdr:to>
    <xdr:sp macro="" textlink="">
      <xdr:nvSpPr>
        <xdr:cNvPr id="1782" name="Rectangle 1781">
          <a:extLst>
            <a:ext uri="{FF2B5EF4-FFF2-40B4-BE49-F238E27FC236}">
              <a16:creationId xmlns:a16="http://schemas.microsoft.com/office/drawing/2014/main" id="{00000000-0008-0000-0700-0000F6060000}"/>
            </a:ext>
          </a:extLst>
        </xdr:cNvPr>
        <xdr:cNvSpPr>
          <a:spLocks noChangeArrowheads="1"/>
        </xdr:cNvSpPr>
      </xdr:nvSpPr>
      <xdr:spPr bwMode="auto">
        <a:xfrm>
          <a:off x="1097946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179</xdr:col>
      <xdr:colOff>0</xdr:colOff>
      <xdr:row>68</xdr:row>
      <xdr:rowOff>0</xdr:rowOff>
    </xdr:from>
    <xdr:to>
      <xdr:col>181</xdr:col>
      <xdr:colOff>0</xdr:colOff>
      <xdr:row>69</xdr:row>
      <xdr:rowOff>0</xdr:rowOff>
    </xdr:to>
    <xdr:sp macro="" textlink="">
      <xdr:nvSpPr>
        <xdr:cNvPr id="1783" name="Rectangle 1782">
          <a:extLst>
            <a:ext uri="{FF2B5EF4-FFF2-40B4-BE49-F238E27FC236}">
              <a16:creationId xmlns:a16="http://schemas.microsoft.com/office/drawing/2014/main" id="{00000000-0008-0000-0700-0000F7060000}"/>
            </a:ext>
          </a:extLst>
        </xdr:cNvPr>
        <xdr:cNvSpPr>
          <a:spLocks noChangeArrowheads="1"/>
        </xdr:cNvSpPr>
      </xdr:nvSpPr>
      <xdr:spPr bwMode="auto">
        <a:xfrm>
          <a:off x="1116711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179</xdr:col>
      <xdr:colOff>0</xdr:colOff>
      <xdr:row>69</xdr:row>
      <xdr:rowOff>0</xdr:rowOff>
    </xdr:from>
    <xdr:to>
      <xdr:col>181</xdr:col>
      <xdr:colOff>0</xdr:colOff>
      <xdr:row>74</xdr:row>
      <xdr:rowOff>0</xdr:rowOff>
    </xdr:to>
    <xdr:sp macro="" textlink="">
      <xdr:nvSpPr>
        <xdr:cNvPr id="1784" name="Rectangle 1783">
          <a:extLst>
            <a:ext uri="{FF2B5EF4-FFF2-40B4-BE49-F238E27FC236}">
              <a16:creationId xmlns:a16="http://schemas.microsoft.com/office/drawing/2014/main" id="{00000000-0008-0000-0700-0000F8060000}"/>
            </a:ext>
          </a:extLst>
        </xdr:cNvPr>
        <xdr:cNvSpPr>
          <a:spLocks noChangeArrowheads="1"/>
        </xdr:cNvSpPr>
      </xdr:nvSpPr>
      <xdr:spPr bwMode="auto">
        <a:xfrm>
          <a:off x="1116711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179</xdr:col>
      <xdr:colOff>0</xdr:colOff>
      <xdr:row>74</xdr:row>
      <xdr:rowOff>0</xdr:rowOff>
    </xdr:from>
    <xdr:to>
      <xdr:col>181</xdr:col>
      <xdr:colOff>0</xdr:colOff>
      <xdr:row>75</xdr:row>
      <xdr:rowOff>0</xdr:rowOff>
    </xdr:to>
    <xdr:sp macro="" textlink="">
      <xdr:nvSpPr>
        <xdr:cNvPr id="1785" name="Rectangle 1784">
          <a:extLst>
            <a:ext uri="{FF2B5EF4-FFF2-40B4-BE49-F238E27FC236}">
              <a16:creationId xmlns:a16="http://schemas.microsoft.com/office/drawing/2014/main" id="{00000000-0008-0000-0700-0000F9060000}"/>
            </a:ext>
          </a:extLst>
        </xdr:cNvPr>
        <xdr:cNvSpPr>
          <a:spLocks noChangeArrowheads="1"/>
        </xdr:cNvSpPr>
      </xdr:nvSpPr>
      <xdr:spPr bwMode="auto">
        <a:xfrm>
          <a:off x="1116711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179</xdr:col>
      <xdr:colOff>0</xdr:colOff>
      <xdr:row>60</xdr:row>
      <xdr:rowOff>0</xdr:rowOff>
    </xdr:from>
    <xdr:to>
      <xdr:col>181</xdr:col>
      <xdr:colOff>0</xdr:colOff>
      <xdr:row>61</xdr:row>
      <xdr:rowOff>0</xdr:rowOff>
    </xdr:to>
    <xdr:sp macro="" textlink="">
      <xdr:nvSpPr>
        <xdr:cNvPr id="1786" name="Rectangle 1785">
          <a:extLst>
            <a:ext uri="{FF2B5EF4-FFF2-40B4-BE49-F238E27FC236}">
              <a16:creationId xmlns:a16="http://schemas.microsoft.com/office/drawing/2014/main" id="{00000000-0008-0000-0700-0000FA060000}"/>
            </a:ext>
          </a:extLst>
        </xdr:cNvPr>
        <xdr:cNvSpPr>
          <a:spLocks noChangeArrowheads="1"/>
        </xdr:cNvSpPr>
      </xdr:nvSpPr>
      <xdr:spPr bwMode="auto">
        <a:xfrm>
          <a:off x="1116711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179</xdr:col>
      <xdr:colOff>0</xdr:colOff>
      <xdr:row>61</xdr:row>
      <xdr:rowOff>0</xdr:rowOff>
    </xdr:from>
    <xdr:to>
      <xdr:col>181</xdr:col>
      <xdr:colOff>0</xdr:colOff>
      <xdr:row>66</xdr:row>
      <xdr:rowOff>0</xdr:rowOff>
    </xdr:to>
    <xdr:sp macro="" textlink="">
      <xdr:nvSpPr>
        <xdr:cNvPr id="1787" name="Rectangle 1786">
          <a:extLst>
            <a:ext uri="{FF2B5EF4-FFF2-40B4-BE49-F238E27FC236}">
              <a16:creationId xmlns:a16="http://schemas.microsoft.com/office/drawing/2014/main" id="{00000000-0008-0000-0700-0000FB060000}"/>
            </a:ext>
          </a:extLst>
        </xdr:cNvPr>
        <xdr:cNvSpPr>
          <a:spLocks noChangeArrowheads="1"/>
        </xdr:cNvSpPr>
      </xdr:nvSpPr>
      <xdr:spPr bwMode="auto">
        <a:xfrm>
          <a:off x="1116711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179</xdr:col>
      <xdr:colOff>0</xdr:colOff>
      <xdr:row>66</xdr:row>
      <xdr:rowOff>0</xdr:rowOff>
    </xdr:from>
    <xdr:to>
      <xdr:col>181</xdr:col>
      <xdr:colOff>0</xdr:colOff>
      <xdr:row>67</xdr:row>
      <xdr:rowOff>0</xdr:rowOff>
    </xdr:to>
    <xdr:sp macro="" textlink="">
      <xdr:nvSpPr>
        <xdr:cNvPr id="1788" name="Rectangle 1787">
          <a:extLst>
            <a:ext uri="{FF2B5EF4-FFF2-40B4-BE49-F238E27FC236}">
              <a16:creationId xmlns:a16="http://schemas.microsoft.com/office/drawing/2014/main" id="{00000000-0008-0000-0700-0000FC060000}"/>
            </a:ext>
          </a:extLst>
        </xdr:cNvPr>
        <xdr:cNvSpPr>
          <a:spLocks noChangeArrowheads="1"/>
        </xdr:cNvSpPr>
      </xdr:nvSpPr>
      <xdr:spPr bwMode="auto">
        <a:xfrm>
          <a:off x="1116711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182</xdr:col>
      <xdr:colOff>0</xdr:colOff>
      <xdr:row>68</xdr:row>
      <xdr:rowOff>0</xdr:rowOff>
    </xdr:from>
    <xdr:to>
      <xdr:col>184</xdr:col>
      <xdr:colOff>0</xdr:colOff>
      <xdr:row>69</xdr:row>
      <xdr:rowOff>0</xdr:rowOff>
    </xdr:to>
    <xdr:sp macro="" textlink="">
      <xdr:nvSpPr>
        <xdr:cNvPr id="1789" name="Rectangle 1788">
          <a:extLst>
            <a:ext uri="{FF2B5EF4-FFF2-40B4-BE49-F238E27FC236}">
              <a16:creationId xmlns:a16="http://schemas.microsoft.com/office/drawing/2014/main" id="{00000000-0008-0000-0700-0000FD060000}"/>
            </a:ext>
          </a:extLst>
        </xdr:cNvPr>
        <xdr:cNvSpPr>
          <a:spLocks noChangeArrowheads="1"/>
        </xdr:cNvSpPr>
      </xdr:nvSpPr>
      <xdr:spPr bwMode="auto">
        <a:xfrm>
          <a:off x="11354752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182</xdr:col>
      <xdr:colOff>0</xdr:colOff>
      <xdr:row>69</xdr:row>
      <xdr:rowOff>0</xdr:rowOff>
    </xdr:from>
    <xdr:to>
      <xdr:col>184</xdr:col>
      <xdr:colOff>0</xdr:colOff>
      <xdr:row>74</xdr:row>
      <xdr:rowOff>0</xdr:rowOff>
    </xdr:to>
    <xdr:sp macro="" textlink="">
      <xdr:nvSpPr>
        <xdr:cNvPr id="1790" name="Rectangle 1789">
          <a:extLst>
            <a:ext uri="{FF2B5EF4-FFF2-40B4-BE49-F238E27FC236}">
              <a16:creationId xmlns:a16="http://schemas.microsoft.com/office/drawing/2014/main" id="{00000000-0008-0000-0700-0000FE060000}"/>
            </a:ext>
          </a:extLst>
        </xdr:cNvPr>
        <xdr:cNvSpPr>
          <a:spLocks noChangeArrowheads="1"/>
        </xdr:cNvSpPr>
      </xdr:nvSpPr>
      <xdr:spPr bwMode="auto">
        <a:xfrm>
          <a:off x="11354752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182</xdr:col>
      <xdr:colOff>0</xdr:colOff>
      <xdr:row>74</xdr:row>
      <xdr:rowOff>0</xdr:rowOff>
    </xdr:from>
    <xdr:to>
      <xdr:col>184</xdr:col>
      <xdr:colOff>0</xdr:colOff>
      <xdr:row>75</xdr:row>
      <xdr:rowOff>0</xdr:rowOff>
    </xdr:to>
    <xdr:sp macro="" textlink="">
      <xdr:nvSpPr>
        <xdr:cNvPr id="1791" name="Rectangle 1790">
          <a:extLst>
            <a:ext uri="{FF2B5EF4-FFF2-40B4-BE49-F238E27FC236}">
              <a16:creationId xmlns:a16="http://schemas.microsoft.com/office/drawing/2014/main" id="{00000000-0008-0000-0700-0000FF060000}"/>
            </a:ext>
          </a:extLst>
        </xdr:cNvPr>
        <xdr:cNvSpPr>
          <a:spLocks noChangeArrowheads="1"/>
        </xdr:cNvSpPr>
      </xdr:nvSpPr>
      <xdr:spPr bwMode="auto">
        <a:xfrm>
          <a:off x="11354752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182</xdr:col>
      <xdr:colOff>0</xdr:colOff>
      <xdr:row>60</xdr:row>
      <xdr:rowOff>0</xdr:rowOff>
    </xdr:from>
    <xdr:to>
      <xdr:col>184</xdr:col>
      <xdr:colOff>0</xdr:colOff>
      <xdr:row>61</xdr:row>
      <xdr:rowOff>0</xdr:rowOff>
    </xdr:to>
    <xdr:sp macro="" textlink="">
      <xdr:nvSpPr>
        <xdr:cNvPr id="1792" name="Rectangle 1791">
          <a:extLst>
            <a:ext uri="{FF2B5EF4-FFF2-40B4-BE49-F238E27FC236}">
              <a16:creationId xmlns:a16="http://schemas.microsoft.com/office/drawing/2014/main" id="{00000000-0008-0000-0700-000000070000}"/>
            </a:ext>
          </a:extLst>
        </xdr:cNvPr>
        <xdr:cNvSpPr>
          <a:spLocks noChangeArrowheads="1"/>
        </xdr:cNvSpPr>
      </xdr:nvSpPr>
      <xdr:spPr bwMode="auto">
        <a:xfrm>
          <a:off x="11354752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182</xdr:col>
      <xdr:colOff>0</xdr:colOff>
      <xdr:row>61</xdr:row>
      <xdr:rowOff>0</xdr:rowOff>
    </xdr:from>
    <xdr:to>
      <xdr:col>184</xdr:col>
      <xdr:colOff>0</xdr:colOff>
      <xdr:row>66</xdr:row>
      <xdr:rowOff>0</xdr:rowOff>
    </xdr:to>
    <xdr:sp macro="" textlink="">
      <xdr:nvSpPr>
        <xdr:cNvPr id="1793" name="Rectangle 1792">
          <a:extLst>
            <a:ext uri="{FF2B5EF4-FFF2-40B4-BE49-F238E27FC236}">
              <a16:creationId xmlns:a16="http://schemas.microsoft.com/office/drawing/2014/main" id="{00000000-0008-0000-0700-000001070000}"/>
            </a:ext>
          </a:extLst>
        </xdr:cNvPr>
        <xdr:cNvSpPr>
          <a:spLocks noChangeArrowheads="1"/>
        </xdr:cNvSpPr>
      </xdr:nvSpPr>
      <xdr:spPr bwMode="auto">
        <a:xfrm>
          <a:off x="11354752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182</xdr:col>
      <xdr:colOff>0</xdr:colOff>
      <xdr:row>66</xdr:row>
      <xdr:rowOff>0</xdr:rowOff>
    </xdr:from>
    <xdr:to>
      <xdr:col>184</xdr:col>
      <xdr:colOff>0</xdr:colOff>
      <xdr:row>67</xdr:row>
      <xdr:rowOff>0</xdr:rowOff>
    </xdr:to>
    <xdr:sp macro="" textlink="">
      <xdr:nvSpPr>
        <xdr:cNvPr id="1794" name="Rectangle 1793">
          <a:extLst>
            <a:ext uri="{FF2B5EF4-FFF2-40B4-BE49-F238E27FC236}">
              <a16:creationId xmlns:a16="http://schemas.microsoft.com/office/drawing/2014/main" id="{00000000-0008-0000-0700-000002070000}"/>
            </a:ext>
          </a:extLst>
        </xdr:cNvPr>
        <xdr:cNvSpPr>
          <a:spLocks noChangeArrowheads="1"/>
        </xdr:cNvSpPr>
      </xdr:nvSpPr>
      <xdr:spPr bwMode="auto">
        <a:xfrm>
          <a:off x="11354752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185</xdr:col>
      <xdr:colOff>0</xdr:colOff>
      <xdr:row>68</xdr:row>
      <xdr:rowOff>0</xdr:rowOff>
    </xdr:from>
    <xdr:to>
      <xdr:col>187</xdr:col>
      <xdr:colOff>0</xdr:colOff>
      <xdr:row>69</xdr:row>
      <xdr:rowOff>0</xdr:rowOff>
    </xdr:to>
    <xdr:sp macro="" textlink="">
      <xdr:nvSpPr>
        <xdr:cNvPr id="1795" name="Rectangle 1794">
          <a:extLst>
            <a:ext uri="{FF2B5EF4-FFF2-40B4-BE49-F238E27FC236}">
              <a16:creationId xmlns:a16="http://schemas.microsoft.com/office/drawing/2014/main" id="{00000000-0008-0000-0700-000003070000}"/>
            </a:ext>
          </a:extLst>
        </xdr:cNvPr>
        <xdr:cNvSpPr>
          <a:spLocks noChangeArrowheads="1"/>
        </xdr:cNvSpPr>
      </xdr:nvSpPr>
      <xdr:spPr bwMode="auto">
        <a:xfrm>
          <a:off x="1154239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185</xdr:col>
      <xdr:colOff>0</xdr:colOff>
      <xdr:row>69</xdr:row>
      <xdr:rowOff>0</xdr:rowOff>
    </xdr:from>
    <xdr:to>
      <xdr:col>187</xdr:col>
      <xdr:colOff>0</xdr:colOff>
      <xdr:row>74</xdr:row>
      <xdr:rowOff>0</xdr:rowOff>
    </xdr:to>
    <xdr:sp macro="" textlink="">
      <xdr:nvSpPr>
        <xdr:cNvPr id="1796" name="Rectangle 1795">
          <a:extLst>
            <a:ext uri="{FF2B5EF4-FFF2-40B4-BE49-F238E27FC236}">
              <a16:creationId xmlns:a16="http://schemas.microsoft.com/office/drawing/2014/main" id="{00000000-0008-0000-0700-000004070000}"/>
            </a:ext>
          </a:extLst>
        </xdr:cNvPr>
        <xdr:cNvSpPr>
          <a:spLocks noChangeArrowheads="1"/>
        </xdr:cNvSpPr>
      </xdr:nvSpPr>
      <xdr:spPr bwMode="auto">
        <a:xfrm>
          <a:off x="1154239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185</xdr:col>
      <xdr:colOff>0</xdr:colOff>
      <xdr:row>74</xdr:row>
      <xdr:rowOff>0</xdr:rowOff>
    </xdr:from>
    <xdr:to>
      <xdr:col>187</xdr:col>
      <xdr:colOff>0</xdr:colOff>
      <xdr:row>75</xdr:row>
      <xdr:rowOff>0</xdr:rowOff>
    </xdr:to>
    <xdr:sp macro="" textlink="">
      <xdr:nvSpPr>
        <xdr:cNvPr id="1797" name="Rectangle 1796">
          <a:extLst>
            <a:ext uri="{FF2B5EF4-FFF2-40B4-BE49-F238E27FC236}">
              <a16:creationId xmlns:a16="http://schemas.microsoft.com/office/drawing/2014/main" id="{00000000-0008-0000-0700-000005070000}"/>
            </a:ext>
          </a:extLst>
        </xdr:cNvPr>
        <xdr:cNvSpPr>
          <a:spLocks noChangeArrowheads="1"/>
        </xdr:cNvSpPr>
      </xdr:nvSpPr>
      <xdr:spPr bwMode="auto">
        <a:xfrm>
          <a:off x="1154239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185</xdr:col>
      <xdr:colOff>0</xdr:colOff>
      <xdr:row>60</xdr:row>
      <xdr:rowOff>0</xdr:rowOff>
    </xdr:from>
    <xdr:to>
      <xdr:col>187</xdr:col>
      <xdr:colOff>0</xdr:colOff>
      <xdr:row>61</xdr:row>
      <xdr:rowOff>0</xdr:rowOff>
    </xdr:to>
    <xdr:sp macro="" textlink="">
      <xdr:nvSpPr>
        <xdr:cNvPr id="1798" name="Rectangle 1797">
          <a:extLst>
            <a:ext uri="{FF2B5EF4-FFF2-40B4-BE49-F238E27FC236}">
              <a16:creationId xmlns:a16="http://schemas.microsoft.com/office/drawing/2014/main" id="{00000000-0008-0000-0700-000006070000}"/>
            </a:ext>
          </a:extLst>
        </xdr:cNvPr>
        <xdr:cNvSpPr>
          <a:spLocks noChangeArrowheads="1"/>
        </xdr:cNvSpPr>
      </xdr:nvSpPr>
      <xdr:spPr bwMode="auto">
        <a:xfrm>
          <a:off x="1154239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185</xdr:col>
      <xdr:colOff>0</xdr:colOff>
      <xdr:row>61</xdr:row>
      <xdr:rowOff>0</xdr:rowOff>
    </xdr:from>
    <xdr:to>
      <xdr:col>187</xdr:col>
      <xdr:colOff>0</xdr:colOff>
      <xdr:row>66</xdr:row>
      <xdr:rowOff>0</xdr:rowOff>
    </xdr:to>
    <xdr:sp macro="" textlink="">
      <xdr:nvSpPr>
        <xdr:cNvPr id="1799" name="Rectangle 1798">
          <a:extLst>
            <a:ext uri="{FF2B5EF4-FFF2-40B4-BE49-F238E27FC236}">
              <a16:creationId xmlns:a16="http://schemas.microsoft.com/office/drawing/2014/main" id="{00000000-0008-0000-0700-000007070000}"/>
            </a:ext>
          </a:extLst>
        </xdr:cNvPr>
        <xdr:cNvSpPr>
          <a:spLocks noChangeArrowheads="1"/>
        </xdr:cNvSpPr>
      </xdr:nvSpPr>
      <xdr:spPr bwMode="auto">
        <a:xfrm>
          <a:off x="1154239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185</xdr:col>
      <xdr:colOff>0</xdr:colOff>
      <xdr:row>66</xdr:row>
      <xdr:rowOff>0</xdr:rowOff>
    </xdr:from>
    <xdr:to>
      <xdr:col>187</xdr:col>
      <xdr:colOff>0</xdr:colOff>
      <xdr:row>67</xdr:row>
      <xdr:rowOff>0</xdr:rowOff>
    </xdr:to>
    <xdr:sp macro="" textlink="">
      <xdr:nvSpPr>
        <xdr:cNvPr id="1800" name="Rectangle 1799">
          <a:extLst>
            <a:ext uri="{FF2B5EF4-FFF2-40B4-BE49-F238E27FC236}">
              <a16:creationId xmlns:a16="http://schemas.microsoft.com/office/drawing/2014/main" id="{00000000-0008-0000-0700-000008070000}"/>
            </a:ext>
          </a:extLst>
        </xdr:cNvPr>
        <xdr:cNvSpPr>
          <a:spLocks noChangeArrowheads="1"/>
        </xdr:cNvSpPr>
      </xdr:nvSpPr>
      <xdr:spPr bwMode="auto">
        <a:xfrm>
          <a:off x="1154239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188</xdr:col>
      <xdr:colOff>0</xdr:colOff>
      <xdr:row>68</xdr:row>
      <xdr:rowOff>0</xdr:rowOff>
    </xdr:from>
    <xdr:to>
      <xdr:col>190</xdr:col>
      <xdr:colOff>0</xdr:colOff>
      <xdr:row>69</xdr:row>
      <xdr:rowOff>0</xdr:rowOff>
    </xdr:to>
    <xdr:sp macro="" textlink="">
      <xdr:nvSpPr>
        <xdr:cNvPr id="1801" name="Rectangle 1800">
          <a:extLst>
            <a:ext uri="{FF2B5EF4-FFF2-40B4-BE49-F238E27FC236}">
              <a16:creationId xmlns:a16="http://schemas.microsoft.com/office/drawing/2014/main" id="{00000000-0008-0000-0700-000009070000}"/>
            </a:ext>
          </a:extLst>
        </xdr:cNvPr>
        <xdr:cNvSpPr>
          <a:spLocks noChangeArrowheads="1"/>
        </xdr:cNvSpPr>
      </xdr:nvSpPr>
      <xdr:spPr bwMode="auto">
        <a:xfrm>
          <a:off x="1173003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188</xdr:col>
      <xdr:colOff>0</xdr:colOff>
      <xdr:row>69</xdr:row>
      <xdr:rowOff>0</xdr:rowOff>
    </xdr:from>
    <xdr:to>
      <xdr:col>190</xdr:col>
      <xdr:colOff>0</xdr:colOff>
      <xdr:row>74</xdr:row>
      <xdr:rowOff>0</xdr:rowOff>
    </xdr:to>
    <xdr:sp macro="" textlink="">
      <xdr:nvSpPr>
        <xdr:cNvPr id="1802" name="Rectangle 1801">
          <a:extLst>
            <a:ext uri="{FF2B5EF4-FFF2-40B4-BE49-F238E27FC236}">
              <a16:creationId xmlns:a16="http://schemas.microsoft.com/office/drawing/2014/main" id="{00000000-0008-0000-0700-00000A070000}"/>
            </a:ext>
          </a:extLst>
        </xdr:cNvPr>
        <xdr:cNvSpPr>
          <a:spLocks noChangeArrowheads="1"/>
        </xdr:cNvSpPr>
      </xdr:nvSpPr>
      <xdr:spPr bwMode="auto">
        <a:xfrm>
          <a:off x="1173003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188</xdr:col>
      <xdr:colOff>0</xdr:colOff>
      <xdr:row>74</xdr:row>
      <xdr:rowOff>0</xdr:rowOff>
    </xdr:from>
    <xdr:to>
      <xdr:col>190</xdr:col>
      <xdr:colOff>0</xdr:colOff>
      <xdr:row>75</xdr:row>
      <xdr:rowOff>0</xdr:rowOff>
    </xdr:to>
    <xdr:sp macro="" textlink="">
      <xdr:nvSpPr>
        <xdr:cNvPr id="1803" name="Rectangle 1802">
          <a:extLst>
            <a:ext uri="{FF2B5EF4-FFF2-40B4-BE49-F238E27FC236}">
              <a16:creationId xmlns:a16="http://schemas.microsoft.com/office/drawing/2014/main" id="{00000000-0008-0000-0700-00000B070000}"/>
            </a:ext>
          </a:extLst>
        </xdr:cNvPr>
        <xdr:cNvSpPr>
          <a:spLocks noChangeArrowheads="1"/>
        </xdr:cNvSpPr>
      </xdr:nvSpPr>
      <xdr:spPr bwMode="auto">
        <a:xfrm>
          <a:off x="1173003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188</xdr:col>
      <xdr:colOff>0</xdr:colOff>
      <xdr:row>60</xdr:row>
      <xdr:rowOff>0</xdr:rowOff>
    </xdr:from>
    <xdr:to>
      <xdr:col>190</xdr:col>
      <xdr:colOff>0</xdr:colOff>
      <xdr:row>61</xdr:row>
      <xdr:rowOff>0</xdr:rowOff>
    </xdr:to>
    <xdr:sp macro="" textlink="">
      <xdr:nvSpPr>
        <xdr:cNvPr id="1804" name="Rectangle 1803">
          <a:extLst>
            <a:ext uri="{FF2B5EF4-FFF2-40B4-BE49-F238E27FC236}">
              <a16:creationId xmlns:a16="http://schemas.microsoft.com/office/drawing/2014/main" id="{00000000-0008-0000-0700-00000C070000}"/>
            </a:ext>
          </a:extLst>
        </xdr:cNvPr>
        <xdr:cNvSpPr>
          <a:spLocks noChangeArrowheads="1"/>
        </xdr:cNvSpPr>
      </xdr:nvSpPr>
      <xdr:spPr bwMode="auto">
        <a:xfrm>
          <a:off x="1173003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188</xdr:col>
      <xdr:colOff>0</xdr:colOff>
      <xdr:row>61</xdr:row>
      <xdr:rowOff>0</xdr:rowOff>
    </xdr:from>
    <xdr:to>
      <xdr:col>190</xdr:col>
      <xdr:colOff>0</xdr:colOff>
      <xdr:row>66</xdr:row>
      <xdr:rowOff>0</xdr:rowOff>
    </xdr:to>
    <xdr:sp macro="" textlink="">
      <xdr:nvSpPr>
        <xdr:cNvPr id="1805" name="Rectangle 1804">
          <a:extLst>
            <a:ext uri="{FF2B5EF4-FFF2-40B4-BE49-F238E27FC236}">
              <a16:creationId xmlns:a16="http://schemas.microsoft.com/office/drawing/2014/main" id="{00000000-0008-0000-0700-00000D070000}"/>
            </a:ext>
          </a:extLst>
        </xdr:cNvPr>
        <xdr:cNvSpPr>
          <a:spLocks noChangeArrowheads="1"/>
        </xdr:cNvSpPr>
      </xdr:nvSpPr>
      <xdr:spPr bwMode="auto">
        <a:xfrm>
          <a:off x="1173003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188</xdr:col>
      <xdr:colOff>0</xdr:colOff>
      <xdr:row>66</xdr:row>
      <xdr:rowOff>0</xdr:rowOff>
    </xdr:from>
    <xdr:to>
      <xdr:col>190</xdr:col>
      <xdr:colOff>0</xdr:colOff>
      <xdr:row>67</xdr:row>
      <xdr:rowOff>0</xdr:rowOff>
    </xdr:to>
    <xdr:sp macro="" textlink="">
      <xdr:nvSpPr>
        <xdr:cNvPr id="1806" name="Rectangle 1805">
          <a:extLst>
            <a:ext uri="{FF2B5EF4-FFF2-40B4-BE49-F238E27FC236}">
              <a16:creationId xmlns:a16="http://schemas.microsoft.com/office/drawing/2014/main" id="{00000000-0008-0000-0700-00000E070000}"/>
            </a:ext>
          </a:extLst>
        </xdr:cNvPr>
        <xdr:cNvSpPr>
          <a:spLocks noChangeArrowheads="1"/>
        </xdr:cNvSpPr>
      </xdr:nvSpPr>
      <xdr:spPr bwMode="auto">
        <a:xfrm>
          <a:off x="1173003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191</xdr:col>
      <xdr:colOff>0</xdr:colOff>
      <xdr:row>68</xdr:row>
      <xdr:rowOff>0</xdr:rowOff>
    </xdr:from>
    <xdr:to>
      <xdr:col>193</xdr:col>
      <xdr:colOff>0</xdr:colOff>
      <xdr:row>69</xdr:row>
      <xdr:rowOff>0</xdr:rowOff>
    </xdr:to>
    <xdr:sp macro="" textlink="">
      <xdr:nvSpPr>
        <xdr:cNvPr id="1807" name="Rectangle 1806">
          <a:extLst>
            <a:ext uri="{FF2B5EF4-FFF2-40B4-BE49-F238E27FC236}">
              <a16:creationId xmlns:a16="http://schemas.microsoft.com/office/drawing/2014/main" id="{00000000-0008-0000-0700-00000F070000}"/>
            </a:ext>
          </a:extLst>
        </xdr:cNvPr>
        <xdr:cNvSpPr>
          <a:spLocks noChangeArrowheads="1"/>
        </xdr:cNvSpPr>
      </xdr:nvSpPr>
      <xdr:spPr bwMode="auto">
        <a:xfrm>
          <a:off x="1191768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191</xdr:col>
      <xdr:colOff>0</xdr:colOff>
      <xdr:row>69</xdr:row>
      <xdr:rowOff>0</xdr:rowOff>
    </xdr:from>
    <xdr:to>
      <xdr:col>193</xdr:col>
      <xdr:colOff>0</xdr:colOff>
      <xdr:row>74</xdr:row>
      <xdr:rowOff>0</xdr:rowOff>
    </xdr:to>
    <xdr:sp macro="" textlink="">
      <xdr:nvSpPr>
        <xdr:cNvPr id="1808" name="Rectangle 1807">
          <a:extLst>
            <a:ext uri="{FF2B5EF4-FFF2-40B4-BE49-F238E27FC236}">
              <a16:creationId xmlns:a16="http://schemas.microsoft.com/office/drawing/2014/main" id="{00000000-0008-0000-0700-000010070000}"/>
            </a:ext>
          </a:extLst>
        </xdr:cNvPr>
        <xdr:cNvSpPr>
          <a:spLocks noChangeArrowheads="1"/>
        </xdr:cNvSpPr>
      </xdr:nvSpPr>
      <xdr:spPr bwMode="auto">
        <a:xfrm>
          <a:off x="1191768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191</xdr:col>
      <xdr:colOff>0</xdr:colOff>
      <xdr:row>74</xdr:row>
      <xdr:rowOff>0</xdr:rowOff>
    </xdr:from>
    <xdr:to>
      <xdr:col>193</xdr:col>
      <xdr:colOff>0</xdr:colOff>
      <xdr:row>75</xdr:row>
      <xdr:rowOff>0</xdr:rowOff>
    </xdr:to>
    <xdr:sp macro="" textlink="">
      <xdr:nvSpPr>
        <xdr:cNvPr id="1809" name="Rectangle 1808">
          <a:extLst>
            <a:ext uri="{FF2B5EF4-FFF2-40B4-BE49-F238E27FC236}">
              <a16:creationId xmlns:a16="http://schemas.microsoft.com/office/drawing/2014/main" id="{00000000-0008-0000-0700-000011070000}"/>
            </a:ext>
          </a:extLst>
        </xdr:cNvPr>
        <xdr:cNvSpPr>
          <a:spLocks noChangeArrowheads="1"/>
        </xdr:cNvSpPr>
      </xdr:nvSpPr>
      <xdr:spPr bwMode="auto">
        <a:xfrm>
          <a:off x="1191768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191</xdr:col>
      <xdr:colOff>0</xdr:colOff>
      <xdr:row>60</xdr:row>
      <xdr:rowOff>0</xdr:rowOff>
    </xdr:from>
    <xdr:to>
      <xdr:col>193</xdr:col>
      <xdr:colOff>0</xdr:colOff>
      <xdr:row>61</xdr:row>
      <xdr:rowOff>0</xdr:rowOff>
    </xdr:to>
    <xdr:sp macro="" textlink="">
      <xdr:nvSpPr>
        <xdr:cNvPr id="1810" name="Rectangle 1809">
          <a:extLst>
            <a:ext uri="{FF2B5EF4-FFF2-40B4-BE49-F238E27FC236}">
              <a16:creationId xmlns:a16="http://schemas.microsoft.com/office/drawing/2014/main" id="{00000000-0008-0000-0700-000012070000}"/>
            </a:ext>
          </a:extLst>
        </xdr:cNvPr>
        <xdr:cNvSpPr>
          <a:spLocks noChangeArrowheads="1"/>
        </xdr:cNvSpPr>
      </xdr:nvSpPr>
      <xdr:spPr bwMode="auto">
        <a:xfrm>
          <a:off x="1191768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191</xdr:col>
      <xdr:colOff>0</xdr:colOff>
      <xdr:row>61</xdr:row>
      <xdr:rowOff>0</xdr:rowOff>
    </xdr:from>
    <xdr:to>
      <xdr:col>193</xdr:col>
      <xdr:colOff>0</xdr:colOff>
      <xdr:row>66</xdr:row>
      <xdr:rowOff>0</xdr:rowOff>
    </xdr:to>
    <xdr:sp macro="" textlink="">
      <xdr:nvSpPr>
        <xdr:cNvPr id="1811" name="Rectangle 1810">
          <a:extLst>
            <a:ext uri="{FF2B5EF4-FFF2-40B4-BE49-F238E27FC236}">
              <a16:creationId xmlns:a16="http://schemas.microsoft.com/office/drawing/2014/main" id="{00000000-0008-0000-0700-000013070000}"/>
            </a:ext>
          </a:extLst>
        </xdr:cNvPr>
        <xdr:cNvSpPr>
          <a:spLocks noChangeArrowheads="1"/>
        </xdr:cNvSpPr>
      </xdr:nvSpPr>
      <xdr:spPr bwMode="auto">
        <a:xfrm>
          <a:off x="1191768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191</xdr:col>
      <xdr:colOff>0</xdr:colOff>
      <xdr:row>66</xdr:row>
      <xdr:rowOff>0</xdr:rowOff>
    </xdr:from>
    <xdr:to>
      <xdr:col>193</xdr:col>
      <xdr:colOff>0</xdr:colOff>
      <xdr:row>67</xdr:row>
      <xdr:rowOff>0</xdr:rowOff>
    </xdr:to>
    <xdr:sp macro="" textlink="">
      <xdr:nvSpPr>
        <xdr:cNvPr id="1812" name="Rectangle 1811">
          <a:extLst>
            <a:ext uri="{FF2B5EF4-FFF2-40B4-BE49-F238E27FC236}">
              <a16:creationId xmlns:a16="http://schemas.microsoft.com/office/drawing/2014/main" id="{00000000-0008-0000-0700-000014070000}"/>
            </a:ext>
          </a:extLst>
        </xdr:cNvPr>
        <xdr:cNvSpPr>
          <a:spLocks noChangeArrowheads="1"/>
        </xdr:cNvSpPr>
      </xdr:nvSpPr>
      <xdr:spPr bwMode="auto">
        <a:xfrm>
          <a:off x="1191768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194</xdr:col>
      <xdr:colOff>0</xdr:colOff>
      <xdr:row>68</xdr:row>
      <xdr:rowOff>0</xdr:rowOff>
    </xdr:from>
    <xdr:to>
      <xdr:col>196</xdr:col>
      <xdr:colOff>0</xdr:colOff>
      <xdr:row>69</xdr:row>
      <xdr:rowOff>0</xdr:rowOff>
    </xdr:to>
    <xdr:sp macro="" textlink="">
      <xdr:nvSpPr>
        <xdr:cNvPr id="1813" name="Rectangle 1812">
          <a:extLst>
            <a:ext uri="{FF2B5EF4-FFF2-40B4-BE49-F238E27FC236}">
              <a16:creationId xmlns:a16="http://schemas.microsoft.com/office/drawing/2014/main" id="{00000000-0008-0000-0700-000015070000}"/>
            </a:ext>
          </a:extLst>
        </xdr:cNvPr>
        <xdr:cNvSpPr>
          <a:spLocks noChangeArrowheads="1"/>
        </xdr:cNvSpPr>
      </xdr:nvSpPr>
      <xdr:spPr bwMode="auto">
        <a:xfrm>
          <a:off x="12105322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194</xdr:col>
      <xdr:colOff>0</xdr:colOff>
      <xdr:row>69</xdr:row>
      <xdr:rowOff>0</xdr:rowOff>
    </xdr:from>
    <xdr:to>
      <xdr:col>196</xdr:col>
      <xdr:colOff>0</xdr:colOff>
      <xdr:row>74</xdr:row>
      <xdr:rowOff>0</xdr:rowOff>
    </xdr:to>
    <xdr:sp macro="" textlink="">
      <xdr:nvSpPr>
        <xdr:cNvPr id="1814" name="Rectangle 1813">
          <a:extLst>
            <a:ext uri="{FF2B5EF4-FFF2-40B4-BE49-F238E27FC236}">
              <a16:creationId xmlns:a16="http://schemas.microsoft.com/office/drawing/2014/main" id="{00000000-0008-0000-0700-000016070000}"/>
            </a:ext>
          </a:extLst>
        </xdr:cNvPr>
        <xdr:cNvSpPr>
          <a:spLocks noChangeArrowheads="1"/>
        </xdr:cNvSpPr>
      </xdr:nvSpPr>
      <xdr:spPr bwMode="auto">
        <a:xfrm>
          <a:off x="12105322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194</xdr:col>
      <xdr:colOff>0</xdr:colOff>
      <xdr:row>74</xdr:row>
      <xdr:rowOff>0</xdr:rowOff>
    </xdr:from>
    <xdr:to>
      <xdr:col>196</xdr:col>
      <xdr:colOff>0</xdr:colOff>
      <xdr:row>75</xdr:row>
      <xdr:rowOff>0</xdr:rowOff>
    </xdr:to>
    <xdr:sp macro="" textlink="">
      <xdr:nvSpPr>
        <xdr:cNvPr id="1815" name="Rectangle 1814">
          <a:extLst>
            <a:ext uri="{FF2B5EF4-FFF2-40B4-BE49-F238E27FC236}">
              <a16:creationId xmlns:a16="http://schemas.microsoft.com/office/drawing/2014/main" id="{00000000-0008-0000-0700-000017070000}"/>
            </a:ext>
          </a:extLst>
        </xdr:cNvPr>
        <xdr:cNvSpPr>
          <a:spLocks noChangeArrowheads="1"/>
        </xdr:cNvSpPr>
      </xdr:nvSpPr>
      <xdr:spPr bwMode="auto">
        <a:xfrm>
          <a:off x="12105322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194</xdr:col>
      <xdr:colOff>0</xdr:colOff>
      <xdr:row>60</xdr:row>
      <xdr:rowOff>0</xdr:rowOff>
    </xdr:from>
    <xdr:to>
      <xdr:col>196</xdr:col>
      <xdr:colOff>0</xdr:colOff>
      <xdr:row>61</xdr:row>
      <xdr:rowOff>0</xdr:rowOff>
    </xdr:to>
    <xdr:sp macro="" textlink="">
      <xdr:nvSpPr>
        <xdr:cNvPr id="1816" name="Rectangle 1815">
          <a:extLst>
            <a:ext uri="{FF2B5EF4-FFF2-40B4-BE49-F238E27FC236}">
              <a16:creationId xmlns:a16="http://schemas.microsoft.com/office/drawing/2014/main" id="{00000000-0008-0000-0700-000018070000}"/>
            </a:ext>
          </a:extLst>
        </xdr:cNvPr>
        <xdr:cNvSpPr>
          <a:spLocks noChangeArrowheads="1"/>
        </xdr:cNvSpPr>
      </xdr:nvSpPr>
      <xdr:spPr bwMode="auto">
        <a:xfrm>
          <a:off x="12105322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194</xdr:col>
      <xdr:colOff>0</xdr:colOff>
      <xdr:row>61</xdr:row>
      <xdr:rowOff>0</xdr:rowOff>
    </xdr:from>
    <xdr:to>
      <xdr:col>196</xdr:col>
      <xdr:colOff>0</xdr:colOff>
      <xdr:row>66</xdr:row>
      <xdr:rowOff>0</xdr:rowOff>
    </xdr:to>
    <xdr:sp macro="" textlink="">
      <xdr:nvSpPr>
        <xdr:cNvPr id="1817" name="Rectangle 1816">
          <a:extLst>
            <a:ext uri="{FF2B5EF4-FFF2-40B4-BE49-F238E27FC236}">
              <a16:creationId xmlns:a16="http://schemas.microsoft.com/office/drawing/2014/main" id="{00000000-0008-0000-0700-000019070000}"/>
            </a:ext>
          </a:extLst>
        </xdr:cNvPr>
        <xdr:cNvSpPr>
          <a:spLocks noChangeArrowheads="1"/>
        </xdr:cNvSpPr>
      </xdr:nvSpPr>
      <xdr:spPr bwMode="auto">
        <a:xfrm>
          <a:off x="12105322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194</xdr:col>
      <xdr:colOff>0</xdr:colOff>
      <xdr:row>66</xdr:row>
      <xdr:rowOff>0</xdr:rowOff>
    </xdr:from>
    <xdr:to>
      <xdr:col>196</xdr:col>
      <xdr:colOff>0</xdr:colOff>
      <xdr:row>67</xdr:row>
      <xdr:rowOff>0</xdr:rowOff>
    </xdr:to>
    <xdr:sp macro="" textlink="">
      <xdr:nvSpPr>
        <xdr:cNvPr id="1818" name="Rectangle 1817">
          <a:extLst>
            <a:ext uri="{FF2B5EF4-FFF2-40B4-BE49-F238E27FC236}">
              <a16:creationId xmlns:a16="http://schemas.microsoft.com/office/drawing/2014/main" id="{00000000-0008-0000-0700-00001A070000}"/>
            </a:ext>
          </a:extLst>
        </xdr:cNvPr>
        <xdr:cNvSpPr>
          <a:spLocks noChangeArrowheads="1"/>
        </xdr:cNvSpPr>
      </xdr:nvSpPr>
      <xdr:spPr bwMode="auto">
        <a:xfrm>
          <a:off x="12105322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197</xdr:col>
      <xdr:colOff>0</xdr:colOff>
      <xdr:row>68</xdr:row>
      <xdr:rowOff>0</xdr:rowOff>
    </xdr:from>
    <xdr:to>
      <xdr:col>199</xdr:col>
      <xdr:colOff>0</xdr:colOff>
      <xdr:row>69</xdr:row>
      <xdr:rowOff>0</xdr:rowOff>
    </xdr:to>
    <xdr:sp macro="" textlink="">
      <xdr:nvSpPr>
        <xdr:cNvPr id="1819" name="Rectangle 1818">
          <a:extLst>
            <a:ext uri="{FF2B5EF4-FFF2-40B4-BE49-F238E27FC236}">
              <a16:creationId xmlns:a16="http://schemas.microsoft.com/office/drawing/2014/main" id="{00000000-0008-0000-0700-00001B070000}"/>
            </a:ext>
          </a:extLst>
        </xdr:cNvPr>
        <xdr:cNvSpPr>
          <a:spLocks noChangeArrowheads="1"/>
        </xdr:cNvSpPr>
      </xdr:nvSpPr>
      <xdr:spPr bwMode="auto">
        <a:xfrm>
          <a:off x="1229296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197</xdr:col>
      <xdr:colOff>0</xdr:colOff>
      <xdr:row>69</xdr:row>
      <xdr:rowOff>0</xdr:rowOff>
    </xdr:from>
    <xdr:to>
      <xdr:col>199</xdr:col>
      <xdr:colOff>0</xdr:colOff>
      <xdr:row>74</xdr:row>
      <xdr:rowOff>0</xdr:rowOff>
    </xdr:to>
    <xdr:sp macro="" textlink="">
      <xdr:nvSpPr>
        <xdr:cNvPr id="1820" name="Rectangle 1819">
          <a:extLst>
            <a:ext uri="{FF2B5EF4-FFF2-40B4-BE49-F238E27FC236}">
              <a16:creationId xmlns:a16="http://schemas.microsoft.com/office/drawing/2014/main" id="{00000000-0008-0000-0700-00001C070000}"/>
            </a:ext>
          </a:extLst>
        </xdr:cNvPr>
        <xdr:cNvSpPr>
          <a:spLocks noChangeArrowheads="1"/>
        </xdr:cNvSpPr>
      </xdr:nvSpPr>
      <xdr:spPr bwMode="auto">
        <a:xfrm>
          <a:off x="1229296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197</xdr:col>
      <xdr:colOff>0</xdr:colOff>
      <xdr:row>74</xdr:row>
      <xdr:rowOff>0</xdr:rowOff>
    </xdr:from>
    <xdr:to>
      <xdr:col>199</xdr:col>
      <xdr:colOff>0</xdr:colOff>
      <xdr:row>75</xdr:row>
      <xdr:rowOff>0</xdr:rowOff>
    </xdr:to>
    <xdr:sp macro="" textlink="">
      <xdr:nvSpPr>
        <xdr:cNvPr id="1821" name="Rectangle 1820">
          <a:extLst>
            <a:ext uri="{FF2B5EF4-FFF2-40B4-BE49-F238E27FC236}">
              <a16:creationId xmlns:a16="http://schemas.microsoft.com/office/drawing/2014/main" id="{00000000-0008-0000-0700-00001D070000}"/>
            </a:ext>
          </a:extLst>
        </xdr:cNvPr>
        <xdr:cNvSpPr>
          <a:spLocks noChangeArrowheads="1"/>
        </xdr:cNvSpPr>
      </xdr:nvSpPr>
      <xdr:spPr bwMode="auto">
        <a:xfrm>
          <a:off x="1229296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197</xdr:col>
      <xdr:colOff>0</xdr:colOff>
      <xdr:row>60</xdr:row>
      <xdr:rowOff>0</xdr:rowOff>
    </xdr:from>
    <xdr:to>
      <xdr:col>199</xdr:col>
      <xdr:colOff>0</xdr:colOff>
      <xdr:row>61</xdr:row>
      <xdr:rowOff>0</xdr:rowOff>
    </xdr:to>
    <xdr:sp macro="" textlink="">
      <xdr:nvSpPr>
        <xdr:cNvPr id="1822" name="Rectangle 1821">
          <a:extLst>
            <a:ext uri="{FF2B5EF4-FFF2-40B4-BE49-F238E27FC236}">
              <a16:creationId xmlns:a16="http://schemas.microsoft.com/office/drawing/2014/main" id="{00000000-0008-0000-0700-00001E070000}"/>
            </a:ext>
          </a:extLst>
        </xdr:cNvPr>
        <xdr:cNvSpPr>
          <a:spLocks noChangeArrowheads="1"/>
        </xdr:cNvSpPr>
      </xdr:nvSpPr>
      <xdr:spPr bwMode="auto">
        <a:xfrm>
          <a:off x="1229296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197</xdr:col>
      <xdr:colOff>0</xdr:colOff>
      <xdr:row>61</xdr:row>
      <xdr:rowOff>0</xdr:rowOff>
    </xdr:from>
    <xdr:to>
      <xdr:col>199</xdr:col>
      <xdr:colOff>0</xdr:colOff>
      <xdr:row>66</xdr:row>
      <xdr:rowOff>0</xdr:rowOff>
    </xdr:to>
    <xdr:sp macro="" textlink="">
      <xdr:nvSpPr>
        <xdr:cNvPr id="1823" name="Rectangle 1822">
          <a:extLst>
            <a:ext uri="{FF2B5EF4-FFF2-40B4-BE49-F238E27FC236}">
              <a16:creationId xmlns:a16="http://schemas.microsoft.com/office/drawing/2014/main" id="{00000000-0008-0000-0700-00001F070000}"/>
            </a:ext>
          </a:extLst>
        </xdr:cNvPr>
        <xdr:cNvSpPr>
          <a:spLocks noChangeArrowheads="1"/>
        </xdr:cNvSpPr>
      </xdr:nvSpPr>
      <xdr:spPr bwMode="auto">
        <a:xfrm>
          <a:off x="1229296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197</xdr:col>
      <xdr:colOff>0</xdr:colOff>
      <xdr:row>66</xdr:row>
      <xdr:rowOff>0</xdr:rowOff>
    </xdr:from>
    <xdr:to>
      <xdr:col>199</xdr:col>
      <xdr:colOff>0</xdr:colOff>
      <xdr:row>67</xdr:row>
      <xdr:rowOff>0</xdr:rowOff>
    </xdr:to>
    <xdr:sp macro="" textlink="">
      <xdr:nvSpPr>
        <xdr:cNvPr id="1824" name="Rectangle 1823">
          <a:extLst>
            <a:ext uri="{FF2B5EF4-FFF2-40B4-BE49-F238E27FC236}">
              <a16:creationId xmlns:a16="http://schemas.microsoft.com/office/drawing/2014/main" id="{00000000-0008-0000-0700-000020070000}"/>
            </a:ext>
          </a:extLst>
        </xdr:cNvPr>
        <xdr:cNvSpPr>
          <a:spLocks noChangeArrowheads="1"/>
        </xdr:cNvSpPr>
      </xdr:nvSpPr>
      <xdr:spPr bwMode="auto">
        <a:xfrm>
          <a:off x="1229296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200</xdr:col>
      <xdr:colOff>0</xdr:colOff>
      <xdr:row>68</xdr:row>
      <xdr:rowOff>0</xdr:rowOff>
    </xdr:from>
    <xdr:to>
      <xdr:col>202</xdr:col>
      <xdr:colOff>0</xdr:colOff>
      <xdr:row>69</xdr:row>
      <xdr:rowOff>0</xdr:rowOff>
    </xdr:to>
    <xdr:sp macro="" textlink="">
      <xdr:nvSpPr>
        <xdr:cNvPr id="1825" name="Rectangle 1824">
          <a:extLst>
            <a:ext uri="{FF2B5EF4-FFF2-40B4-BE49-F238E27FC236}">
              <a16:creationId xmlns:a16="http://schemas.microsoft.com/office/drawing/2014/main" id="{00000000-0008-0000-0700-000021070000}"/>
            </a:ext>
          </a:extLst>
        </xdr:cNvPr>
        <xdr:cNvSpPr>
          <a:spLocks noChangeArrowheads="1"/>
        </xdr:cNvSpPr>
      </xdr:nvSpPr>
      <xdr:spPr bwMode="auto">
        <a:xfrm>
          <a:off x="1248060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200</xdr:col>
      <xdr:colOff>0</xdr:colOff>
      <xdr:row>69</xdr:row>
      <xdr:rowOff>0</xdr:rowOff>
    </xdr:from>
    <xdr:to>
      <xdr:col>202</xdr:col>
      <xdr:colOff>0</xdr:colOff>
      <xdr:row>74</xdr:row>
      <xdr:rowOff>0</xdr:rowOff>
    </xdr:to>
    <xdr:sp macro="" textlink="">
      <xdr:nvSpPr>
        <xdr:cNvPr id="1826" name="Rectangle 1825">
          <a:extLst>
            <a:ext uri="{FF2B5EF4-FFF2-40B4-BE49-F238E27FC236}">
              <a16:creationId xmlns:a16="http://schemas.microsoft.com/office/drawing/2014/main" id="{00000000-0008-0000-0700-000022070000}"/>
            </a:ext>
          </a:extLst>
        </xdr:cNvPr>
        <xdr:cNvSpPr>
          <a:spLocks noChangeArrowheads="1"/>
        </xdr:cNvSpPr>
      </xdr:nvSpPr>
      <xdr:spPr bwMode="auto">
        <a:xfrm>
          <a:off x="1248060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200</xdr:col>
      <xdr:colOff>0</xdr:colOff>
      <xdr:row>74</xdr:row>
      <xdr:rowOff>0</xdr:rowOff>
    </xdr:from>
    <xdr:to>
      <xdr:col>202</xdr:col>
      <xdr:colOff>0</xdr:colOff>
      <xdr:row>75</xdr:row>
      <xdr:rowOff>0</xdr:rowOff>
    </xdr:to>
    <xdr:sp macro="" textlink="">
      <xdr:nvSpPr>
        <xdr:cNvPr id="1827" name="Rectangle 1826">
          <a:extLst>
            <a:ext uri="{FF2B5EF4-FFF2-40B4-BE49-F238E27FC236}">
              <a16:creationId xmlns:a16="http://schemas.microsoft.com/office/drawing/2014/main" id="{00000000-0008-0000-0700-000023070000}"/>
            </a:ext>
          </a:extLst>
        </xdr:cNvPr>
        <xdr:cNvSpPr>
          <a:spLocks noChangeArrowheads="1"/>
        </xdr:cNvSpPr>
      </xdr:nvSpPr>
      <xdr:spPr bwMode="auto">
        <a:xfrm>
          <a:off x="1248060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200</xdr:col>
      <xdr:colOff>0</xdr:colOff>
      <xdr:row>60</xdr:row>
      <xdr:rowOff>0</xdr:rowOff>
    </xdr:from>
    <xdr:to>
      <xdr:col>202</xdr:col>
      <xdr:colOff>0</xdr:colOff>
      <xdr:row>61</xdr:row>
      <xdr:rowOff>0</xdr:rowOff>
    </xdr:to>
    <xdr:sp macro="" textlink="">
      <xdr:nvSpPr>
        <xdr:cNvPr id="1828" name="Rectangle 1827">
          <a:extLst>
            <a:ext uri="{FF2B5EF4-FFF2-40B4-BE49-F238E27FC236}">
              <a16:creationId xmlns:a16="http://schemas.microsoft.com/office/drawing/2014/main" id="{00000000-0008-0000-0700-000024070000}"/>
            </a:ext>
          </a:extLst>
        </xdr:cNvPr>
        <xdr:cNvSpPr>
          <a:spLocks noChangeArrowheads="1"/>
        </xdr:cNvSpPr>
      </xdr:nvSpPr>
      <xdr:spPr bwMode="auto">
        <a:xfrm>
          <a:off x="1248060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200</xdr:col>
      <xdr:colOff>0</xdr:colOff>
      <xdr:row>61</xdr:row>
      <xdr:rowOff>0</xdr:rowOff>
    </xdr:from>
    <xdr:to>
      <xdr:col>202</xdr:col>
      <xdr:colOff>0</xdr:colOff>
      <xdr:row>66</xdr:row>
      <xdr:rowOff>0</xdr:rowOff>
    </xdr:to>
    <xdr:sp macro="" textlink="">
      <xdr:nvSpPr>
        <xdr:cNvPr id="1829" name="Rectangle 1828">
          <a:extLst>
            <a:ext uri="{FF2B5EF4-FFF2-40B4-BE49-F238E27FC236}">
              <a16:creationId xmlns:a16="http://schemas.microsoft.com/office/drawing/2014/main" id="{00000000-0008-0000-0700-000025070000}"/>
            </a:ext>
          </a:extLst>
        </xdr:cNvPr>
        <xdr:cNvSpPr>
          <a:spLocks noChangeArrowheads="1"/>
        </xdr:cNvSpPr>
      </xdr:nvSpPr>
      <xdr:spPr bwMode="auto">
        <a:xfrm>
          <a:off x="1248060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200</xdr:col>
      <xdr:colOff>0</xdr:colOff>
      <xdr:row>66</xdr:row>
      <xdr:rowOff>0</xdr:rowOff>
    </xdr:from>
    <xdr:to>
      <xdr:col>202</xdr:col>
      <xdr:colOff>0</xdr:colOff>
      <xdr:row>67</xdr:row>
      <xdr:rowOff>0</xdr:rowOff>
    </xdr:to>
    <xdr:sp macro="" textlink="">
      <xdr:nvSpPr>
        <xdr:cNvPr id="1830" name="Rectangle 1829">
          <a:extLst>
            <a:ext uri="{FF2B5EF4-FFF2-40B4-BE49-F238E27FC236}">
              <a16:creationId xmlns:a16="http://schemas.microsoft.com/office/drawing/2014/main" id="{00000000-0008-0000-0700-000026070000}"/>
            </a:ext>
          </a:extLst>
        </xdr:cNvPr>
        <xdr:cNvSpPr>
          <a:spLocks noChangeArrowheads="1"/>
        </xdr:cNvSpPr>
      </xdr:nvSpPr>
      <xdr:spPr bwMode="auto">
        <a:xfrm>
          <a:off x="1248060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203</xdr:col>
      <xdr:colOff>0</xdr:colOff>
      <xdr:row>68</xdr:row>
      <xdr:rowOff>0</xdr:rowOff>
    </xdr:from>
    <xdr:to>
      <xdr:col>205</xdr:col>
      <xdr:colOff>0</xdr:colOff>
      <xdr:row>69</xdr:row>
      <xdr:rowOff>0</xdr:rowOff>
    </xdr:to>
    <xdr:sp macro="" textlink="">
      <xdr:nvSpPr>
        <xdr:cNvPr id="1831" name="Rectangle 1830">
          <a:extLst>
            <a:ext uri="{FF2B5EF4-FFF2-40B4-BE49-F238E27FC236}">
              <a16:creationId xmlns:a16="http://schemas.microsoft.com/office/drawing/2014/main" id="{00000000-0008-0000-0700-000027070000}"/>
            </a:ext>
          </a:extLst>
        </xdr:cNvPr>
        <xdr:cNvSpPr>
          <a:spLocks noChangeArrowheads="1"/>
        </xdr:cNvSpPr>
      </xdr:nvSpPr>
      <xdr:spPr bwMode="auto">
        <a:xfrm>
          <a:off x="1266825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203</xdr:col>
      <xdr:colOff>0</xdr:colOff>
      <xdr:row>69</xdr:row>
      <xdr:rowOff>0</xdr:rowOff>
    </xdr:from>
    <xdr:to>
      <xdr:col>205</xdr:col>
      <xdr:colOff>0</xdr:colOff>
      <xdr:row>74</xdr:row>
      <xdr:rowOff>0</xdr:rowOff>
    </xdr:to>
    <xdr:sp macro="" textlink="">
      <xdr:nvSpPr>
        <xdr:cNvPr id="1832" name="Rectangle 1831">
          <a:extLst>
            <a:ext uri="{FF2B5EF4-FFF2-40B4-BE49-F238E27FC236}">
              <a16:creationId xmlns:a16="http://schemas.microsoft.com/office/drawing/2014/main" id="{00000000-0008-0000-0700-000028070000}"/>
            </a:ext>
          </a:extLst>
        </xdr:cNvPr>
        <xdr:cNvSpPr>
          <a:spLocks noChangeArrowheads="1"/>
        </xdr:cNvSpPr>
      </xdr:nvSpPr>
      <xdr:spPr bwMode="auto">
        <a:xfrm>
          <a:off x="1266825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203</xdr:col>
      <xdr:colOff>0</xdr:colOff>
      <xdr:row>74</xdr:row>
      <xdr:rowOff>0</xdr:rowOff>
    </xdr:from>
    <xdr:to>
      <xdr:col>205</xdr:col>
      <xdr:colOff>0</xdr:colOff>
      <xdr:row>75</xdr:row>
      <xdr:rowOff>0</xdr:rowOff>
    </xdr:to>
    <xdr:sp macro="" textlink="">
      <xdr:nvSpPr>
        <xdr:cNvPr id="1833" name="Rectangle 1832">
          <a:extLst>
            <a:ext uri="{FF2B5EF4-FFF2-40B4-BE49-F238E27FC236}">
              <a16:creationId xmlns:a16="http://schemas.microsoft.com/office/drawing/2014/main" id="{00000000-0008-0000-0700-000029070000}"/>
            </a:ext>
          </a:extLst>
        </xdr:cNvPr>
        <xdr:cNvSpPr>
          <a:spLocks noChangeArrowheads="1"/>
        </xdr:cNvSpPr>
      </xdr:nvSpPr>
      <xdr:spPr bwMode="auto">
        <a:xfrm>
          <a:off x="1266825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203</xdr:col>
      <xdr:colOff>0</xdr:colOff>
      <xdr:row>60</xdr:row>
      <xdr:rowOff>0</xdr:rowOff>
    </xdr:from>
    <xdr:to>
      <xdr:col>205</xdr:col>
      <xdr:colOff>0</xdr:colOff>
      <xdr:row>61</xdr:row>
      <xdr:rowOff>0</xdr:rowOff>
    </xdr:to>
    <xdr:sp macro="" textlink="">
      <xdr:nvSpPr>
        <xdr:cNvPr id="1834" name="Rectangle 1833">
          <a:extLst>
            <a:ext uri="{FF2B5EF4-FFF2-40B4-BE49-F238E27FC236}">
              <a16:creationId xmlns:a16="http://schemas.microsoft.com/office/drawing/2014/main" id="{00000000-0008-0000-0700-00002A070000}"/>
            </a:ext>
          </a:extLst>
        </xdr:cNvPr>
        <xdr:cNvSpPr>
          <a:spLocks noChangeArrowheads="1"/>
        </xdr:cNvSpPr>
      </xdr:nvSpPr>
      <xdr:spPr bwMode="auto">
        <a:xfrm>
          <a:off x="1266825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203</xdr:col>
      <xdr:colOff>0</xdr:colOff>
      <xdr:row>61</xdr:row>
      <xdr:rowOff>0</xdr:rowOff>
    </xdr:from>
    <xdr:to>
      <xdr:col>205</xdr:col>
      <xdr:colOff>0</xdr:colOff>
      <xdr:row>66</xdr:row>
      <xdr:rowOff>0</xdr:rowOff>
    </xdr:to>
    <xdr:sp macro="" textlink="">
      <xdr:nvSpPr>
        <xdr:cNvPr id="1835" name="Rectangle 1834">
          <a:extLst>
            <a:ext uri="{FF2B5EF4-FFF2-40B4-BE49-F238E27FC236}">
              <a16:creationId xmlns:a16="http://schemas.microsoft.com/office/drawing/2014/main" id="{00000000-0008-0000-0700-00002B070000}"/>
            </a:ext>
          </a:extLst>
        </xdr:cNvPr>
        <xdr:cNvSpPr>
          <a:spLocks noChangeArrowheads="1"/>
        </xdr:cNvSpPr>
      </xdr:nvSpPr>
      <xdr:spPr bwMode="auto">
        <a:xfrm>
          <a:off x="1266825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203</xdr:col>
      <xdr:colOff>0</xdr:colOff>
      <xdr:row>66</xdr:row>
      <xdr:rowOff>0</xdr:rowOff>
    </xdr:from>
    <xdr:to>
      <xdr:col>205</xdr:col>
      <xdr:colOff>0</xdr:colOff>
      <xdr:row>67</xdr:row>
      <xdr:rowOff>0</xdr:rowOff>
    </xdr:to>
    <xdr:sp macro="" textlink="">
      <xdr:nvSpPr>
        <xdr:cNvPr id="1836" name="Rectangle 1835">
          <a:extLst>
            <a:ext uri="{FF2B5EF4-FFF2-40B4-BE49-F238E27FC236}">
              <a16:creationId xmlns:a16="http://schemas.microsoft.com/office/drawing/2014/main" id="{00000000-0008-0000-0700-00002C070000}"/>
            </a:ext>
          </a:extLst>
        </xdr:cNvPr>
        <xdr:cNvSpPr>
          <a:spLocks noChangeArrowheads="1"/>
        </xdr:cNvSpPr>
      </xdr:nvSpPr>
      <xdr:spPr bwMode="auto">
        <a:xfrm>
          <a:off x="1266825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206</xdr:col>
      <xdr:colOff>0</xdr:colOff>
      <xdr:row>68</xdr:row>
      <xdr:rowOff>0</xdr:rowOff>
    </xdr:from>
    <xdr:to>
      <xdr:col>208</xdr:col>
      <xdr:colOff>0</xdr:colOff>
      <xdr:row>69</xdr:row>
      <xdr:rowOff>0</xdr:rowOff>
    </xdr:to>
    <xdr:sp macro="" textlink="">
      <xdr:nvSpPr>
        <xdr:cNvPr id="1837" name="Rectangle 1836">
          <a:extLst>
            <a:ext uri="{FF2B5EF4-FFF2-40B4-BE49-F238E27FC236}">
              <a16:creationId xmlns:a16="http://schemas.microsoft.com/office/drawing/2014/main" id="{00000000-0008-0000-0700-00002D070000}"/>
            </a:ext>
          </a:extLst>
        </xdr:cNvPr>
        <xdr:cNvSpPr>
          <a:spLocks noChangeArrowheads="1"/>
        </xdr:cNvSpPr>
      </xdr:nvSpPr>
      <xdr:spPr bwMode="auto">
        <a:xfrm>
          <a:off x="12855892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206</xdr:col>
      <xdr:colOff>0</xdr:colOff>
      <xdr:row>69</xdr:row>
      <xdr:rowOff>0</xdr:rowOff>
    </xdr:from>
    <xdr:to>
      <xdr:col>208</xdr:col>
      <xdr:colOff>0</xdr:colOff>
      <xdr:row>74</xdr:row>
      <xdr:rowOff>0</xdr:rowOff>
    </xdr:to>
    <xdr:sp macro="" textlink="">
      <xdr:nvSpPr>
        <xdr:cNvPr id="1838" name="Rectangle 1837">
          <a:extLst>
            <a:ext uri="{FF2B5EF4-FFF2-40B4-BE49-F238E27FC236}">
              <a16:creationId xmlns:a16="http://schemas.microsoft.com/office/drawing/2014/main" id="{00000000-0008-0000-0700-00002E070000}"/>
            </a:ext>
          </a:extLst>
        </xdr:cNvPr>
        <xdr:cNvSpPr>
          <a:spLocks noChangeArrowheads="1"/>
        </xdr:cNvSpPr>
      </xdr:nvSpPr>
      <xdr:spPr bwMode="auto">
        <a:xfrm>
          <a:off x="12855892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206</xdr:col>
      <xdr:colOff>0</xdr:colOff>
      <xdr:row>74</xdr:row>
      <xdr:rowOff>0</xdr:rowOff>
    </xdr:from>
    <xdr:to>
      <xdr:col>208</xdr:col>
      <xdr:colOff>0</xdr:colOff>
      <xdr:row>75</xdr:row>
      <xdr:rowOff>0</xdr:rowOff>
    </xdr:to>
    <xdr:sp macro="" textlink="">
      <xdr:nvSpPr>
        <xdr:cNvPr id="1839" name="Rectangle 1838">
          <a:extLst>
            <a:ext uri="{FF2B5EF4-FFF2-40B4-BE49-F238E27FC236}">
              <a16:creationId xmlns:a16="http://schemas.microsoft.com/office/drawing/2014/main" id="{00000000-0008-0000-0700-00002F070000}"/>
            </a:ext>
          </a:extLst>
        </xdr:cNvPr>
        <xdr:cNvSpPr>
          <a:spLocks noChangeArrowheads="1"/>
        </xdr:cNvSpPr>
      </xdr:nvSpPr>
      <xdr:spPr bwMode="auto">
        <a:xfrm>
          <a:off x="12855892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206</xdr:col>
      <xdr:colOff>0</xdr:colOff>
      <xdr:row>60</xdr:row>
      <xdr:rowOff>0</xdr:rowOff>
    </xdr:from>
    <xdr:to>
      <xdr:col>208</xdr:col>
      <xdr:colOff>0</xdr:colOff>
      <xdr:row>61</xdr:row>
      <xdr:rowOff>0</xdr:rowOff>
    </xdr:to>
    <xdr:sp macro="" textlink="">
      <xdr:nvSpPr>
        <xdr:cNvPr id="1840" name="Rectangle 1839">
          <a:extLst>
            <a:ext uri="{FF2B5EF4-FFF2-40B4-BE49-F238E27FC236}">
              <a16:creationId xmlns:a16="http://schemas.microsoft.com/office/drawing/2014/main" id="{00000000-0008-0000-0700-000030070000}"/>
            </a:ext>
          </a:extLst>
        </xdr:cNvPr>
        <xdr:cNvSpPr>
          <a:spLocks noChangeArrowheads="1"/>
        </xdr:cNvSpPr>
      </xdr:nvSpPr>
      <xdr:spPr bwMode="auto">
        <a:xfrm>
          <a:off x="12855892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206</xdr:col>
      <xdr:colOff>0</xdr:colOff>
      <xdr:row>61</xdr:row>
      <xdr:rowOff>0</xdr:rowOff>
    </xdr:from>
    <xdr:to>
      <xdr:col>208</xdr:col>
      <xdr:colOff>0</xdr:colOff>
      <xdr:row>66</xdr:row>
      <xdr:rowOff>0</xdr:rowOff>
    </xdr:to>
    <xdr:sp macro="" textlink="">
      <xdr:nvSpPr>
        <xdr:cNvPr id="1841" name="Rectangle 1840">
          <a:extLst>
            <a:ext uri="{FF2B5EF4-FFF2-40B4-BE49-F238E27FC236}">
              <a16:creationId xmlns:a16="http://schemas.microsoft.com/office/drawing/2014/main" id="{00000000-0008-0000-0700-000031070000}"/>
            </a:ext>
          </a:extLst>
        </xdr:cNvPr>
        <xdr:cNvSpPr>
          <a:spLocks noChangeArrowheads="1"/>
        </xdr:cNvSpPr>
      </xdr:nvSpPr>
      <xdr:spPr bwMode="auto">
        <a:xfrm>
          <a:off x="12855892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206</xdr:col>
      <xdr:colOff>0</xdr:colOff>
      <xdr:row>66</xdr:row>
      <xdr:rowOff>0</xdr:rowOff>
    </xdr:from>
    <xdr:to>
      <xdr:col>208</xdr:col>
      <xdr:colOff>0</xdr:colOff>
      <xdr:row>67</xdr:row>
      <xdr:rowOff>0</xdr:rowOff>
    </xdr:to>
    <xdr:sp macro="" textlink="">
      <xdr:nvSpPr>
        <xdr:cNvPr id="1842" name="Rectangle 1841">
          <a:extLst>
            <a:ext uri="{FF2B5EF4-FFF2-40B4-BE49-F238E27FC236}">
              <a16:creationId xmlns:a16="http://schemas.microsoft.com/office/drawing/2014/main" id="{00000000-0008-0000-0700-000032070000}"/>
            </a:ext>
          </a:extLst>
        </xdr:cNvPr>
        <xdr:cNvSpPr>
          <a:spLocks noChangeArrowheads="1"/>
        </xdr:cNvSpPr>
      </xdr:nvSpPr>
      <xdr:spPr bwMode="auto">
        <a:xfrm>
          <a:off x="12855892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209</xdr:col>
      <xdr:colOff>0</xdr:colOff>
      <xdr:row>68</xdr:row>
      <xdr:rowOff>0</xdr:rowOff>
    </xdr:from>
    <xdr:to>
      <xdr:col>211</xdr:col>
      <xdr:colOff>0</xdr:colOff>
      <xdr:row>69</xdr:row>
      <xdr:rowOff>0</xdr:rowOff>
    </xdr:to>
    <xdr:sp macro="" textlink="">
      <xdr:nvSpPr>
        <xdr:cNvPr id="1843" name="Rectangle 1842">
          <a:extLst>
            <a:ext uri="{FF2B5EF4-FFF2-40B4-BE49-F238E27FC236}">
              <a16:creationId xmlns:a16="http://schemas.microsoft.com/office/drawing/2014/main" id="{00000000-0008-0000-0700-000033070000}"/>
            </a:ext>
          </a:extLst>
        </xdr:cNvPr>
        <xdr:cNvSpPr>
          <a:spLocks noChangeArrowheads="1"/>
        </xdr:cNvSpPr>
      </xdr:nvSpPr>
      <xdr:spPr bwMode="auto">
        <a:xfrm>
          <a:off x="1304353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209</xdr:col>
      <xdr:colOff>0</xdr:colOff>
      <xdr:row>69</xdr:row>
      <xdr:rowOff>0</xdr:rowOff>
    </xdr:from>
    <xdr:to>
      <xdr:col>211</xdr:col>
      <xdr:colOff>0</xdr:colOff>
      <xdr:row>74</xdr:row>
      <xdr:rowOff>0</xdr:rowOff>
    </xdr:to>
    <xdr:sp macro="" textlink="">
      <xdr:nvSpPr>
        <xdr:cNvPr id="1844" name="Rectangle 1843">
          <a:extLst>
            <a:ext uri="{FF2B5EF4-FFF2-40B4-BE49-F238E27FC236}">
              <a16:creationId xmlns:a16="http://schemas.microsoft.com/office/drawing/2014/main" id="{00000000-0008-0000-0700-000034070000}"/>
            </a:ext>
          </a:extLst>
        </xdr:cNvPr>
        <xdr:cNvSpPr>
          <a:spLocks noChangeArrowheads="1"/>
        </xdr:cNvSpPr>
      </xdr:nvSpPr>
      <xdr:spPr bwMode="auto">
        <a:xfrm>
          <a:off x="1304353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209</xdr:col>
      <xdr:colOff>0</xdr:colOff>
      <xdr:row>74</xdr:row>
      <xdr:rowOff>0</xdr:rowOff>
    </xdr:from>
    <xdr:to>
      <xdr:col>211</xdr:col>
      <xdr:colOff>0</xdr:colOff>
      <xdr:row>75</xdr:row>
      <xdr:rowOff>0</xdr:rowOff>
    </xdr:to>
    <xdr:sp macro="" textlink="">
      <xdr:nvSpPr>
        <xdr:cNvPr id="1845" name="Rectangle 1844">
          <a:extLst>
            <a:ext uri="{FF2B5EF4-FFF2-40B4-BE49-F238E27FC236}">
              <a16:creationId xmlns:a16="http://schemas.microsoft.com/office/drawing/2014/main" id="{00000000-0008-0000-0700-000035070000}"/>
            </a:ext>
          </a:extLst>
        </xdr:cNvPr>
        <xdr:cNvSpPr>
          <a:spLocks noChangeArrowheads="1"/>
        </xdr:cNvSpPr>
      </xdr:nvSpPr>
      <xdr:spPr bwMode="auto">
        <a:xfrm>
          <a:off x="1304353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209</xdr:col>
      <xdr:colOff>0</xdr:colOff>
      <xdr:row>60</xdr:row>
      <xdr:rowOff>0</xdr:rowOff>
    </xdr:from>
    <xdr:to>
      <xdr:col>211</xdr:col>
      <xdr:colOff>0</xdr:colOff>
      <xdr:row>61</xdr:row>
      <xdr:rowOff>0</xdr:rowOff>
    </xdr:to>
    <xdr:sp macro="" textlink="">
      <xdr:nvSpPr>
        <xdr:cNvPr id="1846" name="Rectangle 1845">
          <a:extLst>
            <a:ext uri="{FF2B5EF4-FFF2-40B4-BE49-F238E27FC236}">
              <a16:creationId xmlns:a16="http://schemas.microsoft.com/office/drawing/2014/main" id="{00000000-0008-0000-0700-000036070000}"/>
            </a:ext>
          </a:extLst>
        </xdr:cNvPr>
        <xdr:cNvSpPr>
          <a:spLocks noChangeArrowheads="1"/>
        </xdr:cNvSpPr>
      </xdr:nvSpPr>
      <xdr:spPr bwMode="auto">
        <a:xfrm>
          <a:off x="1304353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209</xdr:col>
      <xdr:colOff>0</xdr:colOff>
      <xdr:row>61</xdr:row>
      <xdr:rowOff>0</xdr:rowOff>
    </xdr:from>
    <xdr:to>
      <xdr:col>211</xdr:col>
      <xdr:colOff>0</xdr:colOff>
      <xdr:row>66</xdr:row>
      <xdr:rowOff>0</xdr:rowOff>
    </xdr:to>
    <xdr:sp macro="" textlink="">
      <xdr:nvSpPr>
        <xdr:cNvPr id="1847" name="Rectangle 1846">
          <a:extLst>
            <a:ext uri="{FF2B5EF4-FFF2-40B4-BE49-F238E27FC236}">
              <a16:creationId xmlns:a16="http://schemas.microsoft.com/office/drawing/2014/main" id="{00000000-0008-0000-0700-000037070000}"/>
            </a:ext>
          </a:extLst>
        </xdr:cNvPr>
        <xdr:cNvSpPr>
          <a:spLocks noChangeArrowheads="1"/>
        </xdr:cNvSpPr>
      </xdr:nvSpPr>
      <xdr:spPr bwMode="auto">
        <a:xfrm>
          <a:off x="1304353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209</xdr:col>
      <xdr:colOff>0</xdr:colOff>
      <xdr:row>66</xdr:row>
      <xdr:rowOff>0</xdr:rowOff>
    </xdr:from>
    <xdr:to>
      <xdr:col>211</xdr:col>
      <xdr:colOff>0</xdr:colOff>
      <xdr:row>67</xdr:row>
      <xdr:rowOff>0</xdr:rowOff>
    </xdr:to>
    <xdr:sp macro="" textlink="">
      <xdr:nvSpPr>
        <xdr:cNvPr id="1848" name="Rectangle 1847">
          <a:extLst>
            <a:ext uri="{FF2B5EF4-FFF2-40B4-BE49-F238E27FC236}">
              <a16:creationId xmlns:a16="http://schemas.microsoft.com/office/drawing/2014/main" id="{00000000-0008-0000-0700-000038070000}"/>
            </a:ext>
          </a:extLst>
        </xdr:cNvPr>
        <xdr:cNvSpPr>
          <a:spLocks noChangeArrowheads="1"/>
        </xdr:cNvSpPr>
      </xdr:nvSpPr>
      <xdr:spPr bwMode="auto">
        <a:xfrm>
          <a:off x="1304353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212</xdr:col>
      <xdr:colOff>0</xdr:colOff>
      <xdr:row>68</xdr:row>
      <xdr:rowOff>0</xdr:rowOff>
    </xdr:from>
    <xdr:to>
      <xdr:col>214</xdr:col>
      <xdr:colOff>0</xdr:colOff>
      <xdr:row>69</xdr:row>
      <xdr:rowOff>0</xdr:rowOff>
    </xdr:to>
    <xdr:sp macro="" textlink="">
      <xdr:nvSpPr>
        <xdr:cNvPr id="1849" name="Rectangle 1848">
          <a:extLst>
            <a:ext uri="{FF2B5EF4-FFF2-40B4-BE49-F238E27FC236}">
              <a16:creationId xmlns:a16="http://schemas.microsoft.com/office/drawing/2014/main" id="{00000000-0008-0000-0700-000039070000}"/>
            </a:ext>
          </a:extLst>
        </xdr:cNvPr>
        <xdr:cNvSpPr>
          <a:spLocks noChangeArrowheads="1"/>
        </xdr:cNvSpPr>
      </xdr:nvSpPr>
      <xdr:spPr bwMode="auto">
        <a:xfrm>
          <a:off x="1323117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212</xdr:col>
      <xdr:colOff>0</xdr:colOff>
      <xdr:row>69</xdr:row>
      <xdr:rowOff>0</xdr:rowOff>
    </xdr:from>
    <xdr:to>
      <xdr:col>214</xdr:col>
      <xdr:colOff>0</xdr:colOff>
      <xdr:row>74</xdr:row>
      <xdr:rowOff>0</xdr:rowOff>
    </xdr:to>
    <xdr:sp macro="" textlink="">
      <xdr:nvSpPr>
        <xdr:cNvPr id="1850" name="Rectangle 1849">
          <a:extLst>
            <a:ext uri="{FF2B5EF4-FFF2-40B4-BE49-F238E27FC236}">
              <a16:creationId xmlns:a16="http://schemas.microsoft.com/office/drawing/2014/main" id="{00000000-0008-0000-0700-00003A070000}"/>
            </a:ext>
          </a:extLst>
        </xdr:cNvPr>
        <xdr:cNvSpPr>
          <a:spLocks noChangeArrowheads="1"/>
        </xdr:cNvSpPr>
      </xdr:nvSpPr>
      <xdr:spPr bwMode="auto">
        <a:xfrm>
          <a:off x="1323117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212</xdr:col>
      <xdr:colOff>0</xdr:colOff>
      <xdr:row>74</xdr:row>
      <xdr:rowOff>0</xdr:rowOff>
    </xdr:from>
    <xdr:to>
      <xdr:col>214</xdr:col>
      <xdr:colOff>0</xdr:colOff>
      <xdr:row>75</xdr:row>
      <xdr:rowOff>0</xdr:rowOff>
    </xdr:to>
    <xdr:sp macro="" textlink="">
      <xdr:nvSpPr>
        <xdr:cNvPr id="1851" name="Rectangle 1850">
          <a:extLst>
            <a:ext uri="{FF2B5EF4-FFF2-40B4-BE49-F238E27FC236}">
              <a16:creationId xmlns:a16="http://schemas.microsoft.com/office/drawing/2014/main" id="{00000000-0008-0000-0700-00003B070000}"/>
            </a:ext>
          </a:extLst>
        </xdr:cNvPr>
        <xdr:cNvSpPr>
          <a:spLocks noChangeArrowheads="1"/>
        </xdr:cNvSpPr>
      </xdr:nvSpPr>
      <xdr:spPr bwMode="auto">
        <a:xfrm>
          <a:off x="1323117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212</xdr:col>
      <xdr:colOff>0</xdr:colOff>
      <xdr:row>60</xdr:row>
      <xdr:rowOff>0</xdr:rowOff>
    </xdr:from>
    <xdr:to>
      <xdr:col>214</xdr:col>
      <xdr:colOff>0</xdr:colOff>
      <xdr:row>61</xdr:row>
      <xdr:rowOff>0</xdr:rowOff>
    </xdr:to>
    <xdr:sp macro="" textlink="">
      <xdr:nvSpPr>
        <xdr:cNvPr id="1852" name="Rectangle 1851">
          <a:extLst>
            <a:ext uri="{FF2B5EF4-FFF2-40B4-BE49-F238E27FC236}">
              <a16:creationId xmlns:a16="http://schemas.microsoft.com/office/drawing/2014/main" id="{00000000-0008-0000-0700-00003C070000}"/>
            </a:ext>
          </a:extLst>
        </xdr:cNvPr>
        <xdr:cNvSpPr>
          <a:spLocks noChangeArrowheads="1"/>
        </xdr:cNvSpPr>
      </xdr:nvSpPr>
      <xdr:spPr bwMode="auto">
        <a:xfrm>
          <a:off x="1323117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212</xdr:col>
      <xdr:colOff>0</xdr:colOff>
      <xdr:row>61</xdr:row>
      <xdr:rowOff>0</xdr:rowOff>
    </xdr:from>
    <xdr:to>
      <xdr:col>214</xdr:col>
      <xdr:colOff>0</xdr:colOff>
      <xdr:row>66</xdr:row>
      <xdr:rowOff>0</xdr:rowOff>
    </xdr:to>
    <xdr:sp macro="" textlink="">
      <xdr:nvSpPr>
        <xdr:cNvPr id="1853" name="Rectangle 1852">
          <a:extLst>
            <a:ext uri="{FF2B5EF4-FFF2-40B4-BE49-F238E27FC236}">
              <a16:creationId xmlns:a16="http://schemas.microsoft.com/office/drawing/2014/main" id="{00000000-0008-0000-0700-00003D070000}"/>
            </a:ext>
          </a:extLst>
        </xdr:cNvPr>
        <xdr:cNvSpPr>
          <a:spLocks noChangeArrowheads="1"/>
        </xdr:cNvSpPr>
      </xdr:nvSpPr>
      <xdr:spPr bwMode="auto">
        <a:xfrm>
          <a:off x="1323117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212</xdr:col>
      <xdr:colOff>0</xdr:colOff>
      <xdr:row>66</xdr:row>
      <xdr:rowOff>0</xdr:rowOff>
    </xdr:from>
    <xdr:to>
      <xdr:col>214</xdr:col>
      <xdr:colOff>0</xdr:colOff>
      <xdr:row>67</xdr:row>
      <xdr:rowOff>0</xdr:rowOff>
    </xdr:to>
    <xdr:sp macro="" textlink="">
      <xdr:nvSpPr>
        <xdr:cNvPr id="1854" name="Rectangle 1853">
          <a:extLst>
            <a:ext uri="{FF2B5EF4-FFF2-40B4-BE49-F238E27FC236}">
              <a16:creationId xmlns:a16="http://schemas.microsoft.com/office/drawing/2014/main" id="{00000000-0008-0000-0700-00003E070000}"/>
            </a:ext>
          </a:extLst>
        </xdr:cNvPr>
        <xdr:cNvSpPr>
          <a:spLocks noChangeArrowheads="1"/>
        </xdr:cNvSpPr>
      </xdr:nvSpPr>
      <xdr:spPr bwMode="auto">
        <a:xfrm>
          <a:off x="1323117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215</xdr:col>
      <xdr:colOff>0</xdr:colOff>
      <xdr:row>68</xdr:row>
      <xdr:rowOff>0</xdr:rowOff>
    </xdr:from>
    <xdr:to>
      <xdr:col>217</xdr:col>
      <xdr:colOff>0</xdr:colOff>
      <xdr:row>69</xdr:row>
      <xdr:rowOff>0</xdr:rowOff>
    </xdr:to>
    <xdr:sp macro="" textlink="">
      <xdr:nvSpPr>
        <xdr:cNvPr id="1855" name="Rectangle 1854">
          <a:extLst>
            <a:ext uri="{FF2B5EF4-FFF2-40B4-BE49-F238E27FC236}">
              <a16:creationId xmlns:a16="http://schemas.microsoft.com/office/drawing/2014/main" id="{00000000-0008-0000-0700-00003F070000}"/>
            </a:ext>
          </a:extLst>
        </xdr:cNvPr>
        <xdr:cNvSpPr>
          <a:spLocks noChangeArrowheads="1"/>
        </xdr:cNvSpPr>
      </xdr:nvSpPr>
      <xdr:spPr bwMode="auto">
        <a:xfrm>
          <a:off x="13418820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215</xdr:col>
      <xdr:colOff>0</xdr:colOff>
      <xdr:row>69</xdr:row>
      <xdr:rowOff>0</xdr:rowOff>
    </xdr:from>
    <xdr:to>
      <xdr:col>217</xdr:col>
      <xdr:colOff>0</xdr:colOff>
      <xdr:row>74</xdr:row>
      <xdr:rowOff>0</xdr:rowOff>
    </xdr:to>
    <xdr:sp macro="" textlink="">
      <xdr:nvSpPr>
        <xdr:cNvPr id="1856" name="Rectangle 1855">
          <a:extLst>
            <a:ext uri="{FF2B5EF4-FFF2-40B4-BE49-F238E27FC236}">
              <a16:creationId xmlns:a16="http://schemas.microsoft.com/office/drawing/2014/main" id="{00000000-0008-0000-0700-000040070000}"/>
            </a:ext>
          </a:extLst>
        </xdr:cNvPr>
        <xdr:cNvSpPr>
          <a:spLocks noChangeArrowheads="1"/>
        </xdr:cNvSpPr>
      </xdr:nvSpPr>
      <xdr:spPr bwMode="auto">
        <a:xfrm>
          <a:off x="13418820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215</xdr:col>
      <xdr:colOff>0</xdr:colOff>
      <xdr:row>74</xdr:row>
      <xdr:rowOff>0</xdr:rowOff>
    </xdr:from>
    <xdr:to>
      <xdr:col>217</xdr:col>
      <xdr:colOff>0</xdr:colOff>
      <xdr:row>75</xdr:row>
      <xdr:rowOff>0</xdr:rowOff>
    </xdr:to>
    <xdr:sp macro="" textlink="">
      <xdr:nvSpPr>
        <xdr:cNvPr id="1857" name="Rectangle 1856">
          <a:extLst>
            <a:ext uri="{FF2B5EF4-FFF2-40B4-BE49-F238E27FC236}">
              <a16:creationId xmlns:a16="http://schemas.microsoft.com/office/drawing/2014/main" id="{00000000-0008-0000-0700-000041070000}"/>
            </a:ext>
          </a:extLst>
        </xdr:cNvPr>
        <xdr:cNvSpPr>
          <a:spLocks noChangeArrowheads="1"/>
        </xdr:cNvSpPr>
      </xdr:nvSpPr>
      <xdr:spPr bwMode="auto">
        <a:xfrm>
          <a:off x="13418820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215</xdr:col>
      <xdr:colOff>0</xdr:colOff>
      <xdr:row>60</xdr:row>
      <xdr:rowOff>0</xdr:rowOff>
    </xdr:from>
    <xdr:to>
      <xdr:col>217</xdr:col>
      <xdr:colOff>0</xdr:colOff>
      <xdr:row>61</xdr:row>
      <xdr:rowOff>0</xdr:rowOff>
    </xdr:to>
    <xdr:sp macro="" textlink="">
      <xdr:nvSpPr>
        <xdr:cNvPr id="1858" name="Rectangle 1857">
          <a:extLst>
            <a:ext uri="{FF2B5EF4-FFF2-40B4-BE49-F238E27FC236}">
              <a16:creationId xmlns:a16="http://schemas.microsoft.com/office/drawing/2014/main" id="{00000000-0008-0000-0700-000042070000}"/>
            </a:ext>
          </a:extLst>
        </xdr:cNvPr>
        <xdr:cNvSpPr>
          <a:spLocks noChangeArrowheads="1"/>
        </xdr:cNvSpPr>
      </xdr:nvSpPr>
      <xdr:spPr bwMode="auto">
        <a:xfrm>
          <a:off x="13418820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215</xdr:col>
      <xdr:colOff>0</xdr:colOff>
      <xdr:row>61</xdr:row>
      <xdr:rowOff>0</xdr:rowOff>
    </xdr:from>
    <xdr:to>
      <xdr:col>217</xdr:col>
      <xdr:colOff>0</xdr:colOff>
      <xdr:row>66</xdr:row>
      <xdr:rowOff>0</xdr:rowOff>
    </xdr:to>
    <xdr:sp macro="" textlink="">
      <xdr:nvSpPr>
        <xdr:cNvPr id="1859" name="Rectangle 1858">
          <a:extLst>
            <a:ext uri="{FF2B5EF4-FFF2-40B4-BE49-F238E27FC236}">
              <a16:creationId xmlns:a16="http://schemas.microsoft.com/office/drawing/2014/main" id="{00000000-0008-0000-0700-000043070000}"/>
            </a:ext>
          </a:extLst>
        </xdr:cNvPr>
        <xdr:cNvSpPr>
          <a:spLocks noChangeArrowheads="1"/>
        </xdr:cNvSpPr>
      </xdr:nvSpPr>
      <xdr:spPr bwMode="auto">
        <a:xfrm>
          <a:off x="13418820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215</xdr:col>
      <xdr:colOff>0</xdr:colOff>
      <xdr:row>66</xdr:row>
      <xdr:rowOff>0</xdr:rowOff>
    </xdr:from>
    <xdr:to>
      <xdr:col>217</xdr:col>
      <xdr:colOff>0</xdr:colOff>
      <xdr:row>67</xdr:row>
      <xdr:rowOff>0</xdr:rowOff>
    </xdr:to>
    <xdr:sp macro="" textlink="">
      <xdr:nvSpPr>
        <xdr:cNvPr id="1860" name="Rectangle 1859">
          <a:extLst>
            <a:ext uri="{FF2B5EF4-FFF2-40B4-BE49-F238E27FC236}">
              <a16:creationId xmlns:a16="http://schemas.microsoft.com/office/drawing/2014/main" id="{00000000-0008-0000-0700-000044070000}"/>
            </a:ext>
          </a:extLst>
        </xdr:cNvPr>
        <xdr:cNvSpPr>
          <a:spLocks noChangeArrowheads="1"/>
        </xdr:cNvSpPr>
      </xdr:nvSpPr>
      <xdr:spPr bwMode="auto">
        <a:xfrm>
          <a:off x="13418820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218</xdr:col>
      <xdr:colOff>0</xdr:colOff>
      <xdr:row>68</xdr:row>
      <xdr:rowOff>0</xdr:rowOff>
    </xdr:from>
    <xdr:to>
      <xdr:col>220</xdr:col>
      <xdr:colOff>0</xdr:colOff>
      <xdr:row>69</xdr:row>
      <xdr:rowOff>0</xdr:rowOff>
    </xdr:to>
    <xdr:sp macro="" textlink="">
      <xdr:nvSpPr>
        <xdr:cNvPr id="1861" name="Rectangle 1860">
          <a:extLst>
            <a:ext uri="{FF2B5EF4-FFF2-40B4-BE49-F238E27FC236}">
              <a16:creationId xmlns:a16="http://schemas.microsoft.com/office/drawing/2014/main" id="{00000000-0008-0000-0700-000045070000}"/>
            </a:ext>
          </a:extLst>
        </xdr:cNvPr>
        <xdr:cNvSpPr>
          <a:spLocks noChangeArrowheads="1"/>
        </xdr:cNvSpPr>
      </xdr:nvSpPr>
      <xdr:spPr bwMode="auto">
        <a:xfrm>
          <a:off x="13606462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218</xdr:col>
      <xdr:colOff>0</xdr:colOff>
      <xdr:row>69</xdr:row>
      <xdr:rowOff>0</xdr:rowOff>
    </xdr:from>
    <xdr:to>
      <xdr:col>220</xdr:col>
      <xdr:colOff>0</xdr:colOff>
      <xdr:row>74</xdr:row>
      <xdr:rowOff>0</xdr:rowOff>
    </xdr:to>
    <xdr:sp macro="" textlink="">
      <xdr:nvSpPr>
        <xdr:cNvPr id="1862" name="Rectangle 1861">
          <a:extLst>
            <a:ext uri="{FF2B5EF4-FFF2-40B4-BE49-F238E27FC236}">
              <a16:creationId xmlns:a16="http://schemas.microsoft.com/office/drawing/2014/main" id="{00000000-0008-0000-0700-000046070000}"/>
            </a:ext>
          </a:extLst>
        </xdr:cNvPr>
        <xdr:cNvSpPr>
          <a:spLocks noChangeArrowheads="1"/>
        </xdr:cNvSpPr>
      </xdr:nvSpPr>
      <xdr:spPr bwMode="auto">
        <a:xfrm>
          <a:off x="13606462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218</xdr:col>
      <xdr:colOff>0</xdr:colOff>
      <xdr:row>74</xdr:row>
      <xdr:rowOff>0</xdr:rowOff>
    </xdr:from>
    <xdr:to>
      <xdr:col>220</xdr:col>
      <xdr:colOff>0</xdr:colOff>
      <xdr:row>75</xdr:row>
      <xdr:rowOff>0</xdr:rowOff>
    </xdr:to>
    <xdr:sp macro="" textlink="">
      <xdr:nvSpPr>
        <xdr:cNvPr id="1863" name="Rectangle 1862">
          <a:extLst>
            <a:ext uri="{FF2B5EF4-FFF2-40B4-BE49-F238E27FC236}">
              <a16:creationId xmlns:a16="http://schemas.microsoft.com/office/drawing/2014/main" id="{00000000-0008-0000-0700-000047070000}"/>
            </a:ext>
          </a:extLst>
        </xdr:cNvPr>
        <xdr:cNvSpPr>
          <a:spLocks noChangeArrowheads="1"/>
        </xdr:cNvSpPr>
      </xdr:nvSpPr>
      <xdr:spPr bwMode="auto">
        <a:xfrm>
          <a:off x="13606462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218</xdr:col>
      <xdr:colOff>0</xdr:colOff>
      <xdr:row>60</xdr:row>
      <xdr:rowOff>0</xdr:rowOff>
    </xdr:from>
    <xdr:to>
      <xdr:col>220</xdr:col>
      <xdr:colOff>0</xdr:colOff>
      <xdr:row>61</xdr:row>
      <xdr:rowOff>0</xdr:rowOff>
    </xdr:to>
    <xdr:sp macro="" textlink="">
      <xdr:nvSpPr>
        <xdr:cNvPr id="1864" name="Rectangle 1863">
          <a:extLst>
            <a:ext uri="{FF2B5EF4-FFF2-40B4-BE49-F238E27FC236}">
              <a16:creationId xmlns:a16="http://schemas.microsoft.com/office/drawing/2014/main" id="{00000000-0008-0000-0700-000048070000}"/>
            </a:ext>
          </a:extLst>
        </xdr:cNvPr>
        <xdr:cNvSpPr>
          <a:spLocks noChangeArrowheads="1"/>
        </xdr:cNvSpPr>
      </xdr:nvSpPr>
      <xdr:spPr bwMode="auto">
        <a:xfrm>
          <a:off x="13606462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218</xdr:col>
      <xdr:colOff>0</xdr:colOff>
      <xdr:row>61</xdr:row>
      <xdr:rowOff>0</xdr:rowOff>
    </xdr:from>
    <xdr:to>
      <xdr:col>220</xdr:col>
      <xdr:colOff>0</xdr:colOff>
      <xdr:row>66</xdr:row>
      <xdr:rowOff>0</xdr:rowOff>
    </xdr:to>
    <xdr:sp macro="" textlink="">
      <xdr:nvSpPr>
        <xdr:cNvPr id="1865" name="Rectangle 1864">
          <a:extLst>
            <a:ext uri="{FF2B5EF4-FFF2-40B4-BE49-F238E27FC236}">
              <a16:creationId xmlns:a16="http://schemas.microsoft.com/office/drawing/2014/main" id="{00000000-0008-0000-0700-000049070000}"/>
            </a:ext>
          </a:extLst>
        </xdr:cNvPr>
        <xdr:cNvSpPr>
          <a:spLocks noChangeArrowheads="1"/>
        </xdr:cNvSpPr>
      </xdr:nvSpPr>
      <xdr:spPr bwMode="auto">
        <a:xfrm>
          <a:off x="13606462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218</xdr:col>
      <xdr:colOff>0</xdr:colOff>
      <xdr:row>66</xdr:row>
      <xdr:rowOff>0</xdr:rowOff>
    </xdr:from>
    <xdr:to>
      <xdr:col>220</xdr:col>
      <xdr:colOff>0</xdr:colOff>
      <xdr:row>67</xdr:row>
      <xdr:rowOff>0</xdr:rowOff>
    </xdr:to>
    <xdr:sp macro="" textlink="">
      <xdr:nvSpPr>
        <xdr:cNvPr id="1866" name="Rectangle 1865">
          <a:extLst>
            <a:ext uri="{FF2B5EF4-FFF2-40B4-BE49-F238E27FC236}">
              <a16:creationId xmlns:a16="http://schemas.microsoft.com/office/drawing/2014/main" id="{00000000-0008-0000-0700-00004A070000}"/>
            </a:ext>
          </a:extLst>
        </xdr:cNvPr>
        <xdr:cNvSpPr>
          <a:spLocks noChangeArrowheads="1"/>
        </xdr:cNvSpPr>
      </xdr:nvSpPr>
      <xdr:spPr bwMode="auto">
        <a:xfrm>
          <a:off x="13606462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221</xdr:col>
      <xdr:colOff>0</xdr:colOff>
      <xdr:row>68</xdr:row>
      <xdr:rowOff>0</xdr:rowOff>
    </xdr:from>
    <xdr:to>
      <xdr:col>223</xdr:col>
      <xdr:colOff>0</xdr:colOff>
      <xdr:row>69</xdr:row>
      <xdr:rowOff>0</xdr:rowOff>
    </xdr:to>
    <xdr:sp macro="" textlink="">
      <xdr:nvSpPr>
        <xdr:cNvPr id="1867" name="Rectangle 1866">
          <a:extLst>
            <a:ext uri="{FF2B5EF4-FFF2-40B4-BE49-F238E27FC236}">
              <a16:creationId xmlns:a16="http://schemas.microsoft.com/office/drawing/2014/main" id="{00000000-0008-0000-0700-00004B070000}"/>
            </a:ext>
          </a:extLst>
        </xdr:cNvPr>
        <xdr:cNvSpPr>
          <a:spLocks noChangeArrowheads="1"/>
        </xdr:cNvSpPr>
      </xdr:nvSpPr>
      <xdr:spPr bwMode="auto">
        <a:xfrm>
          <a:off x="1379410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221</xdr:col>
      <xdr:colOff>0</xdr:colOff>
      <xdr:row>69</xdr:row>
      <xdr:rowOff>0</xdr:rowOff>
    </xdr:from>
    <xdr:to>
      <xdr:col>223</xdr:col>
      <xdr:colOff>0</xdr:colOff>
      <xdr:row>74</xdr:row>
      <xdr:rowOff>0</xdr:rowOff>
    </xdr:to>
    <xdr:sp macro="" textlink="">
      <xdr:nvSpPr>
        <xdr:cNvPr id="1868" name="Rectangle 1867">
          <a:extLst>
            <a:ext uri="{FF2B5EF4-FFF2-40B4-BE49-F238E27FC236}">
              <a16:creationId xmlns:a16="http://schemas.microsoft.com/office/drawing/2014/main" id="{00000000-0008-0000-0700-00004C070000}"/>
            </a:ext>
          </a:extLst>
        </xdr:cNvPr>
        <xdr:cNvSpPr>
          <a:spLocks noChangeArrowheads="1"/>
        </xdr:cNvSpPr>
      </xdr:nvSpPr>
      <xdr:spPr bwMode="auto">
        <a:xfrm>
          <a:off x="1379410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221</xdr:col>
      <xdr:colOff>0</xdr:colOff>
      <xdr:row>74</xdr:row>
      <xdr:rowOff>0</xdr:rowOff>
    </xdr:from>
    <xdr:to>
      <xdr:col>223</xdr:col>
      <xdr:colOff>0</xdr:colOff>
      <xdr:row>75</xdr:row>
      <xdr:rowOff>0</xdr:rowOff>
    </xdr:to>
    <xdr:sp macro="" textlink="">
      <xdr:nvSpPr>
        <xdr:cNvPr id="1869" name="Rectangle 1868">
          <a:extLst>
            <a:ext uri="{FF2B5EF4-FFF2-40B4-BE49-F238E27FC236}">
              <a16:creationId xmlns:a16="http://schemas.microsoft.com/office/drawing/2014/main" id="{00000000-0008-0000-0700-00004D070000}"/>
            </a:ext>
          </a:extLst>
        </xdr:cNvPr>
        <xdr:cNvSpPr>
          <a:spLocks noChangeArrowheads="1"/>
        </xdr:cNvSpPr>
      </xdr:nvSpPr>
      <xdr:spPr bwMode="auto">
        <a:xfrm>
          <a:off x="1379410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221</xdr:col>
      <xdr:colOff>0</xdr:colOff>
      <xdr:row>60</xdr:row>
      <xdr:rowOff>0</xdr:rowOff>
    </xdr:from>
    <xdr:to>
      <xdr:col>223</xdr:col>
      <xdr:colOff>0</xdr:colOff>
      <xdr:row>61</xdr:row>
      <xdr:rowOff>0</xdr:rowOff>
    </xdr:to>
    <xdr:sp macro="" textlink="">
      <xdr:nvSpPr>
        <xdr:cNvPr id="1870" name="Rectangle 1869">
          <a:extLst>
            <a:ext uri="{FF2B5EF4-FFF2-40B4-BE49-F238E27FC236}">
              <a16:creationId xmlns:a16="http://schemas.microsoft.com/office/drawing/2014/main" id="{00000000-0008-0000-0700-00004E070000}"/>
            </a:ext>
          </a:extLst>
        </xdr:cNvPr>
        <xdr:cNvSpPr>
          <a:spLocks noChangeArrowheads="1"/>
        </xdr:cNvSpPr>
      </xdr:nvSpPr>
      <xdr:spPr bwMode="auto">
        <a:xfrm>
          <a:off x="1379410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221</xdr:col>
      <xdr:colOff>0</xdr:colOff>
      <xdr:row>61</xdr:row>
      <xdr:rowOff>0</xdr:rowOff>
    </xdr:from>
    <xdr:to>
      <xdr:col>223</xdr:col>
      <xdr:colOff>0</xdr:colOff>
      <xdr:row>66</xdr:row>
      <xdr:rowOff>0</xdr:rowOff>
    </xdr:to>
    <xdr:sp macro="" textlink="">
      <xdr:nvSpPr>
        <xdr:cNvPr id="1871" name="Rectangle 1870">
          <a:extLst>
            <a:ext uri="{FF2B5EF4-FFF2-40B4-BE49-F238E27FC236}">
              <a16:creationId xmlns:a16="http://schemas.microsoft.com/office/drawing/2014/main" id="{00000000-0008-0000-0700-00004F070000}"/>
            </a:ext>
          </a:extLst>
        </xdr:cNvPr>
        <xdr:cNvSpPr>
          <a:spLocks noChangeArrowheads="1"/>
        </xdr:cNvSpPr>
      </xdr:nvSpPr>
      <xdr:spPr bwMode="auto">
        <a:xfrm>
          <a:off x="1379410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221</xdr:col>
      <xdr:colOff>0</xdr:colOff>
      <xdr:row>66</xdr:row>
      <xdr:rowOff>0</xdr:rowOff>
    </xdr:from>
    <xdr:to>
      <xdr:col>223</xdr:col>
      <xdr:colOff>0</xdr:colOff>
      <xdr:row>67</xdr:row>
      <xdr:rowOff>0</xdr:rowOff>
    </xdr:to>
    <xdr:sp macro="" textlink="">
      <xdr:nvSpPr>
        <xdr:cNvPr id="1872" name="Rectangle 1871">
          <a:extLst>
            <a:ext uri="{FF2B5EF4-FFF2-40B4-BE49-F238E27FC236}">
              <a16:creationId xmlns:a16="http://schemas.microsoft.com/office/drawing/2014/main" id="{00000000-0008-0000-0700-000050070000}"/>
            </a:ext>
          </a:extLst>
        </xdr:cNvPr>
        <xdr:cNvSpPr>
          <a:spLocks noChangeArrowheads="1"/>
        </xdr:cNvSpPr>
      </xdr:nvSpPr>
      <xdr:spPr bwMode="auto">
        <a:xfrm>
          <a:off x="1379410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224</xdr:col>
      <xdr:colOff>0</xdr:colOff>
      <xdr:row>68</xdr:row>
      <xdr:rowOff>0</xdr:rowOff>
    </xdr:from>
    <xdr:to>
      <xdr:col>226</xdr:col>
      <xdr:colOff>0</xdr:colOff>
      <xdr:row>69</xdr:row>
      <xdr:rowOff>0</xdr:rowOff>
    </xdr:to>
    <xdr:sp macro="" textlink="">
      <xdr:nvSpPr>
        <xdr:cNvPr id="1873" name="Rectangle 1872">
          <a:extLst>
            <a:ext uri="{FF2B5EF4-FFF2-40B4-BE49-F238E27FC236}">
              <a16:creationId xmlns:a16="http://schemas.microsoft.com/office/drawing/2014/main" id="{00000000-0008-0000-0700-000051070000}"/>
            </a:ext>
          </a:extLst>
        </xdr:cNvPr>
        <xdr:cNvSpPr>
          <a:spLocks noChangeArrowheads="1"/>
        </xdr:cNvSpPr>
      </xdr:nvSpPr>
      <xdr:spPr bwMode="auto">
        <a:xfrm>
          <a:off x="139817475"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224</xdr:col>
      <xdr:colOff>0</xdr:colOff>
      <xdr:row>69</xdr:row>
      <xdr:rowOff>0</xdr:rowOff>
    </xdr:from>
    <xdr:to>
      <xdr:col>226</xdr:col>
      <xdr:colOff>0</xdr:colOff>
      <xdr:row>74</xdr:row>
      <xdr:rowOff>0</xdr:rowOff>
    </xdr:to>
    <xdr:sp macro="" textlink="">
      <xdr:nvSpPr>
        <xdr:cNvPr id="1874" name="Rectangle 1873">
          <a:extLst>
            <a:ext uri="{FF2B5EF4-FFF2-40B4-BE49-F238E27FC236}">
              <a16:creationId xmlns:a16="http://schemas.microsoft.com/office/drawing/2014/main" id="{00000000-0008-0000-0700-000052070000}"/>
            </a:ext>
          </a:extLst>
        </xdr:cNvPr>
        <xdr:cNvSpPr>
          <a:spLocks noChangeArrowheads="1"/>
        </xdr:cNvSpPr>
      </xdr:nvSpPr>
      <xdr:spPr bwMode="auto">
        <a:xfrm>
          <a:off x="139817475"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224</xdr:col>
      <xdr:colOff>0</xdr:colOff>
      <xdr:row>74</xdr:row>
      <xdr:rowOff>0</xdr:rowOff>
    </xdr:from>
    <xdr:to>
      <xdr:col>226</xdr:col>
      <xdr:colOff>0</xdr:colOff>
      <xdr:row>75</xdr:row>
      <xdr:rowOff>0</xdr:rowOff>
    </xdr:to>
    <xdr:sp macro="" textlink="">
      <xdr:nvSpPr>
        <xdr:cNvPr id="1875" name="Rectangle 1874">
          <a:extLst>
            <a:ext uri="{FF2B5EF4-FFF2-40B4-BE49-F238E27FC236}">
              <a16:creationId xmlns:a16="http://schemas.microsoft.com/office/drawing/2014/main" id="{00000000-0008-0000-0700-000053070000}"/>
            </a:ext>
          </a:extLst>
        </xdr:cNvPr>
        <xdr:cNvSpPr>
          <a:spLocks noChangeArrowheads="1"/>
        </xdr:cNvSpPr>
      </xdr:nvSpPr>
      <xdr:spPr bwMode="auto">
        <a:xfrm>
          <a:off x="139817475"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224</xdr:col>
      <xdr:colOff>0</xdr:colOff>
      <xdr:row>60</xdr:row>
      <xdr:rowOff>0</xdr:rowOff>
    </xdr:from>
    <xdr:to>
      <xdr:col>226</xdr:col>
      <xdr:colOff>0</xdr:colOff>
      <xdr:row>61</xdr:row>
      <xdr:rowOff>0</xdr:rowOff>
    </xdr:to>
    <xdr:sp macro="" textlink="">
      <xdr:nvSpPr>
        <xdr:cNvPr id="1876" name="Rectangle 1875">
          <a:extLst>
            <a:ext uri="{FF2B5EF4-FFF2-40B4-BE49-F238E27FC236}">
              <a16:creationId xmlns:a16="http://schemas.microsoft.com/office/drawing/2014/main" id="{00000000-0008-0000-0700-000054070000}"/>
            </a:ext>
          </a:extLst>
        </xdr:cNvPr>
        <xdr:cNvSpPr>
          <a:spLocks noChangeArrowheads="1"/>
        </xdr:cNvSpPr>
      </xdr:nvSpPr>
      <xdr:spPr bwMode="auto">
        <a:xfrm>
          <a:off x="139817475"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224</xdr:col>
      <xdr:colOff>0</xdr:colOff>
      <xdr:row>61</xdr:row>
      <xdr:rowOff>0</xdr:rowOff>
    </xdr:from>
    <xdr:to>
      <xdr:col>226</xdr:col>
      <xdr:colOff>0</xdr:colOff>
      <xdr:row>66</xdr:row>
      <xdr:rowOff>0</xdr:rowOff>
    </xdr:to>
    <xdr:sp macro="" textlink="">
      <xdr:nvSpPr>
        <xdr:cNvPr id="1877" name="Rectangle 1876">
          <a:extLst>
            <a:ext uri="{FF2B5EF4-FFF2-40B4-BE49-F238E27FC236}">
              <a16:creationId xmlns:a16="http://schemas.microsoft.com/office/drawing/2014/main" id="{00000000-0008-0000-0700-000055070000}"/>
            </a:ext>
          </a:extLst>
        </xdr:cNvPr>
        <xdr:cNvSpPr>
          <a:spLocks noChangeArrowheads="1"/>
        </xdr:cNvSpPr>
      </xdr:nvSpPr>
      <xdr:spPr bwMode="auto">
        <a:xfrm>
          <a:off x="139817475"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224</xdr:col>
      <xdr:colOff>0</xdr:colOff>
      <xdr:row>66</xdr:row>
      <xdr:rowOff>0</xdr:rowOff>
    </xdr:from>
    <xdr:to>
      <xdr:col>226</xdr:col>
      <xdr:colOff>0</xdr:colOff>
      <xdr:row>67</xdr:row>
      <xdr:rowOff>0</xdr:rowOff>
    </xdr:to>
    <xdr:sp macro="" textlink="">
      <xdr:nvSpPr>
        <xdr:cNvPr id="1878" name="Rectangle 1877">
          <a:extLst>
            <a:ext uri="{FF2B5EF4-FFF2-40B4-BE49-F238E27FC236}">
              <a16:creationId xmlns:a16="http://schemas.microsoft.com/office/drawing/2014/main" id="{00000000-0008-0000-0700-000056070000}"/>
            </a:ext>
          </a:extLst>
        </xdr:cNvPr>
        <xdr:cNvSpPr>
          <a:spLocks noChangeArrowheads="1"/>
        </xdr:cNvSpPr>
      </xdr:nvSpPr>
      <xdr:spPr bwMode="auto">
        <a:xfrm>
          <a:off x="139817475"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89</xdr:col>
      <xdr:colOff>0</xdr:colOff>
      <xdr:row>68</xdr:row>
      <xdr:rowOff>0</xdr:rowOff>
    </xdr:from>
    <xdr:to>
      <xdr:col>91</xdr:col>
      <xdr:colOff>0</xdr:colOff>
      <xdr:row>69</xdr:row>
      <xdr:rowOff>0</xdr:rowOff>
    </xdr:to>
    <xdr:sp macro="" textlink="">
      <xdr:nvSpPr>
        <xdr:cNvPr id="1879" name="Rectangle 1878">
          <a:extLst>
            <a:ext uri="{FF2B5EF4-FFF2-40B4-BE49-F238E27FC236}">
              <a16:creationId xmlns:a16="http://schemas.microsoft.com/office/drawing/2014/main" id="{00000000-0008-0000-0700-000057070000}"/>
            </a:ext>
          </a:extLst>
        </xdr:cNvPr>
        <xdr:cNvSpPr>
          <a:spLocks noChangeArrowheads="1"/>
        </xdr:cNvSpPr>
      </xdr:nvSpPr>
      <xdr:spPr bwMode="auto">
        <a:xfrm>
          <a:off x="55378350" y="122967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89</xdr:col>
      <xdr:colOff>0</xdr:colOff>
      <xdr:row>69</xdr:row>
      <xdr:rowOff>0</xdr:rowOff>
    </xdr:from>
    <xdr:to>
      <xdr:col>91</xdr:col>
      <xdr:colOff>0</xdr:colOff>
      <xdr:row>74</xdr:row>
      <xdr:rowOff>0</xdr:rowOff>
    </xdr:to>
    <xdr:sp macro="" textlink="">
      <xdr:nvSpPr>
        <xdr:cNvPr id="1880" name="Rectangle 1879">
          <a:extLst>
            <a:ext uri="{FF2B5EF4-FFF2-40B4-BE49-F238E27FC236}">
              <a16:creationId xmlns:a16="http://schemas.microsoft.com/office/drawing/2014/main" id="{00000000-0008-0000-0700-000058070000}"/>
            </a:ext>
          </a:extLst>
        </xdr:cNvPr>
        <xdr:cNvSpPr>
          <a:spLocks noChangeArrowheads="1"/>
        </xdr:cNvSpPr>
      </xdr:nvSpPr>
      <xdr:spPr bwMode="auto">
        <a:xfrm>
          <a:off x="55378350" y="124777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89</xdr:col>
      <xdr:colOff>0</xdr:colOff>
      <xdr:row>74</xdr:row>
      <xdr:rowOff>0</xdr:rowOff>
    </xdr:from>
    <xdr:to>
      <xdr:col>91</xdr:col>
      <xdr:colOff>0</xdr:colOff>
      <xdr:row>75</xdr:row>
      <xdr:rowOff>0</xdr:rowOff>
    </xdr:to>
    <xdr:sp macro="" textlink="">
      <xdr:nvSpPr>
        <xdr:cNvPr id="1881" name="Rectangle 1880">
          <a:extLst>
            <a:ext uri="{FF2B5EF4-FFF2-40B4-BE49-F238E27FC236}">
              <a16:creationId xmlns:a16="http://schemas.microsoft.com/office/drawing/2014/main" id="{00000000-0008-0000-0700-000059070000}"/>
            </a:ext>
          </a:extLst>
        </xdr:cNvPr>
        <xdr:cNvSpPr>
          <a:spLocks noChangeArrowheads="1"/>
        </xdr:cNvSpPr>
      </xdr:nvSpPr>
      <xdr:spPr bwMode="auto">
        <a:xfrm>
          <a:off x="55378350" y="133826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89</xdr:col>
      <xdr:colOff>0</xdr:colOff>
      <xdr:row>60</xdr:row>
      <xdr:rowOff>0</xdr:rowOff>
    </xdr:from>
    <xdr:to>
      <xdr:col>91</xdr:col>
      <xdr:colOff>0</xdr:colOff>
      <xdr:row>61</xdr:row>
      <xdr:rowOff>0</xdr:rowOff>
    </xdr:to>
    <xdr:sp macro="" textlink="">
      <xdr:nvSpPr>
        <xdr:cNvPr id="1882" name="Rectangle 1881">
          <a:extLst>
            <a:ext uri="{FF2B5EF4-FFF2-40B4-BE49-F238E27FC236}">
              <a16:creationId xmlns:a16="http://schemas.microsoft.com/office/drawing/2014/main" id="{00000000-0008-0000-0700-00005A070000}"/>
            </a:ext>
          </a:extLst>
        </xdr:cNvPr>
        <xdr:cNvSpPr>
          <a:spLocks noChangeArrowheads="1"/>
        </xdr:cNvSpPr>
      </xdr:nvSpPr>
      <xdr:spPr bwMode="auto">
        <a:xfrm>
          <a:off x="55378350" y="10848975"/>
          <a:ext cx="1562100" cy="180975"/>
        </a:xfrm>
        <a:prstGeom prst="rect">
          <a:avLst/>
        </a:prstGeom>
        <a:solidFill>
          <a:srgbClr val="FFFFFF"/>
        </a:solidFill>
        <a:ln w="9525">
          <a:solidFill>
            <a:srgbClr val="000000"/>
          </a:solidFill>
          <a:miter lim="800000"/>
          <a:headEnd/>
          <a:tailEnd/>
        </a:ln>
        <a:effectLst/>
      </xdr:spPr>
      <xdr:txBody>
        <a:bodyPr vertOverflow="clip" wrap="square" lIns="0" tIns="22860" rIns="36576" bIns="0" anchor="t" upright="1"/>
        <a:lstStyle/>
        <a:p>
          <a:pPr algn="r" rtl="0">
            <a:defRPr sz="1000"/>
          </a:pPr>
          <a:r>
            <a:rPr lang="en-US" sz="1200" b="0" i="0" u="none" strike="noStrike" baseline="0">
              <a:solidFill>
                <a:srgbClr val="000000"/>
              </a:solidFill>
              <a:latin typeface="Arial"/>
              <a:cs typeface="Arial"/>
            </a:rPr>
            <a:t>Source</a:t>
          </a:r>
        </a:p>
      </xdr:txBody>
    </xdr:sp>
    <xdr:clientData/>
  </xdr:twoCellAnchor>
  <xdr:twoCellAnchor>
    <xdr:from>
      <xdr:col>89</xdr:col>
      <xdr:colOff>0</xdr:colOff>
      <xdr:row>61</xdr:row>
      <xdr:rowOff>0</xdr:rowOff>
    </xdr:from>
    <xdr:to>
      <xdr:col>91</xdr:col>
      <xdr:colOff>0</xdr:colOff>
      <xdr:row>66</xdr:row>
      <xdr:rowOff>0</xdr:rowOff>
    </xdr:to>
    <xdr:sp macro="" textlink="">
      <xdr:nvSpPr>
        <xdr:cNvPr id="1883" name="Rectangle 1882">
          <a:extLst>
            <a:ext uri="{FF2B5EF4-FFF2-40B4-BE49-F238E27FC236}">
              <a16:creationId xmlns:a16="http://schemas.microsoft.com/office/drawing/2014/main" id="{00000000-0008-0000-0700-00005B070000}"/>
            </a:ext>
          </a:extLst>
        </xdr:cNvPr>
        <xdr:cNvSpPr>
          <a:spLocks noChangeArrowheads="1"/>
        </xdr:cNvSpPr>
      </xdr:nvSpPr>
      <xdr:spPr bwMode="auto">
        <a:xfrm>
          <a:off x="55378350" y="11029950"/>
          <a:ext cx="1562100" cy="904875"/>
        </a:xfrm>
        <a:prstGeom prst="rect">
          <a:avLst/>
        </a:prstGeom>
        <a:solidFill>
          <a:srgbClr val="FFFFFF"/>
        </a:solidFill>
        <a:ln w="9525">
          <a:solidFill>
            <a:srgbClr val="000000"/>
          </a:solidFill>
          <a:miter lim="800000"/>
          <a:headEnd/>
          <a:tailEnd/>
        </a:ln>
        <a:effectLst/>
      </xdr:spPr>
      <xdr:txBody>
        <a:bodyPr vertOverflow="clip" wrap="square" lIns="36576" tIns="22860" rIns="36576" bIns="22860" anchor="ctr" upright="1"/>
        <a:lstStyle/>
        <a:p>
          <a:pPr algn="ctr" rtl="0">
            <a:defRPr sz="1000"/>
          </a:pPr>
          <a:r>
            <a:rPr lang="en-US" sz="1200" b="0" i="0" u="none" strike="noStrike" baseline="0">
              <a:solidFill>
                <a:srgbClr val="000000"/>
              </a:solidFill>
              <a:latin typeface="Arial"/>
              <a:cs typeface="Arial"/>
            </a:rPr>
            <a:t>Event/Condition</a:t>
          </a:r>
        </a:p>
      </xdr:txBody>
    </xdr:sp>
    <xdr:clientData/>
  </xdr:twoCellAnchor>
  <xdr:twoCellAnchor>
    <xdr:from>
      <xdr:col>89</xdr:col>
      <xdr:colOff>0</xdr:colOff>
      <xdr:row>66</xdr:row>
      <xdr:rowOff>0</xdr:rowOff>
    </xdr:from>
    <xdr:to>
      <xdr:col>91</xdr:col>
      <xdr:colOff>0</xdr:colOff>
      <xdr:row>67</xdr:row>
      <xdr:rowOff>0</xdr:rowOff>
    </xdr:to>
    <xdr:sp macro="" textlink="">
      <xdr:nvSpPr>
        <xdr:cNvPr id="1884" name="Rectangle 1883">
          <a:extLst>
            <a:ext uri="{FF2B5EF4-FFF2-40B4-BE49-F238E27FC236}">
              <a16:creationId xmlns:a16="http://schemas.microsoft.com/office/drawing/2014/main" id="{00000000-0008-0000-0700-00005C070000}"/>
            </a:ext>
          </a:extLst>
        </xdr:cNvPr>
        <xdr:cNvSpPr>
          <a:spLocks noChangeArrowheads="1"/>
        </xdr:cNvSpPr>
      </xdr:nvSpPr>
      <xdr:spPr bwMode="auto">
        <a:xfrm>
          <a:off x="55378350" y="11934825"/>
          <a:ext cx="1562100" cy="180975"/>
        </a:xfrm>
        <a:prstGeom prst="rect">
          <a:avLst/>
        </a:prstGeom>
        <a:solidFill>
          <a:srgbClr val="FFFFFF"/>
        </a:solidFill>
        <a:ln w="9525">
          <a:solidFill>
            <a:srgbClr val="000000"/>
          </a:solidFill>
          <a:miter lim="800000"/>
          <a:headEnd/>
          <a:tailEnd/>
        </a:ln>
        <a:effectLst/>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Date/Time</a:t>
          </a:r>
        </a:p>
      </xdr:txBody>
    </xdr:sp>
    <xdr:clientData/>
  </xdr:twoCellAnchor>
  <xdr:twoCellAnchor>
    <xdr:from>
      <xdr:col>3</xdr:col>
      <xdr:colOff>0</xdr:colOff>
      <xdr:row>5</xdr:row>
      <xdr:rowOff>0</xdr:rowOff>
    </xdr:from>
    <xdr:to>
      <xdr:col>5</xdr:col>
      <xdr:colOff>0</xdr:colOff>
      <xdr:row>6</xdr:row>
      <xdr:rowOff>0</xdr:rowOff>
    </xdr:to>
    <xdr:sp macro="" textlink="">
      <xdr:nvSpPr>
        <xdr:cNvPr id="1885" name="Rectangle 801">
          <a:extLst>
            <a:ext uri="{FF2B5EF4-FFF2-40B4-BE49-F238E27FC236}">
              <a16:creationId xmlns:a16="http://schemas.microsoft.com/office/drawing/2014/main" id="{00000000-0008-0000-0700-00005D070000}"/>
            </a:ext>
          </a:extLst>
        </xdr:cNvPr>
        <xdr:cNvSpPr>
          <a:spLocks noChangeArrowheads="1"/>
        </xdr:cNvSpPr>
      </xdr:nvSpPr>
      <xdr:spPr bwMode="auto">
        <a:xfrm>
          <a:off x="1809750" y="1038225"/>
          <a:ext cx="10287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3</xdr:col>
      <xdr:colOff>0</xdr:colOff>
      <xdr:row>6</xdr:row>
      <xdr:rowOff>0</xdr:rowOff>
    </xdr:from>
    <xdr:to>
      <xdr:col>5</xdr:col>
      <xdr:colOff>0</xdr:colOff>
      <xdr:row>10</xdr:row>
      <xdr:rowOff>0</xdr:rowOff>
    </xdr:to>
    <xdr:sp macro="" textlink="">
      <xdr:nvSpPr>
        <xdr:cNvPr id="1886" name="Rectangle 802">
          <a:extLst>
            <a:ext uri="{FF2B5EF4-FFF2-40B4-BE49-F238E27FC236}">
              <a16:creationId xmlns:a16="http://schemas.microsoft.com/office/drawing/2014/main" id="{00000000-0008-0000-0700-00005E070000}"/>
            </a:ext>
          </a:extLst>
        </xdr:cNvPr>
        <xdr:cNvSpPr>
          <a:spLocks noChangeArrowheads="1"/>
        </xdr:cNvSpPr>
      </xdr:nvSpPr>
      <xdr:spPr bwMode="auto">
        <a:xfrm>
          <a:off x="1809750" y="1200150"/>
          <a:ext cx="1028700" cy="64770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3</xdr:col>
      <xdr:colOff>0</xdr:colOff>
      <xdr:row>10</xdr:row>
      <xdr:rowOff>0</xdr:rowOff>
    </xdr:from>
    <xdr:to>
      <xdr:col>5</xdr:col>
      <xdr:colOff>0</xdr:colOff>
      <xdr:row>11</xdr:row>
      <xdr:rowOff>0</xdr:rowOff>
    </xdr:to>
    <xdr:sp macro="" textlink="">
      <xdr:nvSpPr>
        <xdr:cNvPr id="1887" name="Rectangle 803">
          <a:extLst>
            <a:ext uri="{FF2B5EF4-FFF2-40B4-BE49-F238E27FC236}">
              <a16:creationId xmlns:a16="http://schemas.microsoft.com/office/drawing/2014/main" id="{00000000-0008-0000-0700-00005F070000}"/>
            </a:ext>
          </a:extLst>
        </xdr:cNvPr>
        <xdr:cNvSpPr>
          <a:spLocks noChangeArrowheads="1"/>
        </xdr:cNvSpPr>
      </xdr:nvSpPr>
      <xdr:spPr bwMode="auto">
        <a:xfrm>
          <a:off x="1809750" y="1847850"/>
          <a:ext cx="10287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xdr:col>
      <xdr:colOff>0</xdr:colOff>
      <xdr:row>5</xdr:row>
      <xdr:rowOff>0</xdr:rowOff>
    </xdr:from>
    <xdr:to>
      <xdr:col>8</xdr:col>
      <xdr:colOff>0</xdr:colOff>
      <xdr:row>6</xdr:row>
      <xdr:rowOff>9525</xdr:rowOff>
    </xdr:to>
    <xdr:sp macro="" textlink="">
      <xdr:nvSpPr>
        <xdr:cNvPr id="1888" name="Rectangle 807">
          <a:extLst>
            <a:ext uri="{FF2B5EF4-FFF2-40B4-BE49-F238E27FC236}">
              <a16:creationId xmlns:a16="http://schemas.microsoft.com/office/drawing/2014/main" id="{00000000-0008-0000-0700-000060070000}"/>
            </a:ext>
          </a:extLst>
        </xdr:cNvPr>
        <xdr:cNvSpPr>
          <a:spLocks noChangeArrowheads="1"/>
        </xdr:cNvSpPr>
      </xdr:nvSpPr>
      <xdr:spPr bwMode="auto">
        <a:xfrm>
          <a:off x="3619500" y="1038225"/>
          <a:ext cx="1095375"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6</xdr:col>
      <xdr:colOff>0</xdr:colOff>
      <xdr:row>6</xdr:row>
      <xdr:rowOff>9525</xdr:rowOff>
    </xdr:from>
    <xdr:to>
      <xdr:col>8</xdr:col>
      <xdr:colOff>0</xdr:colOff>
      <xdr:row>10</xdr:row>
      <xdr:rowOff>0</xdr:rowOff>
    </xdr:to>
    <xdr:sp macro="" textlink="">
      <xdr:nvSpPr>
        <xdr:cNvPr id="1889" name="Rectangle 808">
          <a:extLst>
            <a:ext uri="{FF2B5EF4-FFF2-40B4-BE49-F238E27FC236}">
              <a16:creationId xmlns:a16="http://schemas.microsoft.com/office/drawing/2014/main" id="{00000000-0008-0000-0700-000061070000}"/>
            </a:ext>
          </a:extLst>
        </xdr:cNvPr>
        <xdr:cNvSpPr>
          <a:spLocks noChangeArrowheads="1"/>
        </xdr:cNvSpPr>
      </xdr:nvSpPr>
      <xdr:spPr bwMode="auto">
        <a:xfrm>
          <a:off x="3619500" y="1209675"/>
          <a:ext cx="1095375" cy="63817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6</xdr:col>
      <xdr:colOff>0</xdr:colOff>
      <xdr:row>10</xdr:row>
      <xdr:rowOff>0</xdr:rowOff>
    </xdr:from>
    <xdr:to>
      <xdr:col>8</xdr:col>
      <xdr:colOff>0</xdr:colOff>
      <xdr:row>11</xdr:row>
      <xdr:rowOff>0</xdr:rowOff>
    </xdr:to>
    <xdr:sp macro="" textlink="">
      <xdr:nvSpPr>
        <xdr:cNvPr id="1890" name="Rectangle 809">
          <a:extLst>
            <a:ext uri="{FF2B5EF4-FFF2-40B4-BE49-F238E27FC236}">
              <a16:creationId xmlns:a16="http://schemas.microsoft.com/office/drawing/2014/main" id="{00000000-0008-0000-0700-000062070000}"/>
            </a:ext>
          </a:extLst>
        </xdr:cNvPr>
        <xdr:cNvSpPr>
          <a:spLocks noChangeArrowheads="1"/>
        </xdr:cNvSpPr>
      </xdr:nvSpPr>
      <xdr:spPr bwMode="auto">
        <a:xfrm>
          <a:off x="3619500" y="1847850"/>
          <a:ext cx="1095375"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9</xdr:col>
      <xdr:colOff>0</xdr:colOff>
      <xdr:row>5</xdr:row>
      <xdr:rowOff>0</xdr:rowOff>
    </xdr:from>
    <xdr:to>
      <xdr:col>11</xdr:col>
      <xdr:colOff>0</xdr:colOff>
      <xdr:row>6</xdr:row>
      <xdr:rowOff>9525</xdr:rowOff>
    </xdr:to>
    <xdr:sp macro="" textlink="">
      <xdr:nvSpPr>
        <xdr:cNvPr id="1891" name="Rectangle 810">
          <a:extLst>
            <a:ext uri="{FF2B5EF4-FFF2-40B4-BE49-F238E27FC236}">
              <a16:creationId xmlns:a16="http://schemas.microsoft.com/office/drawing/2014/main" id="{00000000-0008-0000-0700-000063070000}"/>
            </a:ext>
          </a:extLst>
        </xdr:cNvPr>
        <xdr:cNvSpPr>
          <a:spLocks noChangeArrowheads="1"/>
        </xdr:cNvSpPr>
      </xdr:nvSpPr>
      <xdr:spPr bwMode="auto">
        <a:xfrm>
          <a:off x="5495925"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9</xdr:col>
      <xdr:colOff>0</xdr:colOff>
      <xdr:row>6</xdr:row>
      <xdr:rowOff>9525</xdr:rowOff>
    </xdr:from>
    <xdr:to>
      <xdr:col>11</xdr:col>
      <xdr:colOff>0</xdr:colOff>
      <xdr:row>10</xdr:row>
      <xdr:rowOff>0</xdr:rowOff>
    </xdr:to>
    <xdr:sp macro="" textlink="">
      <xdr:nvSpPr>
        <xdr:cNvPr id="1892" name="Rectangle 811">
          <a:extLst>
            <a:ext uri="{FF2B5EF4-FFF2-40B4-BE49-F238E27FC236}">
              <a16:creationId xmlns:a16="http://schemas.microsoft.com/office/drawing/2014/main" id="{00000000-0008-0000-0700-000064070000}"/>
            </a:ext>
          </a:extLst>
        </xdr:cNvPr>
        <xdr:cNvSpPr>
          <a:spLocks noChangeArrowheads="1"/>
        </xdr:cNvSpPr>
      </xdr:nvSpPr>
      <xdr:spPr bwMode="auto">
        <a:xfrm>
          <a:off x="5495925" y="1209675"/>
          <a:ext cx="1095375"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9</xdr:col>
      <xdr:colOff>0</xdr:colOff>
      <xdr:row>10</xdr:row>
      <xdr:rowOff>0</xdr:rowOff>
    </xdr:from>
    <xdr:to>
      <xdr:col>11</xdr:col>
      <xdr:colOff>0</xdr:colOff>
      <xdr:row>11</xdr:row>
      <xdr:rowOff>0</xdr:rowOff>
    </xdr:to>
    <xdr:sp macro="" textlink="">
      <xdr:nvSpPr>
        <xdr:cNvPr id="1893" name="Rectangle 812">
          <a:extLst>
            <a:ext uri="{FF2B5EF4-FFF2-40B4-BE49-F238E27FC236}">
              <a16:creationId xmlns:a16="http://schemas.microsoft.com/office/drawing/2014/main" id="{00000000-0008-0000-0700-000065070000}"/>
            </a:ext>
          </a:extLst>
        </xdr:cNvPr>
        <xdr:cNvSpPr>
          <a:spLocks noChangeArrowheads="1"/>
        </xdr:cNvSpPr>
      </xdr:nvSpPr>
      <xdr:spPr bwMode="auto">
        <a:xfrm>
          <a:off x="5495925"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12</xdr:col>
      <xdr:colOff>0</xdr:colOff>
      <xdr:row>5</xdr:row>
      <xdr:rowOff>0</xdr:rowOff>
    </xdr:from>
    <xdr:to>
      <xdr:col>14</xdr:col>
      <xdr:colOff>0</xdr:colOff>
      <xdr:row>6</xdr:row>
      <xdr:rowOff>9525</xdr:rowOff>
    </xdr:to>
    <xdr:sp macro="" textlink="">
      <xdr:nvSpPr>
        <xdr:cNvPr id="1894" name="Rectangle 813">
          <a:extLst>
            <a:ext uri="{FF2B5EF4-FFF2-40B4-BE49-F238E27FC236}">
              <a16:creationId xmlns:a16="http://schemas.microsoft.com/office/drawing/2014/main" id="{00000000-0008-0000-0700-000066070000}"/>
            </a:ext>
          </a:extLst>
        </xdr:cNvPr>
        <xdr:cNvSpPr>
          <a:spLocks noChangeArrowheads="1"/>
        </xdr:cNvSpPr>
      </xdr:nvSpPr>
      <xdr:spPr bwMode="auto">
        <a:xfrm>
          <a:off x="7372350"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12</xdr:col>
      <xdr:colOff>0</xdr:colOff>
      <xdr:row>6</xdr:row>
      <xdr:rowOff>9525</xdr:rowOff>
    </xdr:from>
    <xdr:to>
      <xdr:col>14</xdr:col>
      <xdr:colOff>0</xdr:colOff>
      <xdr:row>10</xdr:row>
      <xdr:rowOff>0</xdr:rowOff>
    </xdr:to>
    <xdr:sp macro="" textlink="">
      <xdr:nvSpPr>
        <xdr:cNvPr id="1895" name="Rectangle 814">
          <a:extLst>
            <a:ext uri="{FF2B5EF4-FFF2-40B4-BE49-F238E27FC236}">
              <a16:creationId xmlns:a16="http://schemas.microsoft.com/office/drawing/2014/main" id="{00000000-0008-0000-0700-000067070000}"/>
            </a:ext>
          </a:extLst>
        </xdr:cNvPr>
        <xdr:cNvSpPr>
          <a:spLocks noChangeArrowheads="1"/>
        </xdr:cNvSpPr>
      </xdr:nvSpPr>
      <xdr:spPr bwMode="auto">
        <a:xfrm>
          <a:off x="7372350" y="1209675"/>
          <a:ext cx="1095375"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12</xdr:col>
      <xdr:colOff>0</xdr:colOff>
      <xdr:row>10</xdr:row>
      <xdr:rowOff>0</xdr:rowOff>
    </xdr:from>
    <xdr:to>
      <xdr:col>14</xdr:col>
      <xdr:colOff>0</xdr:colOff>
      <xdr:row>11</xdr:row>
      <xdr:rowOff>0</xdr:rowOff>
    </xdr:to>
    <xdr:sp macro="" textlink="">
      <xdr:nvSpPr>
        <xdr:cNvPr id="1896" name="Rectangle 815">
          <a:extLst>
            <a:ext uri="{FF2B5EF4-FFF2-40B4-BE49-F238E27FC236}">
              <a16:creationId xmlns:a16="http://schemas.microsoft.com/office/drawing/2014/main" id="{00000000-0008-0000-0700-000068070000}"/>
            </a:ext>
          </a:extLst>
        </xdr:cNvPr>
        <xdr:cNvSpPr>
          <a:spLocks noChangeArrowheads="1"/>
        </xdr:cNvSpPr>
      </xdr:nvSpPr>
      <xdr:spPr bwMode="auto">
        <a:xfrm>
          <a:off x="7372350"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xdr:col>
      <xdr:colOff>76200</xdr:colOff>
      <xdr:row>3</xdr:row>
      <xdr:rowOff>0</xdr:rowOff>
    </xdr:from>
    <xdr:to>
      <xdr:col>5</xdr:col>
      <xdr:colOff>0</xdr:colOff>
      <xdr:row>6</xdr:row>
      <xdr:rowOff>95250</xdr:rowOff>
    </xdr:to>
    <xdr:sp macro="" textlink="">
      <xdr:nvSpPr>
        <xdr:cNvPr id="1897" name="Oval 818">
          <a:extLst>
            <a:ext uri="{FF2B5EF4-FFF2-40B4-BE49-F238E27FC236}">
              <a16:creationId xmlns:a16="http://schemas.microsoft.com/office/drawing/2014/main" id="{00000000-0008-0000-0700-000069070000}"/>
            </a:ext>
          </a:extLst>
        </xdr:cNvPr>
        <xdr:cNvSpPr>
          <a:spLocks noChangeArrowheads="1"/>
        </xdr:cNvSpPr>
      </xdr:nvSpPr>
      <xdr:spPr bwMode="auto">
        <a:xfrm>
          <a:off x="1104900" y="619125"/>
          <a:ext cx="173355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13</xdr:col>
      <xdr:colOff>0</xdr:colOff>
      <xdr:row>77</xdr:row>
      <xdr:rowOff>0</xdr:rowOff>
    </xdr:from>
    <xdr:to>
      <xdr:col>15</xdr:col>
      <xdr:colOff>679904</xdr:colOff>
      <xdr:row>78</xdr:row>
      <xdr:rowOff>96157</xdr:rowOff>
    </xdr:to>
    <xdr:pic>
      <xdr:nvPicPr>
        <xdr:cNvPr id="1898" name="Picture 1" descr="ABSCnsltng_NoEagle_no-bottom-copy_288">
          <a:extLst>
            <a:ext uri="{FF2B5EF4-FFF2-40B4-BE49-F238E27FC236}">
              <a16:creationId xmlns:a16="http://schemas.microsoft.com/office/drawing/2014/main" id="{00000000-0008-0000-0700-00006A07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153400" y="13925550"/>
          <a:ext cx="1775279" cy="277132"/>
        </a:xfrm>
        <a:prstGeom prst="rect">
          <a:avLst/>
        </a:prstGeom>
        <a:noFill/>
        <a:ln w="9525">
          <a:noFill/>
          <a:miter lim="800000"/>
          <a:headEnd/>
          <a:tailEnd/>
        </a:ln>
      </xdr:spPr>
    </xdr:pic>
    <xdr:clientData/>
  </xdr:twoCellAnchor>
  <xdr:twoCellAnchor>
    <xdr:from>
      <xdr:col>28</xdr:col>
      <xdr:colOff>0</xdr:colOff>
      <xdr:row>77</xdr:row>
      <xdr:rowOff>0</xdr:rowOff>
    </xdr:from>
    <xdr:to>
      <xdr:col>30</xdr:col>
      <xdr:colOff>679904</xdr:colOff>
      <xdr:row>78</xdr:row>
      <xdr:rowOff>96157</xdr:rowOff>
    </xdr:to>
    <xdr:pic>
      <xdr:nvPicPr>
        <xdr:cNvPr id="1899" name="Picture 1" descr="ABSCnsltng_NoEagle_no-bottom-copy_288">
          <a:extLst>
            <a:ext uri="{FF2B5EF4-FFF2-40B4-BE49-F238E27FC236}">
              <a16:creationId xmlns:a16="http://schemas.microsoft.com/office/drawing/2014/main" id="{00000000-0008-0000-0700-00006B07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535525" y="13925550"/>
          <a:ext cx="1775279" cy="277132"/>
        </a:xfrm>
        <a:prstGeom prst="rect">
          <a:avLst/>
        </a:prstGeom>
        <a:noFill/>
        <a:ln w="9525">
          <a:noFill/>
          <a:miter lim="800000"/>
          <a:headEnd/>
          <a:tailEnd/>
        </a:ln>
      </xdr:spPr>
    </xdr:pic>
    <xdr:clientData/>
  </xdr:twoCellAnchor>
  <xdr:twoCellAnchor>
    <xdr:from>
      <xdr:col>43</xdr:col>
      <xdr:colOff>0</xdr:colOff>
      <xdr:row>77</xdr:row>
      <xdr:rowOff>0</xdr:rowOff>
    </xdr:from>
    <xdr:to>
      <xdr:col>45</xdr:col>
      <xdr:colOff>679904</xdr:colOff>
      <xdr:row>78</xdr:row>
      <xdr:rowOff>96157</xdr:rowOff>
    </xdr:to>
    <xdr:pic>
      <xdr:nvPicPr>
        <xdr:cNvPr id="1900" name="Picture 1" descr="ABSCnsltng_NoEagle_no-bottom-copy_288">
          <a:extLst>
            <a:ext uri="{FF2B5EF4-FFF2-40B4-BE49-F238E27FC236}">
              <a16:creationId xmlns:a16="http://schemas.microsoft.com/office/drawing/2014/main" id="{00000000-0008-0000-0700-00006C07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6917650" y="13925550"/>
          <a:ext cx="1775279" cy="277132"/>
        </a:xfrm>
        <a:prstGeom prst="rect">
          <a:avLst/>
        </a:prstGeom>
        <a:noFill/>
        <a:ln w="9525">
          <a:noFill/>
          <a:miter lim="800000"/>
          <a:headEnd/>
          <a:tailEnd/>
        </a:ln>
      </xdr:spPr>
    </xdr:pic>
    <xdr:clientData/>
  </xdr:twoCellAnchor>
  <xdr:twoCellAnchor>
    <xdr:from>
      <xdr:col>58</xdr:col>
      <xdr:colOff>0</xdr:colOff>
      <xdr:row>77</xdr:row>
      <xdr:rowOff>0</xdr:rowOff>
    </xdr:from>
    <xdr:to>
      <xdr:col>60</xdr:col>
      <xdr:colOff>679904</xdr:colOff>
      <xdr:row>78</xdr:row>
      <xdr:rowOff>96157</xdr:rowOff>
    </xdr:to>
    <xdr:pic>
      <xdr:nvPicPr>
        <xdr:cNvPr id="1901" name="Picture 1" descr="ABSCnsltng_NoEagle_no-bottom-copy_288">
          <a:extLst>
            <a:ext uri="{FF2B5EF4-FFF2-40B4-BE49-F238E27FC236}">
              <a16:creationId xmlns:a16="http://schemas.microsoft.com/office/drawing/2014/main" id="{00000000-0008-0000-0700-00006D07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6299775" y="13925550"/>
          <a:ext cx="1775279" cy="277132"/>
        </a:xfrm>
        <a:prstGeom prst="rect">
          <a:avLst/>
        </a:prstGeom>
        <a:noFill/>
        <a:ln w="9525">
          <a:noFill/>
          <a:miter lim="800000"/>
          <a:headEnd/>
          <a:tailEnd/>
        </a:ln>
      </xdr:spPr>
    </xdr:pic>
    <xdr:clientData/>
  </xdr:twoCellAnchor>
  <xdr:twoCellAnchor>
    <xdr:from>
      <xdr:col>73</xdr:col>
      <xdr:colOff>1</xdr:colOff>
      <xdr:row>77</xdr:row>
      <xdr:rowOff>0</xdr:rowOff>
    </xdr:from>
    <xdr:to>
      <xdr:col>75</xdr:col>
      <xdr:colOff>679904</xdr:colOff>
      <xdr:row>78</xdr:row>
      <xdr:rowOff>96157</xdr:rowOff>
    </xdr:to>
    <xdr:pic>
      <xdr:nvPicPr>
        <xdr:cNvPr id="1902" name="Picture 1" descr="ABSCnsltng_NoEagle_no-bottom-copy_288">
          <a:extLst>
            <a:ext uri="{FF2B5EF4-FFF2-40B4-BE49-F238E27FC236}">
              <a16:creationId xmlns:a16="http://schemas.microsoft.com/office/drawing/2014/main" id="{00000000-0008-0000-0700-00006E07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681901" y="13925550"/>
          <a:ext cx="1775278" cy="277132"/>
        </a:xfrm>
        <a:prstGeom prst="rect">
          <a:avLst/>
        </a:prstGeom>
        <a:noFill/>
        <a:ln w="9525">
          <a:noFill/>
          <a:miter lim="800000"/>
          <a:headEnd/>
          <a:tailEnd/>
        </a:ln>
      </xdr:spPr>
    </xdr:pic>
    <xdr:clientData/>
  </xdr:twoCellAnchor>
  <xdr:twoCellAnchor>
    <xdr:from>
      <xdr:col>88</xdr:col>
      <xdr:colOff>1</xdr:colOff>
      <xdr:row>77</xdr:row>
      <xdr:rowOff>0</xdr:rowOff>
    </xdr:from>
    <xdr:to>
      <xdr:col>90</xdr:col>
      <xdr:colOff>679904</xdr:colOff>
      <xdr:row>78</xdr:row>
      <xdr:rowOff>96157</xdr:rowOff>
    </xdr:to>
    <xdr:pic>
      <xdr:nvPicPr>
        <xdr:cNvPr id="1903" name="Picture 1" descr="ABSCnsltng_NoEagle_no-bottom-copy_288">
          <a:extLst>
            <a:ext uri="{FF2B5EF4-FFF2-40B4-BE49-F238E27FC236}">
              <a16:creationId xmlns:a16="http://schemas.microsoft.com/office/drawing/2014/main" id="{00000000-0008-0000-0700-00006F07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5064026" y="13925550"/>
          <a:ext cx="1775278" cy="277132"/>
        </a:xfrm>
        <a:prstGeom prst="rect">
          <a:avLst/>
        </a:prstGeom>
        <a:noFill/>
        <a:ln w="9525">
          <a:noFill/>
          <a:miter lim="800000"/>
          <a:headEnd/>
          <a:tailEnd/>
        </a:ln>
      </xdr:spPr>
    </xdr:pic>
    <xdr:clientData/>
  </xdr:twoCellAnchor>
  <xdr:twoCellAnchor>
    <xdr:from>
      <xdr:col>103</xdr:col>
      <xdr:colOff>1</xdr:colOff>
      <xdr:row>77</xdr:row>
      <xdr:rowOff>0</xdr:rowOff>
    </xdr:from>
    <xdr:to>
      <xdr:col>105</xdr:col>
      <xdr:colOff>679904</xdr:colOff>
      <xdr:row>78</xdr:row>
      <xdr:rowOff>96157</xdr:rowOff>
    </xdr:to>
    <xdr:pic>
      <xdr:nvPicPr>
        <xdr:cNvPr id="1904" name="Picture 1" descr="ABSCnsltng_NoEagle_no-bottom-copy_288">
          <a:extLst>
            <a:ext uri="{FF2B5EF4-FFF2-40B4-BE49-F238E27FC236}">
              <a16:creationId xmlns:a16="http://schemas.microsoft.com/office/drawing/2014/main" id="{00000000-0008-0000-0700-00007007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4446151" y="13925550"/>
          <a:ext cx="1775278" cy="277132"/>
        </a:xfrm>
        <a:prstGeom prst="rect">
          <a:avLst/>
        </a:prstGeom>
        <a:noFill/>
        <a:ln w="9525">
          <a:noFill/>
          <a:miter lim="800000"/>
          <a:headEnd/>
          <a:tailEnd/>
        </a:ln>
      </xdr:spPr>
    </xdr:pic>
    <xdr:clientData/>
  </xdr:twoCellAnchor>
  <xdr:twoCellAnchor>
    <xdr:from>
      <xdr:col>118</xdr:col>
      <xdr:colOff>1</xdr:colOff>
      <xdr:row>77</xdr:row>
      <xdr:rowOff>0</xdr:rowOff>
    </xdr:from>
    <xdr:to>
      <xdr:col>120</xdr:col>
      <xdr:colOff>679905</xdr:colOff>
      <xdr:row>78</xdr:row>
      <xdr:rowOff>96157</xdr:rowOff>
    </xdr:to>
    <xdr:pic>
      <xdr:nvPicPr>
        <xdr:cNvPr id="1905" name="Picture 1" descr="ABSCnsltng_NoEagle_no-bottom-copy_288">
          <a:extLst>
            <a:ext uri="{FF2B5EF4-FFF2-40B4-BE49-F238E27FC236}">
              <a16:creationId xmlns:a16="http://schemas.microsoft.com/office/drawing/2014/main" id="{00000000-0008-0000-0700-00007107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3828276" y="13925550"/>
          <a:ext cx="1775279" cy="277132"/>
        </a:xfrm>
        <a:prstGeom prst="rect">
          <a:avLst/>
        </a:prstGeom>
        <a:noFill/>
        <a:ln w="9525">
          <a:noFill/>
          <a:miter lim="800000"/>
          <a:headEnd/>
          <a:tailEnd/>
        </a:ln>
      </xdr:spPr>
    </xdr:pic>
    <xdr:clientData/>
  </xdr:twoCellAnchor>
  <xdr:twoCellAnchor>
    <xdr:from>
      <xdr:col>133</xdr:col>
      <xdr:colOff>1</xdr:colOff>
      <xdr:row>77</xdr:row>
      <xdr:rowOff>0</xdr:rowOff>
    </xdr:from>
    <xdr:to>
      <xdr:col>135</xdr:col>
      <xdr:colOff>679905</xdr:colOff>
      <xdr:row>78</xdr:row>
      <xdr:rowOff>96157</xdr:rowOff>
    </xdr:to>
    <xdr:pic>
      <xdr:nvPicPr>
        <xdr:cNvPr id="1906" name="Picture 1" descr="ABSCnsltng_NoEagle_no-bottom-copy_288">
          <a:extLst>
            <a:ext uri="{FF2B5EF4-FFF2-40B4-BE49-F238E27FC236}">
              <a16:creationId xmlns:a16="http://schemas.microsoft.com/office/drawing/2014/main" id="{00000000-0008-0000-0700-00007207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3210401" y="13925550"/>
          <a:ext cx="1775279" cy="277132"/>
        </a:xfrm>
        <a:prstGeom prst="rect">
          <a:avLst/>
        </a:prstGeom>
        <a:noFill/>
        <a:ln w="9525">
          <a:noFill/>
          <a:miter lim="800000"/>
          <a:headEnd/>
          <a:tailEnd/>
        </a:ln>
      </xdr:spPr>
    </xdr:pic>
    <xdr:clientData/>
  </xdr:twoCellAnchor>
  <xdr:twoCellAnchor>
    <xdr:from>
      <xdr:col>148</xdr:col>
      <xdr:colOff>1</xdr:colOff>
      <xdr:row>77</xdr:row>
      <xdr:rowOff>0</xdr:rowOff>
    </xdr:from>
    <xdr:to>
      <xdr:col>150</xdr:col>
      <xdr:colOff>679905</xdr:colOff>
      <xdr:row>78</xdr:row>
      <xdr:rowOff>96157</xdr:rowOff>
    </xdr:to>
    <xdr:pic>
      <xdr:nvPicPr>
        <xdr:cNvPr id="1907" name="Picture 1" descr="ABSCnsltng_NoEagle_no-bottom-copy_288">
          <a:extLst>
            <a:ext uri="{FF2B5EF4-FFF2-40B4-BE49-F238E27FC236}">
              <a16:creationId xmlns:a16="http://schemas.microsoft.com/office/drawing/2014/main" id="{00000000-0008-0000-0700-00007307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2592526" y="13925550"/>
          <a:ext cx="1775279" cy="277132"/>
        </a:xfrm>
        <a:prstGeom prst="rect">
          <a:avLst/>
        </a:prstGeom>
        <a:noFill/>
        <a:ln w="9525">
          <a:noFill/>
          <a:miter lim="800000"/>
          <a:headEnd/>
          <a:tailEnd/>
        </a:ln>
      </xdr:spPr>
    </xdr:pic>
    <xdr:clientData/>
  </xdr:twoCellAnchor>
  <xdr:twoCellAnchor>
    <xdr:from>
      <xdr:col>163</xdr:col>
      <xdr:colOff>1</xdr:colOff>
      <xdr:row>77</xdr:row>
      <xdr:rowOff>0</xdr:rowOff>
    </xdr:from>
    <xdr:to>
      <xdr:col>165</xdr:col>
      <xdr:colOff>679905</xdr:colOff>
      <xdr:row>78</xdr:row>
      <xdr:rowOff>96157</xdr:rowOff>
    </xdr:to>
    <xdr:pic>
      <xdr:nvPicPr>
        <xdr:cNvPr id="1908" name="Picture 1" descr="ABSCnsltng_NoEagle_no-bottom-copy_288">
          <a:extLst>
            <a:ext uri="{FF2B5EF4-FFF2-40B4-BE49-F238E27FC236}">
              <a16:creationId xmlns:a16="http://schemas.microsoft.com/office/drawing/2014/main" id="{00000000-0008-0000-0700-00007407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1974651" y="13925550"/>
          <a:ext cx="1775279" cy="277132"/>
        </a:xfrm>
        <a:prstGeom prst="rect">
          <a:avLst/>
        </a:prstGeom>
        <a:noFill/>
        <a:ln w="9525">
          <a:noFill/>
          <a:miter lim="800000"/>
          <a:headEnd/>
          <a:tailEnd/>
        </a:ln>
      </xdr:spPr>
    </xdr:pic>
    <xdr:clientData/>
  </xdr:twoCellAnchor>
  <xdr:twoCellAnchor>
    <xdr:from>
      <xdr:col>178</xdr:col>
      <xdr:colOff>2</xdr:colOff>
      <xdr:row>77</xdr:row>
      <xdr:rowOff>0</xdr:rowOff>
    </xdr:from>
    <xdr:to>
      <xdr:col>180</xdr:col>
      <xdr:colOff>679905</xdr:colOff>
      <xdr:row>78</xdr:row>
      <xdr:rowOff>96157</xdr:rowOff>
    </xdr:to>
    <xdr:pic>
      <xdr:nvPicPr>
        <xdr:cNvPr id="1909" name="Picture 1" descr="ABSCnsltng_NoEagle_no-bottom-copy_288">
          <a:extLst>
            <a:ext uri="{FF2B5EF4-FFF2-40B4-BE49-F238E27FC236}">
              <a16:creationId xmlns:a16="http://schemas.microsoft.com/office/drawing/2014/main" id="{00000000-0008-0000-0700-00007507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1356777" y="13925550"/>
          <a:ext cx="1775278" cy="277132"/>
        </a:xfrm>
        <a:prstGeom prst="rect">
          <a:avLst/>
        </a:prstGeom>
        <a:noFill/>
        <a:ln w="9525">
          <a:noFill/>
          <a:miter lim="800000"/>
          <a:headEnd/>
          <a:tailEnd/>
        </a:ln>
      </xdr:spPr>
    </xdr:pic>
    <xdr:clientData/>
  </xdr:twoCellAnchor>
  <xdr:twoCellAnchor>
    <xdr:from>
      <xdr:col>193</xdr:col>
      <xdr:colOff>2</xdr:colOff>
      <xdr:row>77</xdr:row>
      <xdr:rowOff>0</xdr:rowOff>
    </xdr:from>
    <xdr:to>
      <xdr:col>195</xdr:col>
      <xdr:colOff>679905</xdr:colOff>
      <xdr:row>78</xdr:row>
      <xdr:rowOff>96157</xdr:rowOff>
    </xdr:to>
    <xdr:pic>
      <xdr:nvPicPr>
        <xdr:cNvPr id="1910" name="Picture 1" descr="ABSCnsltng_NoEagle_no-bottom-copy_288">
          <a:extLst>
            <a:ext uri="{FF2B5EF4-FFF2-40B4-BE49-F238E27FC236}">
              <a16:creationId xmlns:a16="http://schemas.microsoft.com/office/drawing/2014/main" id="{00000000-0008-0000-0700-00007607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0738902" y="13925550"/>
          <a:ext cx="1775278" cy="277132"/>
        </a:xfrm>
        <a:prstGeom prst="rect">
          <a:avLst/>
        </a:prstGeom>
        <a:noFill/>
        <a:ln w="9525">
          <a:noFill/>
          <a:miter lim="800000"/>
          <a:headEnd/>
          <a:tailEnd/>
        </a:ln>
      </xdr:spPr>
    </xdr:pic>
    <xdr:clientData/>
  </xdr:twoCellAnchor>
  <xdr:twoCellAnchor>
    <xdr:from>
      <xdr:col>208</xdr:col>
      <xdr:colOff>2</xdr:colOff>
      <xdr:row>77</xdr:row>
      <xdr:rowOff>0</xdr:rowOff>
    </xdr:from>
    <xdr:to>
      <xdr:col>210</xdr:col>
      <xdr:colOff>679905</xdr:colOff>
      <xdr:row>78</xdr:row>
      <xdr:rowOff>96157</xdr:rowOff>
    </xdr:to>
    <xdr:pic>
      <xdr:nvPicPr>
        <xdr:cNvPr id="1911" name="Picture 1" descr="ABSCnsltng_NoEagle_no-bottom-copy_288">
          <a:extLst>
            <a:ext uri="{FF2B5EF4-FFF2-40B4-BE49-F238E27FC236}">
              <a16:creationId xmlns:a16="http://schemas.microsoft.com/office/drawing/2014/main" id="{00000000-0008-0000-0700-00007707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0121027" y="13925550"/>
          <a:ext cx="1775278" cy="277132"/>
        </a:xfrm>
        <a:prstGeom prst="rect">
          <a:avLst/>
        </a:prstGeom>
        <a:noFill/>
        <a:ln w="9525">
          <a:noFill/>
          <a:miter lim="800000"/>
          <a:headEnd/>
          <a:tailEnd/>
        </a:ln>
      </xdr:spPr>
    </xdr:pic>
    <xdr:clientData/>
  </xdr:twoCellAnchor>
  <xdr:twoCellAnchor>
    <xdr:from>
      <xdr:col>223</xdr:col>
      <xdr:colOff>2</xdr:colOff>
      <xdr:row>77</xdr:row>
      <xdr:rowOff>0</xdr:rowOff>
    </xdr:from>
    <xdr:to>
      <xdr:col>225</xdr:col>
      <xdr:colOff>679906</xdr:colOff>
      <xdr:row>78</xdr:row>
      <xdr:rowOff>96157</xdr:rowOff>
    </xdr:to>
    <xdr:pic>
      <xdr:nvPicPr>
        <xdr:cNvPr id="1912" name="Picture 1" descr="ABSCnsltng_NoEagle_no-bottom-copy_288">
          <a:extLst>
            <a:ext uri="{FF2B5EF4-FFF2-40B4-BE49-F238E27FC236}">
              <a16:creationId xmlns:a16="http://schemas.microsoft.com/office/drawing/2014/main" id="{00000000-0008-0000-0700-00007807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9503152" y="13925550"/>
          <a:ext cx="1775279" cy="277132"/>
        </a:xfrm>
        <a:prstGeom prst="rect">
          <a:avLst/>
        </a:prstGeom>
        <a:noFill/>
        <a:ln w="9525">
          <a:noFill/>
          <a:miter lim="800000"/>
          <a:headEnd/>
          <a:tailEnd/>
        </a:ln>
      </xdr:spPr>
    </xdr:pic>
    <xdr:clientData/>
  </xdr:twoCellAnchor>
  <xdr:twoCellAnchor>
    <xdr:from>
      <xdr:col>3</xdr:col>
      <xdr:colOff>6927</xdr:colOff>
      <xdr:row>5</xdr:row>
      <xdr:rowOff>0</xdr:rowOff>
    </xdr:from>
    <xdr:to>
      <xdr:col>5</xdr:col>
      <xdr:colOff>6927</xdr:colOff>
      <xdr:row>6</xdr:row>
      <xdr:rowOff>0</xdr:rowOff>
    </xdr:to>
    <xdr:sp macro="" textlink="">
      <xdr:nvSpPr>
        <xdr:cNvPr id="1913" name="Rectangle 801">
          <a:extLst>
            <a:ext uri="{FF2B5EF4-FFF2-40B4-BE49-F238E27FC236}">
              <a16:creationId xmlns:a16="http://schemas.microsoft.com/office/drawing/2014/main" id="{00000000-0008-0000-0700-000079070000}"/>
            </a:ext>
          </a:extLst>
        </xdr:cNvPr>
        <xdr:cNvSpPr>
          <a:spLocks noChangeArrowheads="1"/>
        </xdr:cNvSpPr>
      </xdr:nvSpPr>
      <xdr:spPr bwMode="auto">
        <a:xfrm>
          <a:off x="1816677" y="1038225"/>
          <a:ext cx="10287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3</xdr:col>
      <xdr:colOff>6927</xdr:colOff>
      <xdr:row>6</xdr:row>
      <xdr:rowOff>0</xdr:rowOff>
    </xdr:from>
    <xdr:to>
      <xdr:col>5</xdr:col>
      <xdr:colOff>6927</xdr:colOff>
      <xdr:row>10</xdr:row>
      <xdr:rowOff>0</xdr:rowOff>
    </xdr:to>
    <xdr:sp macro="" textlink="">
      <xdr:nvSpPr>
        <xdr:cNvPr id="1914" name="Rectangle 802">
          <a:extLst>
            <a:ext uri="{FF2B5EF4-FFF2-40B4-BE49-F238E27FC236}">
              <a16:creationId xmlns:a16="http://schemas.microsoft.com/office/drawing/2014/main" id="{00000000-0008-0000-0700-00007A070000}"/>
            </a:ext>
          </a:extLst>
        </xdr:cNvPr>
        <xdr:cNvSpPr>
          <a:spLocks noChangeArrowheads="1"/>
        </xdr:cNvSpPr>
      </xdr:nvSpPr>
      <xdr:spPr bwMode="auto">
        <a:xfrm>
          <a:off x="1816677" y="1200150"/>
          <a:ext cx="1028700" cy="64770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3</xdr:col>
      <xdr:colOff>6927</xdr:colOff>
      <xdr:row>10</xdr:row>
      <xdr:rowOff>0</xdr:rowOff>
    </xdr:from>
    <xdr:to>
      <xdr:col>5</xdr:col>
      <xdr:colOff>6927</xdr:colOff>
      <xdr:row>11</xdr:row>
      <xdr:rowOff>0</xdr:rowOff>
    </xdr:to>
    <xdr:sp macro="" textlink="">
      <xdr:nvSpPr>
        <xdr:cNvPr id="1915" name="Rectangle 803">
          <a:extLst>
            <a:ext uri="{FF2B5EF4-FFF2-40B4-BE49-F238E27FC236}">
              <a16:creationId xmlns:a16="http://schemas.microsoft.com/office/drawing/2014/main" id="{00000000-0008-0000-0700-00007B070000}"/>
            </a:ext>
          </a:extLst>
        </xdr:cNvPr>
        <xdr:cNvSpPr>
          <a:spLocks noChangeArrowheads="1"/>
        </xdr:cNvSpPr>
      </xdr:nvSpPr>
      <xdr:spPr bwMode="auto">
        <a:xfrm>
          <a:off x="1816677" y="1847850"/>
          <a:ext cx="10287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xdr:col>
      <xdr:colOff>6927</xdr:colOff>
      <xdr:row>5</xdr:row>
      <xdr:rowOff>0</xdr:rowOff>
    </xdr:from>
    <xdr:to>
      <xdr:col>8</xdr:col>
      <xdr:colOff>6927</xdr:colOff>
      <xdr:row>6</xdr:row>
      <xdr:rowOff>9525</xdr:rowOff>
    </xdr:to>
    <xdr:sp macro="" textlink="">
      <xdr:nvSpPr>
        <xdr:cNvPr id="1916" name="Rectangle 807">
          <a:extLst>
            <a:ext uri="{FF2B5EF4-FFF2-40B4-BE49-F238E27FC236}">
              <a16:creationId xmlns:a16="http://schemas.microsoft.com/office/drawing/2014/main" id="{00000000-0008-0000-0700-00007C070000}"/>
            </a:ext>
          </a:extLst>
        </xdr:cNvPr>
        <xdr:cNvSpPr>
          <a:spLocks noChangeArrowheads="1"/>
        </xdr:cNvSpPr>
      </xdr:nvSpPr>
      <xdr:spPr bwMode="auto">
        <a:xfrm>
          <a:off x="3626427" y="1038225"/>
          <a:ext cx="1095375"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6</xdr:col>
      <xdr:colOff>6927</xdr:colOff>
      <xdr:row>6</xdr:row>
      <xdr:rowOff>9525</xdr:rowOff>
    </xdr:from>
    <xdr:to>
      <xdr:col>8</xdr:col>
      <xdr:colOff>6927</xdr:colOff>
      <xdr:row>10</xdr:row>
      <xdr:rowOff>0</xdr:rowOff>
    </xdr:to>
    <xdr:sp macro="" textlink="">
      <xdr:nvSpPr>
        <xdr:cNvPr id="1917" name="Rectangle 808">
          <a:extLst>
            <a:ext uri="{FF2B5EF4-FFF2-40B4-BE49-F238E27FC236}">
              <a16:creationId xmlns:a16="http://schemas.microsoft.com/office/drawing/2014/main" id="{00000000-0008-0000-0700-00007D070000}"/>
            </a:ext>
          </a:extLst>
        </xdr:cNvPr>
        <xdr:cNvSpPr>
          <a:spLocks noChangeArrowheads="1"/>
        </xdr:cNvSpPr>
      </xdr:nvSpPr>
      <xdr:spPr bwMode="auto">
        <a:xfrm>
          <a:off x="3626427" y="1209675"/>
          <a:ext cx="1095375" cy="63817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6</xdr:col>
      <xdr:colOff>6927</xdr:colOff>
      <xdr:row>10</xdr:row>
      <xdr:rowOff>0</xdr:rowOff>
    </xdr:from>
    <xdr:to>
      <xdr:col>8</xdr:col>
      <xdr:colOff>6927</xdr:colOff>
      <xdr:row>11</xdr:row>
      <xdr:rowOff>0</xdr:rowOff>
    </xdr:to>
    <xdr:sp macro="" textlink="">
      <xdr:nvSpPr>
        <xdr:cNvPr id="1918" name="Rectangle 809">
          <a:extLst>
            <a:ext uri="{FF2B5EF4-FFF2-40B4-BE49-F238E27FC236}">
              <a16:creationId xmlns:a16="http://schemas.microsoft.com/office/drawing/2014/main" id="{00000000-0008-0000-0700-00007E070000}"/>
            </a:ext>
          </a:extLst>
        </xdr:cNvPr>
        <xdr:cNvSpPr>
          <a:spLocks noChangeArrowheads="1"/>
        </xdr:cNvSpPr>
      </xdr:nvSpPr>
      <xdr:spPr bwMode="auto">
        <a:xfrm>
          <a:off x="3626427" y="1847850"/>
          <a:ext cx="1095375"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9</xdr:col>
      <xdr:colOff>6927</xdr:colOff>
      <xdr:row>5</xdr:row>
      <xdr:rowOff>0</xdr:rowOff>
    </xdr:from>
    <xdr:to>
      <xdr:col>11</xdr:col>
      <xdr:colOff>6927</xdr:colOff>
      <xdr:row>6</xdr:row>
      <xdr:rowOff>9525</xdr:rowOff>
    </xdr:to>
    <xdr:sp macro="" textlink="">
      <xdr:nvSpPr>
        <xdr:cNvPr id="1919" name="Rectangle 810">
          <a:extLst>
            <a:ext uri="{FF2B5EF4-FFF2-40B4-BE49-F238E27FC236}">
              <a16:creationId xmlns:a16="http://schemas.microsoft.com/office/drawing/2014/main" id="{00000000-0008-0000-0700-00007F070000}"/>
            </a:ext>
          </a:extLst>
        </xdr:cNvPr>
        <xdr:cNvSpPr>
          <a:spLocks noChangeArrowheads="1"/>
        </xdr:cNvSpPr>
      </xdr:nvSpPr>
      <xdr:spPr bwMode="auto">
        <a:xfrm>
          <a:off x="5502852"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9</xdr:col>
      <xdr:colOff>6927</xdr:colOff>
      <xdr:row>6</xdr:row>
      <xdr:rowOff>9525</xdr:rowOff>
    </xdr:from>
    <xdr:to>
      <xdr:col>11</xdr:col>
      <xdr:colOff>6927</xdr:colOff>
      <xdr:row>10</xdr:row>
      <xdr:rowOff>0</xdr:rowOff>
    </xdr:to>
    <xdr:sp macro="" textlink="">
      <xdr:nvSpPr>
        <xdr:cNvPr id="1920" name="Rectangle 811">
          <a:extLst>
            <a:ext uri="{FF2B5EF4-FFF2-40B4-BE49-F238E27FC236}">
              <a16:creationId xmlns:a16="http://schemas.microsoft.com/office/drawing/2014/main" id="{00000000-0008-0000-0700-000080070000}"/>
            </a:ext>
          </a:extLst>
        </xdr:cNvPr>
        <xdr:cNvSpPr>
          <a:spLocks noChangeArrowheads="1"/>
        </xdr:cNvSpPr>
      </xdr:nvSpPr>
      <xdr:spPr bwMode="auto">
        <a:xfrm>
          <a:off x="5502852" y="1209675"/>
          <a:ext cx="1095375"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9</xdr:col>
      <xdr:colOff>6927</xdr:colOff>
      <xdr:row>10</xdr:row>
      <xdr:rowOff>0</xdr:rowOff>
    </xdr:from>
    <xdr:to>
      <xdr:col>11</xdr:col>
      <xdr:colOff>6927</xdr:colOff>
      <xdr:row>11</xdr:row>
      <xdr:rowOff>0</xdr:rowOff>
    </xdr:to>
    <xdr:sp macro="" textlink="">
      <xdr:nvSpPr>
        <xdr:cNvPr id="1921" name="Rectangle 812">
          <a:extLst>
            <a:ext uri="{FF2B5EF4-FFF2-40B4-BE49-F238E27FC236}">
              <a16:creationId xmlns:a16="http://schemas.microsoft.com/office/drawing/2014/main" id="{00000000-0008-0000-0700-000081070000}"/>
            </a:ext>
          </a:extLst>
        </xdr:cNvPr>
        <xdr:cNvSpPr>
          <a:spLocks noChangeArrowheads="1"/>
        </xdr:cNvSpPr>
      </xdr:nvSpPr>
      <xdr:spPr bwMode="auto">
        <a:xfrm>
          <a:off x="5502852"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12</xdr:col>
      <xdr:colOff>6927</xdr:colOff>
      <xdr:row>5</xdr:row>
      <xdr:rowOff>0</xdr:rowOff>
    </xdr:from>
    <xdr:to>
      <xdr:col>14</xdr:col>
      <xdr:colOff>6927</xdr:colOff>
      <xdr:row>6</xdr:row>
      <xdr:rowOff>9525</xdr:rowOff>
    </xdr:to>
    <xdr:sp macro="" textlink="">
      <xdr:nvSpPr>
        <xdr:cNvPr id="1922" name="Rectangle 813">
          <a:extLst>
            <a:ext uri="{FF2B5EF4-FFF2-40B4-BE49-F238E27FC236}">
              <a16:creationId xmlns:a16="http://schemas.microsoft.com/office/drawing/2014/main" id="{00000000-0008-0000-0700-000082070000}"/>
            </a:ext>
          </a:extLst>
        </xdr:cNvPr>
        <xdr:cNvSpPr>
          <a:spLocks noChangeArrowheads="1"/>
        </xdr:cNvSpPr>
      </xdr:nvSpPr>
      <xdr:spPr bwMode="auto">
        <a:xfrm>
          <a:off x="7379277"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12</xdr:col>
      <xdr:colOff>6927</xdr:colOff>
      <xdr:row>6</xdr:row>
      <xdr:rowOff>9525</xdr:rowOff>
    </xdr:from>
    <xdr:to>
      <xdr:col>14</xdr:col>
      <xdr:colOff>6927</xdr:colOff>
      <xdr:row>10</xdr:row>
      <xdr:rowOff>0</xdr:rowOff>
    </xdr:to>
    <xdr:sp macro="" textlink="">
      <xdr:nvSpPr>
        <xdr:cNvPr id="1923" name="Rectangle 814">
          <a:extLst>
            <a:ext uri="{FF2B5EF4-FFF2-40B4-BE49-F238E27FC236}">
              <a16:creationId xmlns:a16="http://schemas.microsoft.com/office/drawing/2014/main" id="{00000000-0008-0000-0700-000083070000}"/>
            </a:ext>
          </a:extLst>
        </xdr:cNvPr>
        <xdr:cNvSpPr>
          <a:spLocks noChangeArrowheads="1"/>
        </xdr:cNvSpPr>
      </xdr:nvSpPr>
      <xdr:spPr bwMode="auto">
        <a:xfrm>
          <a:off x="7379277" y="1209675"/>
          <a:ext cx="1095375"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12</xdr:col>
      <xdr:colOff>6927</xdr:colOff>
      <xdr:row>10</xdr:row>
      <xdr:rowOff>0</xdr:rowOff>
    </xdr:from>
    <xdr:to>
      <xdr:col>14</xdr:col>
      <xdr:colOff>6927</xdr:colOff>
      <xdr:row>11</xdr:row>
      <xdr:rowOff>0</xdr:rowOff>
    </xdr:to>
    <xdr:sp macro="" textlink="">
      <xdr:nvSpPr>
        <xdr:cNvPr id="1924" name="Rectangle 815">
          <a:extLst>
            <a:ext uri="{FF2B5EF4-FFF2-40B4-BE49-F238E27FC236}">
              <a16:creationId xmlns:a16="http://schemas.microsoft.com/office/drawing/2014/main" id="{00000000-0008-0000-0700-000084070000}"/>
            </a:ext>
          </a:extLst>
        </xdr:cNvPr>
        <xdr:cNvSpPr>
          <a:spLocks noChangeArrowheads="1"/>
        </xdr:cNvSpPr>
      </xdr:nvSpPr>
      <xdr:spPr bwMode="auto">
        <a:xfrm>
          <a:off x="7379277"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xdr:col>
      <xdr:colOff>83127</xdr:colOff>
      <xdr:row>3</xdr:row>
      <xdr:rowOff>0</xdr:rowOff>
    </xdr:from>
    <xdr:to>
      <xdr:col>5</xdr:col>
      <xdr:colOff>6927</xdr:colOff>
      <xdr:row>6</xdr:row>
      <xdr:rowOff>95250</xdr:rowOff>
    </xdr:to>
    <xdr:sp macro="" textlink="">
      <xdr:nvSpPr>
        <xdr:cNvPr id="1925" name="Oval 818">
          <a:extLst>
            <a:ext uri="{FF2B5EF4-FFF2-40B4-BE49-F238E27FC236}">
              <a16:creationId xmlns:a16="http://schemas.microsoft.com/office/drawing/2014/main" id="{00000000-0008-0000-0700-000085070000}"/>
            </a:ext>
          </a:extLst>
        </xdr:cNvPr>
        <xdr:cNvSpPr>
          <a:spLocks noChangeArrowheads="1"/>
        </xdr:cNvSpPr>
      </xdr:nvSpPr>
      <xdr:spPr bwMode="auto">
        <a:xfrm>
          <a:off x="1111827" y="619125"/>
          <a:ext cx="173355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10</xdr:col>
      <xdr:colOff>123265</xdr:colOff>
      <xdr:row>8</xdr:row>
      <xdr:rowOff>100853</xdr:rowOff>
    </xdr:from>
    <xdr:to>
      <xdr:col>11</xdr:col>
      <xdr:colOff>661147</xdr:colOff>
      <xdr:row>11</xdr:row>
      <xdr:rowOff>67235</xdr:rowOff>
    </xdr:to>
    <xdr:sp macro="" textlink="">
      <xdr:nvSpPr>
        <xdr:cNvPr id="1926" name="Diamond 1925">
          <a:extLst>
            <a:ext uri="{FF2B5EF4-FFF2-40B4-BE49-F238E27FC236}">
              <a16:creationId xmlns:a16="http://schemas.microsoft.com/office/drawing/2014/main" id="{00000000-0008-0000-0700-000086070000}"/>
            </a:ext>
          </a:extLst>
        </xdr:cNvPr>
        <xdr:cNvSpPr/>
      </xdr:nvSpPr>
      <xdr:spPr>
        <a:xfrm>
          <a:off x="6400240" y="1624853"/>
          <a:ext cx="852207"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13</xdr:col>
      <xdr:colOff>152400</xdr:colOff>
      <xdr:row>8</xdr:row>
      <xdr:rowOff>85164</xdr:rowOff>
    </xdr:from>
    <xdr:to>
      <xdr:col>14</xdr:col>
      <xdr:colOff>690282</xdr:colOff>
      <xdr:row>11</xdr:row>
      <xdr:rowOff>51546</xdr:rowOff>
    </xdr:to>
    <xdr:sp macro="" textlink="">
      <xdr:nvSpPr>
        <xdr:cNvPr id="1927" name="Diamond 1926">
          <a:extLst>
            <a:ext uri="{FF2B5EF4-FFF2-40B4-BE49-F238E27FC236}">
              <a16:creationId xmlns:a16="http://schemas.microsoft.com/office/drawing/2014/main" id="{00000000-0008-0000-0700-000087070000}"/>
            </a:ext>
          </a:extLst>
        </xdr:cNvPr>
        <xdr:cNvSpPr/>
      </xdr:nvSpPr>
      <xdr:spPr>
        <a:xfrm>
          <a:off x="8305800" y="1609164"/>
          <a:ext cx="852207"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19</xdr:col>
      <xdr:colOff>161365</xdr:colOff>
      <xdr:row>5</xdr:row>
      <xdr:rowOff>0</xdr:rowOff>
    </xdr:from>
    <xdr:to>
      <xdr:col>21</xdr:col>
      <xdr:colOff>94130</xdr:colOff>
      <xdr:row>6</xdr:row>
      <xdr:rowOff>0</xdr:rowOff>
    </xdr:to>
    <xdr:sp macro="" textlink="">
      <xdr:nvSpPr>
        <xdr:cNvPr id="1928" name="Rectangle 801">
          <a:extLst>
            <a:ext uri="{FF2B5EF4-FFF2-40B4-BE49-F238E27FC236}">
              <a16:creationId xmlns:a16="http://schemas.microsoft.com/office/drawing/2014/main" id="{00000000-0008-0000-0700-000088070000}"/>
            </a:ext>
          </a:extLst>
        </xdr:cNvPr>
        <xdr:cNvSpPr>
          <a:spLocks noChangeArrowheads="1"/>
        </xdr:cNvSpPr>
      </xdr:nvSpPr>
      <xdr:spPr bwMode="auto">
        <a:xfrm>
          <a:off x="12067615" y="1038225"/>
          <a:ext cx="102814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19</xdr:col>
      <xdr:colOff>161365</xdr:colOff>
      <xdr:row>6</xdr:row>
      <xdr:rowOff>0</xdr:rowOff>
    </xdr:from>
    <xdr:to>
      <xdr:col>21</xdr:col>
      <xdr:colOff>94130</xdr:colOff>
      <xdr:row>10</xdr:row>
      <xdr:rowOff>0</xdr:rowOff>
    </xdr:to>
    <xdr:sp macro="" textlink="">
      <xdr:nvSpPr>
        <xdr:cNvPr id="1929" name="Rectangle 802">
          <a:extLst>
            <a:ext uri="{FF2B5EF4-FFF2-40B4-BE49-F238E27FC236}">
              <a16:creationId xmlns:a16="http://schemas.microsoft.com/office/drawing/2014/main" id="{00000000-0008-0000-0700-000089070000}"/>
            </a:ext>
          </a:extLst>
        </xdr:cNvPr>
        <xdr:cNvSpPr>
          <a:spLocks noChangeArrowheads="1"/>
        </xdr:cNvSpPr>
      </xdr:nvSpPr>
      <xdr:spPr bwMode="auto">
        <a:xfrm>
          <a:off x="12067615" y="1200150"/>
          <a:ext cx="1028140" cy="64770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19</xdr:col>
      <xdr:colOff>161365</xdr:colOff>
      <xdr:row>10</xdr:row>
      <xdr:rowOff>0</xdr:rowOff>
    </xdr:from>
    <xdr:to>
      <xdr:col>21</xdr:col>
      <xdr:colOff>94130</xdr:colOff>
      <xdr:row>11</xdr:row>
      <xdr:rowOff>0</xdr:rowOff>
    </xdr:to>
    <xdr:sp macro="" textlink="">
      <xdr:nvSpPr>
        <xdr:cNvPr id="1930" name="Rectangle 803">
          <a:extLst>
            <a:ext uri="{FF2B5EF4-FFF2-40B4-BE49-F238E27FC236}">
              <a16:creationId xmlns:a16="http://schemas.microsoft.com/office/drawing/2014/main" id="{00000000-0008-0000-0700-00008A070000}"/>
            </a:ext>
          </a:extLst>
        </xdr:cNvPr>
        <xdr:cNvSpPr>
          <a:spLocks noChangeArrowheads="1"/>
        </xdr:cNvSpPr>
      </xdr:nvSpPr>
      <xdr:spPr bwMode="auto">
        <a:xfrm>
          <a:off x="12067615" y="1847850"/>
          <a:ext cx="102814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22</xdr:col>
      <xdr:colOff>94130</xdr:colOff>
      <xdr:row>5</xdr:row>
      <xdr:rowOff>0</xdr:rowOff>
    </xdr:from>
    <xdr:to>
      <xdr:col>24</xdr:col>
      <xdr:colOff>94130</xdr:colOff>
      <xdr:row>6</xdr:row>
      <xdr:rowOff>9525</xdr:rowOff>
    </xdr:to>
    <xdr:sp macro="" textlink="">
      <xdr:nvSpPr>
        <xdr:cNvPr id="1931" name="Rectangle 807">
          <a:extLst>
            <a:ext uri="{FF2B5EF4-FFF2-40B4-BE49-F238E27FC236}">
              <a16:creationId xmlns:a16="http://schemas.microsoft.com/office/drawing/2014/main" id="{00000000-0008-0000-0700-00008B070000}"/>
            </a:ext>
          </a:extLst>
        </xdr:cNvPr>
        <xdr:cNvSpPr>
          <a:spLocks noChangeArrowheads="1"/>
        </xdr:cNvSpPr>
      </xdr:nvSpPr>
      <xdr:spPr bwMode="auto">
        <a:xfrm>
          <a:off x="13876805" y="1038225"/>
          <a:ext cx="1095375"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22</xdr:col>
      <xdr:colOff>94130</xdr:colOff>
      <xdr:row>6</xdr:row>
      <xdr:rowOff>9525</xdr:rowOff>
    </xdr:from>
    <xdr:to>
      <xdr:col>24</xdr:col>
      <xdr:colOff>94130</xdr:colOff>
      <xdr:row>10</xdr:row>
      <xdr:rowOff>0</xdr:rowOff>
    </xdr:to>
    <xdr:sp macro="" textlink="">
      <xdr:nvSpPr>
        <xdr:cNvPr id="1932" name="Rectangle 808">
          <a:extLst>
            <a:ext uri="{FF2B5EF4-FFF2-40B4-BE49-F238E27FC236}">
              <a16:creationId xmlns:a16="http://schemas.microsoft.com/office/drawing/2014/main" id="{00000000-0008-0000-0700-00008C070000}"/>
            </a:ext>
          </a:extLst>
        </xdr:cNvPr>
        <xdr:cNvSpPr>
          <a:spLocks noChangeArrowheads="1"/>
        </xdr:cNvSpPr>
      </xdr:nvSpPr>
      <xdr:spPr bwMode="auto">
        <a:xfrm>
          <a:off x="13876805" y="1209675"/>
          <a:ext cx="1095375" cy="63817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22</xdr:col>
      <xdr:colOff>94130</xdr:colOff>
      <xdr:row>10</xdr:row>
      <xdr:rowOff>0</xdr:rowOff>
    </xdr:from>
    <xdr:to>
      <xdr:col>24</xdr:col>
      <xdr:colOff>94130</xdr:colOff>
      <xdr:row>11</xdr:row>
      <xdr:rowOff>0</xdr:rowOff>
    </xdr:to>
    <xdr:sp macro="" textlink="">
      <xdr:nvSpPr>
        <xdr:cNvPr id="1933" name="Rectangle 809">
          <a:extLst>
            <a:ext uri="{FF2B5EF4-FFF2-40B4-BE49-F238E27FC236}">
              <a16:creationId xmlns:a16="http://schemas.microsoft.com/office/drawing/2014/main" id="{00000000-0008-0000-0700-00008D070000}"/>
            </a:ext>
          </a:extLst>
        </xdr:cNvPr>
        <xdr:cNvSpPr>
          <a:spLocks noChangeArrowheads="1"/>
        </xdr:cNvSpPr>
      </xdr:nvSpPr>
      <xdr:spPr bwMode="auto">
        <a:xfrm>
          <a:off x="13876805" y="1847850"/>
          <a:ext cx="1095375"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25</xdr:col>
      <xdr:colOff>94130</xdr:colOff>
      <xdr:row>5</xdr:row>
      <xdr:rowOff>0</xdr:rowOff>
    </xdr:from>
    <xdr:to>
      <xdr:col>27</xdr:col>
      <xdr:colOff>94130</xdr:colOff>
      <xdr:row>6</xdr:row>
      <xdr:rowOff>9525</xdr:rowOff>
    </xdr:to>
    <xdr:sp macro="" textlink="">
      <xdr:nvSpPr>
        <xdr:cNvPr id="1934" name="Rectangle 810">
          <a:extLst>
            <a:ext uri="{FF2B5EF4-FFF2-40B4-BE49-F238E27FC236}">
              <a16:creationId xmlns:a16="http://schemas.microsoft.com/office/drawing/2014/main" id="{00000000-0008-0000-0700-00008E070000}"/>
            </a:ext>
          </a:extLst>
        </xdr:cNvPr>
        <xdr:cNvSpPr>
          <a:spLocks noChangeArrowheads="1"/>
        </xdr:cNvSpPr>
      </xdr:nvSpPr>
      <xdr:spPr bwMode="auto">
        <a:xfrm>
          <a:off x="15753230"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25</xdr:col>
      <xdr:colOff>94130</xdr:colOff>
      <xdr:row>6</xdr:row>
      <xdr:rowOff>9525</xdr:rowOff>
    </xdr:from>
    <xdr:to>
      <xdr:col>27</xdr:col>
      <xdr:colOff>94130</xdr:colOff>
      <xdr:row>10</xdr:row>
      <xdr:rowOff>0</xdr:rowOff>
    </xdr:to>
    <xdr:sp macro="" textlink="">
      <xdr:nvSpPr>
        <xdr:cNvPr id="1935" name="Rectangle 811">
          <a:extLst>
            <a:ext uri="{FF2B5EF4-FFF2-40B4-BE49-F238E27FC236}">
              <a16:creationId xmlns:a16="http://schemas.microsoft.com/office/drawing/2014/main" id="{00000000-0008-0000-0700-00008F070000}"/>
            </a:ext>
          </a:extLst>
        </xdr:cNvPr>
        <xdr:cNvSpPr>
          <a:spLocks noChangeArrowheads="1"/>
        </xdr:cNvSpPr>
      </xdr:nvSpPr>
      <xdr:spPr bwMode="auto">
        <a:xfrm>
          <a:off x="15753230" y="1209675"/>
          <a:ext cx="1095375"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25</xdr:col>
      <xdr:colOff>94130</xdr:colOff>
      <xdr:row>10</xdr:row>
      <xdr:rowOff>0</xdr:rowOff>
    </xdr:from>
    <xdr:to>
      <xdr:col>27</xdr:col>
      <xdr:colOff>94130</xdr:colOff>
      <xdr:row>11</xdr:row>
      <xdr:rowOff>0</xdr:rowOff>
    </xdr:to>
    <xdr:sp macro="" textlink="">
      <xdr:nvSpPr>
        <xdr:cNvPr id="1936" name="Rectangle 812">
          <a:extLst>
            <a:ext uri="{FF2B5EF4-FFF2-40B4-BE49-F238E27FC236}">
              <a16:creationId xmlns:a16="http://schemas.microsoft.com/office/drawing/2014/main" id="{00000000-0008-0000-0700-000090070000}"/>
            </a:ext>
          </a:extLst>
        </xdr:cNvPr>
        <xdr:cNvSpPr>
          <a:spLocks noChangeArrowheads="1"/>
        </xdr:cNvSpPr>
      </xdr:nvSpPr>
      <xdr:spPr bwMode="auto">
        <a:xfrm>
          <a:off x="15753230"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28</xdr:col>
      <xdr:colOff>94130</xdr:colOff>
      <xdr:row>5</xdr:row>
      <xdr:rowOff>0</xdr:rowOff>
    </xdr:from>
    <xdr:to>
      <xdr:col>30</xdr:col>
      <xdr:colOff>94130</xdr:colOff>
      <xdr:row>6</xdr:row>
      <xdr:rowOff>9525</xdr:rowOff>
    </xdr:to>
    <xdr:sp macro="" textlink="">
      <xdr:nvSpPr>
        <xdr:cNvPr id="1937" name="Rectangle 813">
          <a:extLst>
            <a:ext uri="{FF2B5EF4-FFF2-40B4-BE49-F238E27FC236}">
              <a16:creationId xmlns:a16="http://schemas.microsoft.com/office/drawing/2014/main" id="{00000000-0008-0000-0700-000091070000}"/>
            </a:ext>
          </a:extLst>
        </xdr:cNvPr>
        <xdr:cNvSpPr>
          <a:spLocks noChangeArrowheads="1"/>
        </xdr:cNvSpPr>
      </xdr:nvSpPr>
      <xdr:spPr bwMode="auto">
        <a:xfrm>
          <a:off x="17629655"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28</xdr:col>
      <xdr:colOff>94130</xdr:colOff>
      <xdr:row>6</xdr:row>
      <xdr:rowOff>9525</xdr:rowOff>
    </xdr:from>
    <xdr:to>
      <xdr:col>30</xdr:col>
      <xdr:colOff>94130</xdr:colOff>
      <xdr:row>10</xdr:row>
      <xdr:rowOff>0</xdr:rowOff>
    </xdr:to>
    <xdr:sp macro="" textlink="">
      <xdr:nvSpPr>
        <xdr:cNvPr id="1938" name="Rectangle 814">
          <a:extLst>
            <a:ext uri="{FF2B5EF4-FFF2-40B4-BE49-F238E27FC236}">
              <a16:creationId xmlns:a16="http://schemas.microsoft.com/office/drawing/2014/main" id="{00000000-0008-0000-0700-000092070000}"/>
            </a:ext>
          </a:extLst>
        </xdr:cNvPr>
        <xdr:cNvSpPr>
          <a:spLocks noChangeArrowheads="1"/>
        </xdr:cNvSpPr>
      </xdr:nvSpPr>
      <xdr:spPr bwMode="auto">
        <a:xfrm>
          <a:off x="17629655" y="1209675"/>
          <a:ext cx="1095375"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28</xdr:col>
      <xdr:colOff>94130</xdr:colOff>
      <xdr:row>10</xdr:row>
      <xdr:rowOff>0</xdr:rowOff>
    </xdr:from>
    <xdr:to>
      <xdr:col>30</xdr:col>
      <xdr:colOff>94130</xdr:colOff>
      <xdr:row>11</xdr:row>
      <xdr:rowOff>0</xdr:rowOff>
    </xdr:to>
    <xdr:sp macro="" textlink="">
      <xdr:nvSpPr>
        <xdr:cNvPr id="1939" name="Rectangle 815">
          <a:extLst>
            <a:ext uri="{FF2B5EF4-FFF2-40B4-BE49-F238E27FC236}">
              <a16:creationId xmlns:a16="http://schemas.microsoft.com/office/drawing/2014/main" id="{00000000-0008-0000-0700-000093070000}"/>
            </a:ext>
          </a:extLst>
        </xdr:cNvPr>
        <xdr:cNvSpPr>
          <a:spLocks noChangeArrowheads="1"/>
        </xdr:cNvSpPr>
      </xdr:nvSpPr>
      <xdr:spPr bwMode="auto">
        <a:xfrm>
          <a:off x="17629655"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18</xdr:col>
      <xdr:colOff>237565</xdr:colOff>
      <xdr:row>3</xdr:row>
      <xdr:rowOff>0</xdr:rowOff>
    </xdr:from>
    <xdr:to>
      <xdr:col>21</xdr:col>
      <xdr:colOff>94130</xdr:colOff>
      <xdr:row>6</xdr:row>
      <xdr:rowOff>95250</xdr:rowOff>
    </xdr:to>
    <xdr:sp macro="" textlink="">
      <xdr:nvSpPr>
        <xdr:cNvPr id="1940" name="Oval 818">
          <a:extLst>
            <a:ext uri="{FF2B5EF4-FFF2-40B4-BE49-F238E27FC236}">
              <a16:creationId xmlns:a16="http://schemas.microsoft.com/office/drawing/2014/main" id="{00000000-0008-0000-0700-000094070000}"/>
            </a:ext>
          </a:extLst>
        </xdr:cNvPr>
        <xdr:cNvSpPr>
          <a:spLocks noChangeArrowheads="1"/>
        </xdr:cNvSpPr>
      </xdr:nvSpPr>
      <xdr:spPr bwMode="auto">
        <a:xfrm>
          <a:off x="11362765"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19</xdr:col>
      <xdr:colOff>168292</xdr:colOff>
      <xdr:row>5</xdr:row>
      <xdr:rowOff>0</xdr:rowOff>
    </xdr:from>
    <xdr:to>
      <xdr:col>21</xdr:col>
      <xdr:colOff>101057</xdr:colOff>
      <xdr:row>6</xdr:row>
      <xdr:rowOff>0</xdr:rowOff>
    </xdr:to>
    <xdr:sp macro="" textlink="">
      <xdr:nvSpPr>
        <xdr:cNvPr id="1941" name="Rectangle 801">
          <a:extLst>
            <a:ext uri="{FF2B5EF4-FFF2-40B4-BE49-F238E27FC236}">
              <a16:creationId xmlns:a16="http://schemas.microsoft.com/office/drawing/2014/main" id="{00000000-0008-0000-0700-000095070000}"/>
            </a:ext>
          </a:extLst>
        </xdr:cNvPr>
        <xdr:cNvSpPr>
          <a:spLocks noChangeArrowheads="1"/>
        </xdr:cNvSpPr>
      </xdr:nvSpPr>
      <xdr:spPr bwMode="auto">
        <a:xfrm>
          <a:off x="12074542" y="1038225"/>
          <a:ext cx="102814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19</xdr:col>
      <xdr:colOff>168292</xdr:colOff>
      <xdr:row>6</xdr:row>
      <xdr:rowOff>0</xdr:rowOff>
    </xdr:from>
    <xdr:to>
      <xdr:col>21</xdr:col>
      <xdr:colOff>101057</xdr:colOff>
      <xdr:row>10</xdr:row>
      <xdr:rowOff>0</xdr:rowOff>
    </xdr:to>
    <xdr:sp macro="" textlink="">
      <xdr:nvSpPr>
        <xdr:cNvPr id="1942" name="Rectangle 802">
          <a:extLst>
            <a:ext uri="{FF2B5EF4-FFF2-40B4-BE49-F238E27FC236}">
              <a16:creationId xmlns:a16="http://schemas.microsoft.com/office/drawing/2014/main" id="{00000000-0008-0000-0700-000096070000}"/>
            </a:ext>
          </a:extLst>
        </xdr:cNvPr>
        <xdr:cNvSpPr>
          <a:spLocks noChangeArrowheads="1"/>
        </xdr:cNvSpPr>
      </xdr:nvSpPr>
      <xdr:spPr bwMode="auto">
        <a:xfrm>
          <a:off x="12074542" y="1200150"/>
          <a:ext cx="1028140" cy="64770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19</xdr:col>
      <xdr:colOff>168292</xdr:colOff>
      <xdr:row>10</xdr:row>
      <xdr:rowOff>0</xdr:rowOff>
    </xdr:from>
    <xdr:to>
      <xdr:col>21</xdr:col>
      <xdr:colOff>101057</xdr:colOff>
      <xdr:row>11</xdr:row>
      <xdr:rowOff>0</xdr:rowOff>
    </xdr:to>
    <xdr:sp macro="" textlink="">
      <xdr:nvSpPr>
        <xdr:cNvPr id="1943" name="Rectangle 803">
          <a:extLst>
            <a:ext uri="{FF2B5EF4-FFF2-40B4-BE49-F238E27FC236}">
              <a16:creationId xmlns:a16="http://schemas.microsoft.com/office/drawing/2014/main" id="{00000000-0008-0000-0700-000097070000}"/>
            </a:ext>
          </a:extLst>
        </xdr:cNvPr>
        <xdr:cNvSpPr>
          <a:spLocks noChangeArrowheads="1"/>
        </xdr:cNvSpPr>
      </xdr:nvSpPr>
      <xdr:spPr bwMode="auto">
        <a:xfrm>
          <a:off x="12074542" y="1847850"/>
          <a:ext cx="102814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22</xdr:col>
      <xdr:colOff>101057</xdr:colOff>
      <xdr:row>5</xdr:row>
      <xdr:rowOff>0</xdr:rowOff>
    </xdr:from>
    <xdr:to>
      <xdr:col>24</xdr:col>
      <xdr:colOff>101057</xdr:colOff>
      <xdr:row>6</xdr:row>
      <xdr:rowOff>9525</xdr:rowOff>
    </xdr:to>
    <xdr:sp macro="" textlink="">
      <xdr:nvSpPr>
        <xdr:cNvPr id="1944" name="Rectangle 807">
          <a:extLst>
            <a:ext uri="{FF2B5EF4-FFF2-40B4-BE49-F238E27FC236}">
              <a16:creationId xmlns:a16="http://schemas.microsoft.com/office/drawing/2014/main" id="{00000000-0008-0000-0700-000098070000}"/>
            </a:ext>
          </a:extLst>
        </xdr:cNvPr>
        <xdr:cNvSpPr>
          <a:spLocks noChangeArrowheads="1"/>
        </xdr:cNvSpPr>
      </xdr:nvSpPr>
      <xdr:spPr bwMode="auto">
        <a:xfrm>
          <a:off x="13883732" y="1038225"/>
          <a:ext cx="1095375"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22</xdr:col>
      <xdr:colOff>101057</xdr:colOff>
      <xdr:row>6</xdr:row>
      <xdr:rowOff>9525</xdr:rowOff>
    </xdr:from>
    <xdr:to>
      <xdr:col>24</xdr:col>
      <xdr:colOff>101057</xdr:colOff>
      <xdr:row>10</xdr:row>
      <xdr:rowOff>0</xdr:rowOff>
    </xdr:to>
    <xdr:sp macro="" textlink="">
      <xdr:nvSpPr>
        <xdr:cNvPr id="1945" name="Rectangle 808">
          <a:extLst>
            <a:ext uri="{FF2B5EF4-FFF2-40B4-BE49-F238E27FC236}">
              <a16:creationId xmlns:a16="http://schemas.microsoft.com/office/drawing/2014/main" id="{00000000-0008-0000-0700-000099070000}"/>
            </a:ext>
          </a:extLst>
        </xdr:cNvPr>
        <xdr:cNvSpPr>
          <a:spLocks noChangeArrowheads="1"/>
        </xdr:cNvSpPr>
      </xdr:nvSpPr>
      <xdr:spPr bwMode="auto">
        <a:xfrm>
          <a:off x="13883732" y="1209675"/>
          <a:ext cx="1095375" cy="63817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22</xdr:col>
      <xdr:colOff>101057</xdr:colOff>
      <xdr:row>10</xdr:row>
      <xdr:rowOff>0</xdr:rowOff>
    </xdr:from>
    <xdr:to>
      <xdr:col>24</xdr:col>
      <xdr:colOff>101057</xdr:colOff>
      <xdr:row>11</xdr:row>
      <xdr:rowOff>0</xdr:rowOff>
    </xdr:to>
    <xdr:sp macro="" textlink="">
      <xdr:nvSpPr>
        <xdr:cNvPr id="1946" name="Rectangle 809">
          <a:extLst>
            <a:ext uri="{FF2B5EF4-FFF2-40B4-BE49-F238E27FC236}">
              <a16:creationId xmlns:a16="http://schemas.microsoft.com/office/drawing/2014/main" id="{00000000-0008-0000-0700-00009A070000}"/>
            </a:ext>
          </a:extLst>
        </xdr:cNvPr>
        <xdr:cNvSpPr>
          <a:spLocks noChangeArrowheads="1"/>
        </xdr:cNvSpPr>
      </xdr:nvSpPr>
      <xdr:spPr bwMode="auto">
        <a:xfrm>
          <a:off x="13883732" y="1847850"/>
          <a:ext cx="1095375"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25</xdr:col>
      <xdr:colOff>101057</xdr:colOff>
      <xdr:row>5</xdr:row>
      <xdr:rowOff>0</xdr:rowOff>
    </xdr:from>
    <xdr:to>
      <xdr:col>27</xdr:col>
      <xdr:colOff>101057</xdr:colOff>
      <xdr:row>6</xdr:row>
      <xdr:rowOff>9525</xdr:rowOff>
    </xdr:to>
    <xdr:sp macro="" textlink="">
      <xdr:nvSpPr>
        <xdr:cNvPr id="1947" name="Rectangle 810">
          <a:extLst>
            <a:ext uri="{FF2B5EF4-FFF2-40B4-BE49-F238E27FC236}">
              <a16:creationId xmlns:a16="http://schemas.microsoft.com/office/drawing/2014/main" id="{00000000-0008-0000-0700-00009B070000}"/>
            </a:ext>
          </a:extLst>
        </xdr:cNvPr>
        <xdr:cNvSpPr>
          <a:spLocks noChangeArrowheads="1"/>
        </xdr:cNvSpPr>
      </xdr:nvSpPr>
      <xdr:spPr bwMode="auto">
        <a:xfrm>
          <a:off x="15760157"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25</xdr:col>
      <xdr:colOff>101057</xdr:colOff>
      <xdr:row>6</xdr:row>
      <xdr:rowOff>9525</xdr:rowOff>
    </xdr:from>
    <xdr:to>
      <xdr:col>27</xdr:col>
      <xdr:colOff>101057</xdr:colOff>
      <xdr:row>10</xdr:row>
      <xdr:rowOff>0</xdr:rowOff>
    </xdr:to>
    <xdr:sp macro="" textlink="">
      <xdr:nvSpPr>
        <xdr:cNvPr id="1948" name="Rectangle 811">
          <a:extLst>
            <a:ext uri="{FF2B5EF4-FFF2-40B4-BE49-F238E27FC236}">
              <a16:creationId xmlns:a16="http://schemas.microsoft.com/office/drawing/2014/main" id="{00000000-0008-0000-0700-00009C070000}"/>
            </a:ext>
          </a:extLst>
        </xdr:cNvPr>
        <xdr:cNvSpPr>
          <a:spLocks noChangeArrowheads="1"/>
        </xdr:cNvSpPr>
      </xdr:nvSpPr>
      <xdr:spPr bwMode="auto">
        <a:xfrm>
          <a:off x="15760157" y="1209675"/>
          <a:ext cx="1095375"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25</xdr:col>
      <xdr:colOff>101057</xdr:colOff>
      <xdr:row>10</xdr:row>
      <xdr:rowOff>0</xdr:rowOff>
    </xdr:from>
    <xdr:to>
      <xdr:col>27</xdr:col>
      <xdr:colOff>101057</xdr:colOff>
      <xdr:row>11</xdr:row>
      <xdr:rowOff>0</xdr:rowOff>
    </xdr:to>
    <xdr:sp macro="" textlink="">
      <xdr:nvSpPr>
        <xdr:cNvPr id="1949" name="Rectangle 812">
          <a:extLst>
            <a:ext uri="{FF2B5EF4-FFF2-40B4-BE49-F238E27FC236}">
              <a16:creationId xmlns:a16="http://schemas.microsoft.com/office/drawing/2014/main" id="{00000000-0008-0000-0700-00009D070000}"/>
            </a:ext>
          </a:extLst>
        </xdr:cNvPr>
        <xdr:cNvSpPr>
          <a:spLocks noChangeArrowheads="1"/>
        </xdr:cNvSpPr>
      </xdr:nvSpPr>
      <xdr:spPr bwMode="auto">
        <a:xfrm>
          <a:off x="15760157"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28</xdr:col>
      <xdr:colOff>101057</xdr:colOff>
      <xdr:row>5</xdr:row>
      <xdr:rowOff>0</xdr:rowOff>
    </xdr:from>
    <xdr:to>
      <xdr:col>30</xdr:col>
      <xdr:colOff>101057</xdr:colOff>
      <xdr:row>6</xdr:row>
      <xdr:rowOff>9525</xdr:rowOff>
    </xdr:to>
    <xdr:sp macro="" textlink="">
      <xdr:nvSpPr>
        <xdr:cNvPr id="1950" name="Rectangle 813">
          <a:extLst>
            <a:ext uri="{FF2B5EF4-FFF2-40B4-BE49-F238E27FC236}">
              <a16:creationId xmlns:a16="http://schemas.microsoft.com/office/drawing/2014/main" id="{00000000-0008-0000-0700-00009E070000}"/>
            </a:ext>
          </a:extLst>
        </xdr:cNvPr>
        <xdr:cNvSpPr>
          <a:spLocks noChangeArrowheads="1"/>
        </xdr:cNvSpPr>
      </xdr:nvSpPr>
      <xdr:spPr bwMode="auto">
        <a:xfrm>
          <a:off x="17636582"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28</xdr:col>
      <xdr:colOff>101057</xdr:colOff>
      <xdr:row>6</xdr:row>
      <xdr:rowOff>9525</xdr:rowOff>
    </xdr:from>
    <xdr:to>
      <xdr:col>30</xdr:col>
      <xdr:colOff>101057</xdr:colOff>
      <xdr:row>10</xdr:row>
      <xdr:rowOff>0</xdr:rowOff>
    </xdr:to>
    <xdr:sp macro="" textlink="">
      <xdr:nvSpPr>
        <xdr:cNvPr id="1951" name="Rectangle 814">
          <a:extLst>
            <a:ext uri="{FF2B5EF4-FFF2-40B4-BE49-F238E27FC236}">
              <a16:creationId xmlns:a16="http://schemas.microsoft.com/office/drawing/2014/main" id="{00000000-0008-0000-0700-00009F070000}"/>
            </a:ext>
          </a:extLst>
        </xdr:cNvPr>
        <xdr:cNvSpPr>
          <a:spLocks noChangeArrowheads="1"/>
        </xdr:cNvSpPr>
      </xdr:nvSpPr>
      <xdr:spPr bwMode="auto">
        <a:xfrm>
          <a:off x="17636582" y="1209675"/>
          <a:ext cx="1095375"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28</xdr:col>
      <xdr:colOff>101057</xdr:colOff>
      <xdr:row>10</xdr:row>
      <xdr:rowOff>0</xdr:rowOff>
    </xdr:from>
    <xdr:to>
      <xdr:col>30</xdr:col>
      <xdr:colOff>101057</xdr:colOff>
      <xdr:row>11</xdr:row>
      <xdr:rowOff>0</xdr:rowOff>
    </xdr:to>
    <xdr:sp macro="" textlink="">
      <xdr:nvSpPr>
        <xdr:cNvPr id="1952" name="Rectangle 815">
          <a:extLst>
            <a:ext uri="{FF2B5EF4-FFF2-40B4-BE49-F238E27FC236}">
              <a16:creationId xmlns:a16="http://schemas.microsoft.com/office/drawing/2014/main" id="{00000000-0008-0000-0700-0000A0070000}"/>
            </a:ext>
          </a:extLst>
        </xdr:cNvPr>
        <xdr:cNvSpPr>
          <a:spLocks noChangeArrowheads="1"/>
        </xdr:cNvSpPr>
      </xdr:nvSpPr>
      <xdr:spPr bwMode="auto">
        <a:xfrm>
          <a:off x="17636582"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18</xdr:col>
      <xdr:colOff>244492</xdr:colOff>
      <xdr:row>3</xdr:row>
      <xdr:rowOff>0</xdr:rowOff>
    </xdr:from>
    <xdr:to>
      <xdr:col>21</xdr:col>
      <xdr:colOff>101057</xdr:colOff>
      <xdr:row>6</xdr:row>
      <xdr:rowOff>95250</xdr:rowOff>
    </xdr:to>
    <xdr:sp macro="" textlink="">
      <xdr:nvSpPr>
        <xdr:cNvPr id="1953" name="Oval 818">
          <a:extLst>
            <a:ext uri="{FF2B5EF4-FFF2-40B4-BE49-F238E27FC236}">
              <a16:creationId xmlns:a16="http://schemas.microsoft.com/office/drawing/2014/main" id="{00000000-0008-0000-0700-0000A1070000}"/>
            </a:ext>
          </a:extLst>
        </xdr:cNvPr>
        <xdr:cNvSpPr>
          <a:spLocks noChangeArrowheads="1"/>
        </xdr:cNvSpPr>
      </xdr:nvSpPr>
      <xdr:spPr bwMode="auto">
        <a:xfrm>
          <a:off x="11369692"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26</xdr:col>
      <xdr:colOff>688042</xdr:colOff>
      <xdr:row>8</xdr:row>
      <xdr:rowOff>100853</xdr:rowOff>
    </xdr:from>
    <xdr:to>
      <xdr:col>27</xdr:col>
      <xdr:colOff>755277</xdr:colOff>
      <xdr:row>11</xdr:row>
      <xdr:rowOff>67235</xdr:rowOff>
    </xdr:to>
    <xdr:sp macro="" textlink="">
      <xdr:nvSpPr>
        <xdr:cNvPr id="1954" name="Diamond 1953">
          <a:extLst>
            <a:ext uri="{FF2B5EF4-FFF2-40B4-BE49-F238E27FC236}">
              <a16:creationId xmlns:a16="http://schemas.microsoft.com/office/drawing/2014/main" id="{00000000-0008-0000-0700-0000A2070000}"/>
            </a:ext>
          </a:extLst>
        </xdr:cNvPr>
        <xdr:cNvSpPr/>
      </xdr:nvSpPr>
      <xdr:spPr>
        <a:xfrm>
          <a:off x="16661467" y="1624853"/>
          <a:ext cx="848285"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29</xdr:col>
      <xdr:colOff>717177</xdr:colOff>
      <xdr:row>8</xdr:row>
      <xdr:rowOff>85164</xdr:rowOff>
    </xdr:from>
    <xdr:to>
      <xdr:col>31</xdr:col>
      <xdr:colOff>0</xdr:colOff>
      <xdr:row>11</xdr:row>
      <xdr:rowOff>51546</xdr:rowOff>
    </xdr:to>
    <xdr:sp macro="" textlink="">
      <xdr:nvSpPr>
        <xdr:cNvPr id="1955" name="Diamond 1954">
          <a:extLst>
            <a:ext uri="{FF2B5EF4-FFF2-40B4-BE49-F238E27FC236}">
              <a16:creationId xmlns:a16="http://schemas.microsoft.com/office/drawing/2014/main" id="{00000000-0008-0000-0700-0000A3070000}"/>
            </a:ext>
          </a:extLst>
        </xdr:cNvPr>
        <xdr:cNvSpPr/>
      </xdr:nvSpPr>
      <xdr:spPr>
        <a:xfrm>
          <a:off x="18567027" y="1609164"/>
          <a:ext cx="844923"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34</xdr:col>
      <xdr:colOff>161365</xdr:colOff>
      <xdr:row>5</xdr:row>
      <xdr:rowOff>0</xdr:rowOff>
    </xdr:from>
    <xdr:to>
      <xdr:col>36</xdr:col>
      <xdr:colOff>94130</xdr:colOff>
      <xdr:row>6</xdr:row>
      <xdr:rowOff>0</xdr:rowOff>
    </xdr:to>
    <xdr:sp macro="" textlink="">
      <xdr:nvSpPr>
        <xdr:cNvPr id="1956" name="Rectangle 801">
          <a:extLst>
            <a:ext uri="{FF2B5EF4-FFF2-40B4-BE49-F238E27FC236}">
              <a16:creationId xmlns:a16="http://schemas.microsoft.com/office/drawing/2014/main" id="{00000000-0008-0000-0700-0000A4070000}"/>
            </a:ext>
          </a:extLst>
        </xdr:cNvPr>
        <xdr:cNvSpPr>
          <a:spLocks noChangeArrowheads="1"/>
        </xdr:cNvSpPr>
      </xdr:nvSpPr>
      <xdr:spPr bwMode="auto">
        <a:xfrm>
          <a:off x="21449740" y="1038225"/>
          <a:ext cx="102814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34</xdr:col>
      <xdr:colOff>161365</xdr:colOff>
      <xdr:row>6</xdr:row>
      <xdr:rowOff>0</xdr:rowOff>
    </xdr:from>
    <xdr:to>
      <xdr:col>36</xdr:col>
      <xdr:colOff>94130</xdr:colOff>
      <xdr:row>10</xdr:row>
      <xdr:rowOff>0</xdr:rowOff>
    </xdr:to>
    <xdr:sp macro="" textlink="">
      <xdr:nvSpPr>
        <xdr:cNvPr id="1957" name="Rectangle 802">
          <a:extLst>
            <a:ext uri="{FF2B5EF4-FFF2-40B4-BE49-F238E27FC236}">
              <a16:creationId xmlns:a16="http://schemas.microsoft.com/office/drawing/2014/main" id="{00000000-0008-0000-0700-0000A5070000}"/>
            </a:ext>
          </a:extLst>
        </xdr:cNvPr>
        <xdr:cNvSpPr>
          <a:spLocks noChangeArrowheads="1"/>
        </xdr:cNvSpPr>
      </xdr:nvSpPr>
      <xdr:spPr bwMode="auto">
        <a:xfrm>
          <a:off x="21449740" y="1200150"/>
          <a:ext cx="1028140" cy="64770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34</xdr:col>
      <xdr:colOff>161365</xdr:colOff>
      <xdr:row>10</xdr:row>
      <xdr:rowOff>0</xdr:rowOff>
    </xdr:from>
    <xdr:to>
      <xdr:col>36</xdr:col>
      <xdr:colOff>94130</xdr:colOff>
      <xdr:row>11</xdr:row>
      <xdr:rowOff>0</xdr:rowOff>
    </xdr:to>
    <xdr:sp macro="" textlink="">
      <xdr:nvSpPr>
        <xdr:cNvPr id="1958" name="Rectangle 803">
          <a:extLst>
            <a:ext uri="{FF2B5EF4-FFF2-40B4-BE49-F238E27FC236}">
              <a16:creationId xmlns:a16="http://schemas.microsoft.com/office/drawing/2014/main" id="{00000000-0008-0000-0700-0000A6070000}"/>
            </a:ext>
          </a:extLst>
        </xdr:cNvPr>
        <xdr:cNvSpPr>
          <a:spLocks noChangeArrowheads="1"/>
        </xdr:cNvSpPr>
      </xdr:nvSpPr>
      <xdr:spPr bwMode="auto">
        <a:xfrm>
          <a:off x="21449740" y="1847850"/>
          <a:ext cx="102814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37</xdr:col>
      <xdr:colOff>94130</xdr:colOff>
      <xdr:row>5</xdr:row>
      <xdr:rowOff>0</xdr:rowOff>
    </xdr:from>
    <xdr:to>
      <xdr:col>39</xdr:col>
      <xdr:colOff>94130</xdr:colOff>
      <xdr:row>6</xdr:row>
      <xdr:rowOff>9525</xdr:rowOff>
    </xdr:to>
    <xdr:sp macro="" textlink="">
      <xdr:nvSpPr>
        <xdr:cNvPr id="1959" name="Rectangle 807">
          <a:extLst>
            <a:ext uri="{FF2B5EF4-FFF2-40B4-BE49-F238E27FC236}">
              <a16:creationId xmlns:a16="http://schemas.microsoft.com/office/drawing/2014/main" id="{00000000-0008-0000-0700-0000A7070000}"/>
            </a:ext>
          </a:extLst>
        </xdr:cNvPr>
        <xdr:cNvSpPr>
          <a:spLocks noChangeArrowheads="1"/>
        </xdr:cNvSpPr>
      </xdr:nvSpPr>
      <xdr:spPr bwMode="auto">
        <a:xfrm>
          <a:off x="23258930" y="1038225"/>
          <a:ext cx="1095375"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37</xdr:col>
      <xdr:colOff>94130</xdr:colOff>
      <xdr:row>6</xdr:row>
      <xdr:rowOff>9525</xdr:rowOff>
    </xdr:from>
    <xdr:to>
      <xdr:col>39</xdr:col>
      <xdr:colOff>94130</xdr:colOff>
      <xdr:row>10</xdr:row>
      <xdr:rowOff>0</xdr:rowOff>
    </xdr:to>
    <xdr:sp macro="" textlink="">
      <xdr:nvSpPr>
        <xdr:cNvPr id="1960" name="Rectangle 808">
          <a:extLst>
            <a:ext uri="{FF2B5EF4-FFF2-40B4-BE49-F238E27FC236}">
              <a16:creationId xmlns:a16="http://schemas.microsoft.com/office/drawing/2014/main" id="{00000000-0008-0000-0700-0000A8070000}"/>
            </a:ext>
          </a:extLst>
        </xdr:cNvPr>
        <xdr:cNvSpPr>
          <a:spLocks noChangeArrowheads="1"/>
        </xdr:cNvSpPr>
      </xdr:nvSpPr>
      <xdr:spPr bwMode="auto">
        <a:xfrm>
          <a:off x="23258930" y="1209675"/>
          <a:ext cx="1095375" cy="63817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37</xdr:col>
      <xdr:colOff>94130</xdr:colOff>
      <xdr:row>10</xdr:row>
      <xdr:rowOff>0</xdr:rowOff>
    </xdr:from>
    <xdr:to>
      <xdr:col>39</xdr:col>
      <xdr:colOff>94130</xdr:colOff>
      <xdr:row>11</xdr:row>
      <xdr:rowOff>0</xdr:rowOff>
    </xdr:to>
    <xdr:sp macro="" textlink="">
      <xdr:nvSpPr>
        <xdr:cNvPr id="1961" name="Rectangle 809">
          <a:extLst>
            <a:ext uri="{FF2B5EF4-FFF2-40B4-BE49-F238E27FC236}">
              <a16:creationId xmlns:a16="http://schemas.microsoft.com/office/drawing/2014/main" id="{00000000-0008-0000-0700-0000A9070000}"/>
            </a:ext>
          </a:extLst>
        </xdr:cNvPr>
        <xdr:cNvSpPr>
          <a:spLocks noChangeArrowheads="1"/>
        </xdr:cNvSpPr>
      </xdr:nvSpPr>
      <xdr:spPr bwMode="auto">
        <a:xfrm>
          <a:off x="23258930" y="1847850"/>
          <a:ext cx="1095375"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40</xdr:col>
      <xdr:colOff>94130</xdr:colOff>
      <xdr:row>5</xdr:row>
      <xdr:rowOff>0</xdr:rowOff>
    </xdr:from>
    <xdr:to>
      <xdr:col>42</xdr:col>
      <xdr:colOff>94130</xdr:colOff>
      <xdr:row>6</xdr:row>
      <xdr:rowOff>9525</xdr:rowOff>
    </xdr:to>
    <xdr:sp macro="" textlink="">
      <xdr:nvSpPr>
        <xdr:cNvPr id="1962" name="Rectangle 810">
          <a:extLst>
            <a:ext uri="{FF2B5EF4-FFF2-40B4-BE49-F238E27FC236}">
              <a16:creationId xmlns:a16="http://schemas.microsoft.com/office/drawing/2014/main" id="{00000000-0008-0000-0700-0000AA070000}"/>
            </a:ext>
          </a:extLst>
        </xdr:cNvPr>
        <xdr:cNvSpPr>
          <a:spLocks noChangeArrowheads="1"/>
        </xdr:cNvSpPr>
      </xdr:nvSpPr>
      <xdr:spPr bwMode="auto">
        <a:xfrm>
          <a:off x="25135355"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40</xdr:col>
      <xdr:colOff>94130</xdr:colOff>
      <xdr:row>6</xdr:row>
      <xdr:rowOff>9525</xdr:rowOff>
    </xdr:from>
    <xdr:to>
      <xdr:col>42</xdr:col>
      <xdr:colOff>94130</xdr:colOff>
      <xdr:row>10</xdr:row>
      <xdr:rowOff>0</xdr:rowOff>
    </xdr:to>
    <xdr:sp macro="" textlink="">
      <xdr:nvSpPr>
        <xdr:cNvPr id="1963" name="Rectangle 811">
          <a:extLst>
            <a:ext uri="{FF2B5EF4-FFF2-40B4-BE49-F238E27FC236}">
              <a16:creationId xmlns:a16="http://schemas.microsoft.com/office/drawing/2014/main" id="{00000000-0008-0000-0700-0000AB070000}"/>
            </a:ext>
          </a:extLst>
        </xdr:cNvPr>
        <xdr:cNvSpPr>
          <a:spLocks noChangeArrowheads="1"/>
        </xdr:cNvSpPr>
      </xdr:nvSpPr>
      <xdr:spPr bwMode="auto">
        <a:xfrm>
          <a:off x="25135355" y="1209675"/>
          <a:ext cx="1095375"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40</xdr:col>
      <xdr:colOff>94130</xdr:colOff>
      <xdr:row>10</xdr:row>
      <xdr:rowOff>0</xdr:rowOff>
    </xdr:from>
    <xdr:to>
      <xdr:col>42</xdr:col>
      <xdr:colOff>94130</xdr:colOff>
      <xdr:row>11</xdr:row>
      <xdr:rowOff>0</xdr:rowOff>
    </xdr:to>
    <xdr:sp macro="" textlink="">
      <xdr:nvSpPr>
        <xdr:cNvPr id="1964" name="Rectangle 812">
          <a:extLst>
            <a:ext uri="{FF2B5EF4-FFF2-40B4-BE49-F238E27FC236}">
              <a16:creationId xmlns:a16="http://schemas.microsoft.com/office/drawing/2014/main" id="{00000000-0008-0000-0700-0000AC070000}"/>
            </a:ext>
          </a:extLst>
        </xdr:cNvPr>
        <xdr:cNvSpPr>
          <a:spLocks noChangeArrowheads="1"/>
        </xdr:cNvSpPr>
      </xdr:nvSpPr>
      <xdr:spPr bwMode="auto">
        <a:xfrm>
          <a:off x="25135355"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43</xdr:col>
      <xdr:colOff>94130</xdr:colOff>
      <xdr:row>5</xdr:row>
      <xdr:rowOff>0</xdr:rowOff>
    </xdr:from>
    <xdr:to>
      <xdr:col>45</xdr:col>
      <xdr:colOff>94130</xdr:colOff>
      <xdr:row>6</xdr:row>
      <xdr:rowOff>9525</xdr:rowOff>
    </xdr:to>
    <xdr:sp macro="" textlink="">
      <xdr:nvSpPr>
        <xdr:cNvPr id="1965" name="Rectangle 813">
          <a:extLst>
            <a:ext uri="{FF2B5EF4-FFF2-40B4-BE49-F238E27FC236}">
              <a16:creationId xmlns:a16="http://schemas.microsoft.com/office/drawing/2014/main" id="{00000000-0008-0000-0700-0000AD070000}"/>
            </a:ext>
          </a:extLst>
        </xdr:cNvPr>
        <xdr:cNvSpPr>
          <a:spLocks noChangeArrowheads="1"/>
        </xdr:cNvSpPr>
      </xdr:nvSpPr>
      <xdr:spPr bwMode="auto">
        <a:xfrm>
          <a:off x="27011780"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43</xdr:col>
      <xdr:colOff>94130</xdr:colOff>
      <xdr:row>6</xdr:row>
      <xdr:rowOff>9525</xdr:rowOff>
    </xdr:from>
    <xdr:to>
      <xdr:col>45</xdr:col>
      <xdr:colOff>94130</xdr:colOff>
      <xdr:row>10</xdr:row>
      <xdr:rowOff>0</xdr:rowOff>
    </xdr:to>
    <xdr:sp macro="" textlink="">
      <xdr:nvSpPr>
        <xdr:cNvPr id="1966" name="Rectangle 814">
          <a:extLst>
            <a:ext uri="{FF2B5EF4-FFF2-40B4-BE49-F238E27FC236}">
              <a16:creationId xmlns:a16="http://schemas.microsoft.com/office/drawing/2014/main" id="{00000000-0008-0000-0700-0000AE070000}"/>
            </a:ext>
          </a:extLst>
        </xdr:cNvPr>
        <xdr:cNvSpPr>
          <a:spLocks noChangeArrowheads="1"/>
        </xdr:cNvSpPr>
      </xdr:nvSpPr>
      <xdr:spPr bwMode="auto">
        <a:xfrm>
          <a:off x="27011780" y="1209675"/>
          <a:ext cx="1095375"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43</xdr:col>
      <xdr:colOff>94130</xdr:colOff>
      <xdr:row>10</xdr:row>
      <xdr:rowOff>0</xdr:rowOff>
    </xdr:from>
    <xdr:to>
      <xdr:col>45</xdr:col>
      <xdr:colOff>94130</xdr:colOff>
      <xdr:row>11</xdr:row>
      <xdr:rowOff>0</xdr:rowOff>
    </xdr:to>
    <xdr:sp macro="" textlink="">
      <xdr:nvSpPr>
        <xdr:cNvPr id="1967" name="Rectangle 815">
          <a:extLst>
            <a:ext uri="{FF2B5EF4-FFF2-40B4-BE49-F238E27FC236}">
              <a16:creationId xmlns:a16="http://schemas.microsoft.com/office/drawing/2014/main" id="{00000000-0008-0000-0700-0000AF070000}"/>
            </a:ext>
          </a:extLst>
        </xdr:cNvPr>
        <xdr:cNvSpPr>
          <a:spLocks noChangeArrowheads="1"/>
        </xdr:cNvSpPr>
      </xdr:nvSpPr>
      <xdr:spPr bwMode="auto">
        <a:xfrm>
          <a:off x="27011780"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33</xdr:col>
      <xdr:colOff>237565</xdr:colOff>
      <xdr:row>3</xdr:row>
      <xdr:rowOff>0</xdr:rowOff>
    </xdr:from>
    <xdr:to>
      <xdr:col>36</xdr:col>
      <xdr:colOff>94130</xdr:colOff>
      <xdr:row>6</xdr:row>
      <xdr:rowOff>95250</xdr:rowOff>
    </xdr:to>
    <xdr:sp macro="" textlink="">
      <xdr:nvSpPr>
        <xdr:cNvPr id="1968" name="Oval 818">
          <a:extLst>
            <a:ext uri="{FF2B5EF4-FFF2-40B4-BE49-F238E27FC236}">
              <a16:creationId xmlns:a16="http://schemas.microsoft.com/office/drawing/2014/main" id="{00000000-0008-0000-0700-0000B0070000}"/>
            </a:ext>
          </a:extLst>
        </xdr:cNvPr>
        <xdr:cNvSpPr>
          <a:spLocks noChangeArrowheads="1"/>
        </xdr:cNvSpPr>
      </xdr:nvSpPr>
      <xdr:spPr bwMode="auto">
        <a:xfrm>
          <a:off x="20744890"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34</xdr:col>
      <xdr:colOff>168292</xdr:colOff>
      <xdr:row>5</xdr:row>
      <xdr:rowOff>0</xdr:rowOff>
    </xdr:from>
    <xdr:to>
      <xdr:col>36</xdr:col>
      <xdr:colOff>101057</xdr:colOff>
      <xdr:row>6</xdr:row>
      <xdr:rowOff>0</xdr:rowOff>
    </xdr:to>
    <xdr:sp macro="" textlink="">
      <xdr:nvSpPr>
        <xdr:cNvPr id="1969" name="Rectangle 801">
          <a:extLst>
            <a:ext uri="{FF2B5EF4-FFF2-40B4-BE49-F238E27FC236}">
              <a16:creationId xmlns:a16="http://schemas.microsoft.com/office/drawing/2014/main" id="{00000000-0008-0000-0700-0000B1070000}"/>
            </a:ext>
          </a:extLst>
        </xdr:cNvPr>
        <xdr:cNvSpPr>
          <a:spLocks noChangeArrowheads="1"/>
        </xdr:cNvSpPr>
      </xdr:nvSpPr>
      <xdr:spPr bwMode="auto">
        <a:xfrm>
          <a:off x="21456667" y="1038225"/>
          <a:ext cx="102814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34</xdr:col>
      <xdr:colOff>168292</xdr:colOff>
      <xdr:row>6</xdr:row>
      <xdr:rowOff>0</xdr:rowOff>
    </xdr:from>
    <xdr:to>
      <xdr:col>36</xdr:col>
      <xdr:colOff>101057</xdr:colOff>
      <xdr:row>10</xdr:row>
      <xdr:rowOff>0</xdr:rowOff>
    </xdr:to>
    <xdr:sp macro="" textlink="">
      <xdr:nvSpPr>
        <xdr:cNvPr id="1970" name="Rectangle 802">
          <a:extLst>
            <a:ext uri="{FF2B5EF4-FFF2-40B4-BE49-F238E27FC236}">
              <a16:creationId xmlns:a16="http://schemas.microsoft.com/office/drawing/2014/main" id="{00000000-0008-0000-0700-0000B2070000}"/>
            </a:ext>
          </a:extLst>
        </xdr:cNvPr>
        <xdr:cNvSpPr>
          <a:spLocks noChangeArrowheads="1"/>
        </xdr:cNvSpPr>
      </xdr:nvSpPr>
      <xdr:spPr bwMode="auto">
        <a:xfrm>
          <a:off x="21456667" y="1200150"/>
          <a:ext cx="1028140" cy="64770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34</xdr:col>
      <xdr:colOff>168292</xdr:colOff>
      <xdr:row>10</xdr:row>
      <xdr:rowOff>0</xdr:rowOff>
    </xdr:from>
    <xdr:to>
      <xdr:col>36</xdr:col>
      <xdr:colOff>101057</xdr:colOff>
      <xdr:row>11</xdr:row>
      <xdr:rowOff>0</xdr:rowOff>
    </xdr:to>
    <xdr:sp macro="" textlink="">
      <xdr:nvSpPr>
        <xdr:cNvPr id="1971" name="Rectangle 803">
          <a:extLst>
            <a:ext uri="{FF2B5EF4-FFF2-40B4-BE49-F238E27FC236}">
              <a16:creationId xmlns:a16="http://schemas.microsoft.com/office/drawing/2014/main" id="{00000000-0008-0000-0700-0000B3070000}"/>
            </a:ext>
          </a:extLst>
        </xdr:cNvPr>
        <xdr:cNvSpPr>
          <a:spLocks noChangeArrowheads="1"/>
        </xdr:cNvSpPr>
      </xdr:nvSpPr>
      <xdr:spPr bwMode="auto">
        <a:xfrm>
          <a:off x="21456667" y="1847850"/>
          <a:ext cx="102814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37</xdr:col>
      <xdr:colOff>101057</xdr:colOff>
      <xdr:row>5</xdr:row>
      <xdr:rowOff>0</xdr:rowOff>
    </xdr:from>
    <xdr:to>
      <xdr:col>39</xdr:col>
      <xdr:colOff>101057</xdr:colOff>
      <xdr:row>6</xdr:row>
      <xdr:rowOff>9525</xdr:rowOff>
    </xdr:to>
    <xdr:sp macro="" textlink="">
      <xdr:nvSpPr>
        <xdr:cNvPr id="1972" name="Rectangle 807">
          <a:extLst>
            <a:ext uri="{FF2B5EF4-FFF2-40B4-BE49-F238E27FC236}">
              <a16:creationId xmlns:a16="http://schemas.microsoft.com/office/drawing/2014/main" id="{00000000-0008-0000-0700-0000B4070000}"/>
            </a:ext>
          </a:extLst>
        </xdr:cNvPr>
        <xdr:cNvSpPr>
          <a:spLocks noChangeArrowheads="1"/>
        </xdr:cNvSpPr>
      </xdr:nvSpPr>
      <xdr:spPr bwMode="auto">
        <a:xfrm>
          <a:off x="23265857" y="1038225"/>
          <a:ext cx="1095375"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37</xdr:col>
      <xdr:colOff>101057</xdr:colOff>
      <xdr:row>6</xdr:row>
      <xdr:rowOff>9525</xdr:rowOff>
    </xdr:from>
    <xdr:to>
      <xdr:col>39</xdr:col>
      <xdr:colOff>101057</xdr:colOff>
      <xdr:row>10</xdr:row>
      <xdr:rowOff>0</xdr:rowOff>
    </xdr:to>
    <xdr:sp macro="" textlink="">
      <xdr:nvSpPr>
        <xdr:cNvPr id="1973" name="Rectangle 808">
          <a:extLst>
            <a:ext uri="{FF2B5EF4-FFF2-40B4-BE49-F238E27FC236}">
              <a16:creationId xmlns:a16="http://schemas.microsoft.com/office/drawing/2014/main" id="{00000000-0008-0000-0700-0000B5070000}"/>
            </a:ext>
          </a:extLst>
        </xdr:cNvPr>
        <xdr:cNvSpPr>
          <a:spLocks noChangeArrowheads="1"/>
        </xdr:cNvSpPr>
      </xdr:nvSpPr>
      <xdr:spPr bwMode="auto">
        <a:xfrm>
          <a:off x="23265857" y="1209675"/>
          <a:ext cx="1095375" cy="63817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37</xdr:col>
      <xdr:colOff>101057</xdr:colOff>
      <xdr:row>10</xdr:row>
      <xdr:rowOff>0</xdr:rowOff>
    </xdr:from>
    <xdr:to>
      <xdr:col>39</xdr:col>
      <xdr:colOff>101057</xdr:colOff>
      <xdr:row>11</xdr:row>
      <xdr:rowOff>0</xdr:rowOff>
    </xdr:to>
    <xdr:sp macro="" textlink="">
      <xdr:nvSpPr>
        <xdr:cNvPr id="1974" name="Rectangle 809">
          <a:extLst>
            <a:ext uri="{FF2B5EF4-FFF2-40B4-BE49-F238E27FC236}">
              <a16:creationId xmlns:a16="http://schemas.microsoft.com/office/drawing/2014/main" id="{00000000-0008-0000-0700-0000B6070000}"/>
            </a:ext>
          </a:extLst>
        </xdr:cNvPr>
        <xdr:cNvSpPr>
          <a:spLocks noChangeArrowheads="1"/>
        </xdr:cNvSpPr>
      </xdr:nvSpPr>
      <xdr:spPr bwMode="auto">
        <a:xfrm>
          <a:off x="23265857" y="1847850"/>
          <a:ext cx="1095375"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40</xdr:col>
      <xdr:colOff>101057</xdr:colOff>
      <xdr:row>5</xdr:row>
      <xdr:rowOff>0</xdr:rowOff>
    </xdr:from>
    <xdr:to>
      <xdr:col>42</xdr:col>
      <xdr:colOff>101057</xdr:colOff>
      <xdr:row>6</xdr:row>
      <xdr:rowOff>9525</xdr:rowOff>
    </xdr:to>
    <xdr:sp macro="" textlink="">
      <xdr:nvSpPr>
        <xdr:cNvPr id="1975" name="Rectangle 810">
          <a:extLst>
            <a:ext uri="{FF2B5EF4-FFF2-40B4-BE49-F238E27FC236}">
              <a16:creationId xmlns:a16="http://schemas.microsoft.com/office/drawing/2014/main" id="{00000000-0008-0000-0700-0000B7070000}"/>
            </a:ext>
          </a:extLst>
        </xdr:cNvPr>
        <xdr:cNvSpPr>
          <a:spLocks noChangeArrowheads="1"/>
        </xdr:cNvSpPr>
      </xdr:nvSpPr>
      <xdr:spPr bwMode="auto">
        <a:xfrm>
          <a:off x="25142282"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40</xdr:col>
      <xdr:colOff>101057</xdr:colOff>
      <xdr:row>6</xdr:row>
      <xdr:rowOff>9525</xdr:rowOff>
    </xdr:from>
    <xdr:to>
      <xdr:col>42</xdr:col>
      <xdr:colOff>101057</xdr:colOff>
      <xdr:row>10</xdr:row>
      <xdr:rowOff>0</xdr:rowOff>
    </xdr:to>
    <xdr:sp macro="" textlink="">
      <xdr:nvSpPr>
        <xdr:cNvPr id="1976" name="Rectangle 811">
          <a:extLst>
            <a:ext uri="{FF2B5EF4-FFF2-40B4-BE49-F238E27FC236}">
              <a16:creationId xmlns:a16="http://schemas.microsoft.com/office/drawing/2014/main" id="{00000000-0008-0000-0700-0000B8070000}"/>
            </a:ext>
          </a:extLst>
        </xdr:cNvPr>
        <xdr:cNvSpPr>
          <a:spLocks noChangeArrowheads="1"/>
        </xdr:cNvSpPr>
      </xdr:nvSpPr>
      <xdr:spPr bwMode="auto">
        <a:xfrm>
          <a:off x="25142282" y="1209675"/>
          <a:ext cx="1095375"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40</xdr:col>
      <xdr:colOff>101057</xdr:colOff>
      <xdr:row>10</xdr:row>
      <xdr:rowOff>0</xdr:rowOff>
    </xdr:from>
    <xdr:to>
      <xdr:col>42</xdr:col>
      <xdr:colOff>101057</xdr:colOff>
      <xdr:row>11</xdr:row>
      <xdr:rowOff>0</xdr:rowOff>
    </xdr:to>
    <xdr:sp macro="" textlink="">
      <xdr:nvSpPr>
        <xdr:cNvPr id="1977" name="Rectangle 812">
          <a:extLst>
            <a:ext uri="{FF2B5EF4-FFF2-40B4-BE49-F238E27FC236}">
              <a16:creationId xmlns:a16="http://schemas.microsoft.com/office/drawing/2014/main" id="{00000000-0008-0000-0700-0000B9070000}"/>
            </a:ext>
          </a:extLst>
        </xdr:cNvPr>
        <xdr:cNvSpPr>
          <a:spLocks noChangeArrowheads="1"/>
        </xdr:cNvSpPr>
      </xdr:nvSpPr>
      <xdr:spPr bwMode="auto">
        <a:xfrm>
          <a:off x="25142282"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43</xdr:col>
      <xdr:colOff>101057</xdr:colOff>
      <xdr:row>5</xdr:row>
      <xdr:rowOff>0</xdr:rowOff>
    </xdr:from>
    <xdr:to>
      <xdr:col>45</xdr:col>
      <xdr:colOff>101057</xdr:colOff>
      <xdr:row>6</xdr:row>
      <xdr:rowOff>9525</xdr:rowOff>
    </xdr:to>
    <xdr:sp macro="" textlink="">
      <xdr:nvSpPr>
        <xdr:cNvPr id="1978" name="Rectangle 813">
          <a:extLst>
            <a:ext uri="{FF2B5EF4-FFF2-40B4-BE49-F238E27FC236}">
              <a16:creationId xmlns:a16="http://schemas.microsoft.com/office/drawing/2014/main" id="{00000000-0008-0000-0700-0000BA070000}"/>
            </a:ext>
          </a:extLst>
        </xdr:cNvPr>
        <xdr:cNvSpPr>
          <a:spLocks noChangeArrowheads="1"/>
        </xdr:cNvSpPr>
      </xdr:nvSpPr>
      <xdr:spPr bwMode="auto">
        <a:xfrm>
          <a:off x="27018707"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43</xdr:col>
      <xdr:colOff>101057</xdr:colOff>
      <xdr:row>6</xdr:row>
      <xdr:rowOff>9525</xdr:rowOff>
    </xdr:from>
    <xdr:to>
      <xdr:col>45</xdr:col>
      <xdr:colOff>101057</xdr:colOff>
      <xdr:row>10</xdr:row>
      <xdr:rowOff>0</xdr:rowOff>
    </xdr:to>
    <xdr:sp macro="" textlink="">
      <xdr:nvSpPr>
        <xdr:cNvPr id="1979" name="Rectangle 814">
          <a:extLst>
            <a:ext uri="{FF2B5EF4-FFF2-40B4-BE49-F238E27FC236}">
              <a16:creationId xmlns:a16="http://schemas.microsoft.com/office/drawing/2014/main" id="{00000000-0008-0000-0700-0000BB070000}"/>
            </a:ext>
          </a:extLst>
        </xdr:cNvPr>
        <xdr:cNvSpPr>
          <a:spLocks noChangeArrowheads="1"/>
        </xdr:cNvSpPr>
      </xdr:nvSpPr>
      <xdr:spPr bwMode="auto">
        <a:xfrm>
          <a:off x="27018707" y="1209675"/>
          <a:ext cx="1095375"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43</xdr:col>
      <xdr:colOff>101057</xdr:colOff>
      <xdr:row>10</xdr:row>
      <xdr:rowOff>0</xdr:rowOff>
    </xdr:from>
    <xdr:to>
      <xdr:col>45</xdr:col>
      <xdr:colOff>101057</xdr:colOff>
      <xdr:row>11</xdr:row>
      <xdr:rowOff>0</xdr:rowOff>
    </xdr:to>
    <xdr:sp macro="" textlink="">
      <xdr:nvSpPr>
        <xdr:cNvPr id="1980" name="Rectangle 815">
          <a:extLst>
            <a:ext uri="{FF2B5EF4-FFF2-40B4-BE49-F238E27FC236}">
              <a16:creationId xmlns:a16="http://schemas.microsoft.com/office/drawing/2014/main" id="{00000000-0008-0000-0700-0000BC070000}"/>
            </a:ext>
          </a:extLst>
        </xdr:cNvPr>
        <xdr:cNvSpPr>
          <a:spLocks noChangeArrowheads="1"/>
        </xdr:cNvSpPr>
      </xdr:nvSpPr>
      <xdr:spPr bwMode="auto">
        <a:xfrm>
          <a:off x="27018707"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33</xdr:col>
      <xdr:colOff>244492</xdr:colOff>
      <xdr:row>3</xdr:row>
      <xdr:rowOff>0</xdr:rowOff>
    </xdr:from>
    <xdr:to>
      <xdr:col>36</xdr:col>
      <xdr:colOff>101057</xdr:colOff>
      <xdr:row>6</xdr:row>
      <xdr:rowOff>95250</xdr:rowOff>
    </xdr:to>
    <xdr:sp macro="" textlink="">
      <xdr:nvSpPr>
        <xdr:cNvPr id="1981" name="Oval 818">
          <a:extLst>
            <a:ext uri="{FF2B5EF4-FFF2-40B4-BE49-F238E27FC236}">
              <a16:creationId xmlns:a16="http://schemas.microsoft.com/office/drawing/2014/main" id="{00000000-0008-0000-0700-0000BD070000}"/>
            </a:ext>
          </a:extLst>
        </xdr:cNvPr>
        <xdr:cNvSpPr>
          <a:spLocks noChangeArrowheads="1"/>
        </xdr:cNvSpPr>
      </xdr:nvSpPr>
      <xdr:spPr bwMode="auto">
        <a:xfrm>
          <a:off x="20751817"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41</xdr:col>
      <xdr:colOff>688042</xdr:colOff>
      <xdr:row>8</xdr:row>
      <xdr:rowOff>100853</xdr:rowOff>
    </xdr:from>
    <xdr:to>
      <xdr:col>42</xdr:col>
      <xdr:colOff>755277</xdr:colOff>
      <xdr:row>11</xdr:row>
      <xdr:rowOff>67235</xdr:rowOff>
    </xdr:to>
    <xdr:sp macro="" textlink="">
      <xdr:nvSpPr>
        <xdr:cNvPr id="1982" name="Diamond 1981">
          <a:extLst>
            <a:ext uri="{FF2B5EF4-FFF2-40B4-BE49-F238E27FC236}">
              <a16:creationId xmlns:a16="http://schemas.microsoft.com/office/drawing/2014/main" id="{00000000-0008-0000-0700-0000BE070000}"/>
            </a:ext>
          </a:extLst>
        </xdr:cNvPr>
        <xdr:cNvSpPr/>
      </xdr:nvSpPr>
      <xdr:spPr>
        <a:xfrm>
          <a:off x="26043592" y="1624853"/>
          <a:ext cx="848285"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44</xdr:col>
      <xdr:colOff>717177</xdr:colOff>
      <xdr:row>8</xdr:row>
      <xdr:rowOff>85164</xdr:rowOff>
    </xdr:from>
    <xdr:to>
      <xdr:col>46</xdr:col>
      <xdr:colOff>0</xdr:colOff>
      <xdr:row>11</xdr:row>
      <xdr:rowOff>51546</xdr:rowOff>
    </xdr:to>
    <xdr:sp macro="" textlink="">
      <xdr:nvSpPr>
        <xdr:cNvPr id="1983" name="Diamond 1982">
          <a:extLst>
            <a:ext uri="{FF2B5EF4-FFF2-40B4-BE49-F238E27FC236}">
              <a16:creationId xmlns:a16="http://schemas.microsoft.com/office/drawing/2014/main" id="{00000000-0008-0000-0700-0000BF070000}"/>
            </a:ext>
          </a:extLst>
        </xdr:cNvPr>
        <xdr:cNvSpPr/>
      </xdr:nvSpPr>
      <xdr:spPr>
        <a:xfrm>
          <a:off x="27949152" y="1609164"/>
          <a:ext cx="844923"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49</xdr:col>
      <xdr:colOff>161365</xdr:colOff>
      <xdr:row>5</xdr:row>
      <xdr:rowOff>0</xdr:rowOff>
    </xdr:from>
    <xdr:to>
      <xdr:col>51</xdr:col>
      <xdr:colOff>94130</xdr:colOff>
      <xdr:row>6</xdr:row>
      <xdr:rowOff>0</xdr:rowOff>
    </xdr:to>
    <xdr:sp macro="" textlink="">
      <xdr:nvSpPr>
        <xdr:cNvPr id="1984" name="Rectangle 801">
          <a:extLst>
            <a:ext uri="{FF2B5EF4-FFF2-40B4-BE49-F238E27FC236}">
              <a16:creationId xmlns:a16="http://schemas.microsoft.com/office/drawing/2014/main" id="{00000000-0008-0000-0700-0000C0070000}"/>
            </a:ext>
          </a:extLst>
        </xdr:cNvPr>
        <xdr:cNvSpPr>
          <a:spLocks noChangeArrowheads="1"/>
        </xdr:cNvSpPr>
      </xdr:nvSpPr>
      <xdr:spPr bwMode="auto">
        <a:xfrm>
          <a:off x="30831865" y="1038225"/>
          <a:ext cx="102814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49</xdr:col>
      <xdr:colOff>161365</xdr:colOff>
      <xdr:row>6</xdr:row>
      <xdr:rowOff>0</xdr:rowOff>
    </xdr:from>
    <xdr:to>
      <xdr:col>51</xdr:col>
      <xdr:colOff>94130</xdr:colOff>
      <xdr:row>10</xdr:row>
      <xdr:rowOff>0</xdr:rowOff>
    </xdr:to>
    <xdr:sp macro="" textlink="">
      <xdr:nvSpPr>
        <xdr:cNvPr id="1985" name="Rectangle 802">
          <a:extLst>
            <a:ext uri="{FF2B5EF4-FFF2-40B4-BE49-F238E27FC236}">
              <a16:creationId xmlns:a16="http://schemas.microsoft.com/office/drawing/2014/main" id="{00000000-0008-0000-0700-0000C1070000}"/>
            </a:ext>
          </a:extLst>
        </xdr:cNvPr>
        <xdr:cNvSpPr>
          <a:spLocks noChangeArrowheads="1"/>
        </xdr:cNvSpPr>
      </xdr:nvSpPr>
      <xdr:spPr bwMode="auto">
        <a:xfrm>
          <a:off x="30831865" y="1200150"/>
          <a:ext cx="1028140" cy="64770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49</xdr:col>
      <xdr:colOff>161365</xdr:colOff>
      <xdr:row>10</xdr:row>
      <xdr:rowOff>0</xdr:rowOff>
    </xdr:from>
    <xdr:to>
      <xdr:col>51</xdr:col>
      <xdr:colOff>94130</xdr:colOff>
      <xdr:row>11</xdr:row>
      <xdr:rowOff>0</xdr:rowOff>
    </xdr:to>
    <xdr:sp macro="" textlink="">
      <xdr:nvSpPr>
        <xdr:cNvPr id="1986" name="Rectangle 803">
          <a:extLst>
            <a:ext uri="{FF2B5EF4-FFF2-40B4-BE49-F238E27FC236}">
              <a16:creationId xmlns:a16="http://schemas.microsoft.com/office/drawing/2014/main" id="{00000000-0008-0000-0700-0000C2070000}"/>
            </a:ext>
          </a:extLst>
        </xdr:cNvPr>
        <xdr:cNvSpPr>
          <a:spLocks noChangeArrowheads="1"/>
        </xdr:cNvSpPr>
      </xdr:nvSpPr>
      <xdr:spPr bwMode="auto">
        <a:xfrm>
          <a:off x="30831865" y="1847850"/>
          <a:ext cx="102814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52</xdr:col>
      <xdr:colOff>94130</xdr:colOff>
      <xdr:row>5</xdr:row>
      <xdr:rowOff>0</xdr:rowOff>
    </xdr:from>
    <xdr:to>
      <xdr:col>54</xdr:col>
      <xdr:colOff>94129</xdr:colOff>
      <xdr:row>6</xdr:row>
      <xdr:rowOff>9525</xdr:rowOff>
    </xdr:to>
    <xdr:sp macro="" textlink="">
      <xdr:nvSpPr>
        <xdr:cNvPr id="1987" name="Rectangle 807">
          <a:extLst>
            <a:ext uri="{FF2B5EF4-FFF2-40B4-BE49-F238E27FC236}">
              <a16:creationId xmlns:a16="http://schemas.microsoft.com/office/drawing/2014/main" id="{00000000-0008-0000-0700-0000C3070000}"/>
            </a:ext>
          </a:extLst>
        </xdr:cNvPr>
        <xdr:cNvSpPr>
          <a:spLocks noChangeArrowheads="1"/>
        </xdr:cNvSpPr>
      </xdr:nvSpPr>
      <xdr:spPr bwMode="auto">
        <a:xfrm>
          <a:off x="32641055" y="1038225"/>
          <a:ext cx="1095374"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52</xdr:col>
      <xdr:colOff>94130</xdr:colOff>
      <xdr:row>6</xdr:row>
      <xdr:rowOff>9525</xdr:rowOff>
    </xdr:from>
    <xdr:to>
      <xdr:col>54</xdr:col>
      <xdr:colOff>94129</xdr:colOff>
      <xdr:row>10</xdr:row>
      <xdr:rowOff>0</xdr:rowOff>
    </xdr:to>
    <xdr:sp macro="" textlink="">
      <xdr:nvSpPr>
        <xdr:cNvPr id="1988" name="Rectangle 808">
          <a:extLst>
            <a:ext uri="{FF2B5EF4-FFF2-40B4-BE49-F238E27FC236}">
              <a16:creationId xmlns:a16="http://schemas.microsoft.com/office/drawing/2014/main" id="{00000000-0008-0000-0700-0000C4070000}"/>
            </a:ext>
          </a:extLst>
        </xdr:cNvPr>
        <xdr:cNvSpPr>
          <a:spLocks noChangeArrowheads="1"/>
        </xdr:cNvSpPr>
      </xdr:nvSpPr>
      <xdr:spPr bwMode="auto">
        <a:xfrm>
          <a:off x="32641055" y="1209675"/>
          <a:ext cx="1095374" cy="63817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52</xdr:col>
      <xdr:colOff>94130</xdr:colOff>
      <xdr:row>10</xdr:row>
      <xdr:rowOff>0</xdr:rowOff>
    </xdr:from>
    <xdr:to>
      <xdr:col>54</xdr:col>
      <xdr:colOff>94129</xdr:colOff>
      <xdr:row>11</xdr:row>
      <xdr:rowOff>0</xdr:rowOff>
    </xdr:to>
    <xdr:sp macro="" textlink="">
      <xdr:nvSpPr>
        <xdr:cNvPr id="1989" name="Rectangle 809">
          <a:extLst>
            <a:ext uri="{FF2B5EF4-FFF2-40B4-BE49-F238E27FC236}">
              <a16:creationId xmlns:a16="http://schemas.microsoft.com/office/drawing/2014/main" id="{00000000-0008-0000-0700-0000C5070000}"/>
            </a:ext>
          </a:extLst>
        </xdr:cNvPr>
        <xdr:cNvSpPr>
          <a:spLocks noChangeArrowheads="1"/>
        </xdr:cNvSpPr>
      </xdr:nvSpPr>
      <xdr:spPr bwMode="auto">
        <a:xfrm>
          <a:off x="32641055" y="1847850"/>
          <a:ext cx="1095374"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55</xdr:col>
      <xdr:colOff>94130</xdr:colOff>
      <xdr:row>5</xdr:row>
      <xdr:rowOff>0</xdr:rowOff>
    </xdr:from>
    <xdr:to>
      <xdr:col>57</xdr:col>
      <xdr:colOff>94130</xdr:colOff>
      <xdr:row>6</xdr:row>
      <xdr:rowOff>9525</xdr:rowOff>
    </xdr:to>
    <xdr:sp macro="" textlink="">
      <xdr:nvSpPr>
        <xdr:cNvPr id="1990" name="Rectangle 810">
          <a:extLst>
            <a:ext uri="{FF2B5EF4-FFF2-40B4-BE49-F238E27FC236}">
              <a16:creationId xmlns:a16="http://schemas.microsoft.com/office/drawing/2014/main" id="{00000000-0008-0000-0700-0000C6070000}"/>
            </a:ext>
          </a:extLst>
        </xdr:cNvPr>
        <xdr:cNvSpPr>
          <a:spLocks noChangeArrowheads="1"/>
        </xdr:cNvSpPr>
      </xdr:nvSpPr>
      <xdr:spPr bwMode="auto">
        <a:xfrm>
          <a:off x="34517480"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55</xdr:col>
      <xdr:colOff>94130</xdr:colOff>
      <xdr:row>6</xdr:row>
      <xdr:rowOff>9525</xdr:rowOff>
    </xdr:from>
    <xdr:to>
      <xdr:col>57</xdr:col>
      <xdr:colOff>94130</xdr:colOff>
      <xdr:row>10</xdr:row>
      <xdr:rowOff>0</xdr:rowOff>
    </xdr:to>
    <xdr:sp macro="" textlink="">
      <xdr:nvSpPr>
        <xdr:cNvPr id="1991" name="Rectangle 811">
          <a:extLst>
            <a:ext uri="{FF2B5EF4-FFF2-40B4-BE49-F238E27FC236}">
              <a16:creationId xmlns:a16="http://schemas.microsoft.com/office/drawing/2014/main" id="{00000000-0008-0000-0700-0000C7070000}"/>
            </a:ext>
          </a:extLst>
        </xdr:cNvPr>
        <xdr:cNvSpPr>
          <a:spLocks noChangeArrowheads="1"/>
        </xdr:cNvSpPr>
      </xdr:nvSpPr>
      <xdr:spPr bwMode="auto">
        <a:xfrm>
          <a:off x="34517480" y="1209675"/>
          <a:ext cx="1095375"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55</xdr:col>
      <xdr:colOff>94130</xdr:colOff>
      <xdr:row>10</xdr:row>
      <xdr:rowOff>0</xdr:rowOff>
    </xdr:from>
    <xdr:to>
      <xdr:col>57</xdr:col>
      <xdr:colOff>94130</xdr:colOff>
      <xdr:row>11</xdr:row>
      <xdr:rowOff>0</xdr:rowOff>
    </xdr:to>
    <xdr:sp macro="" textlink="">
      <xdr:nvSpPr>
        <xdr:cNvPr id="1992" name="Rectangle 812">
          <a:extLst>
            <a:ext uri="{FF2B5EF4-FFF2-40B4-BE49-F238E27FC236}">
              <a16:creationId xmlns:a16="http://schemas.microsoft.com/office/drawing/2014/main" id="{00000000-0008-0000-0700-0000C8070000}"/>
            </a:ext>
          </a:extLst>
        </xdr:cNvPr>
        <xdr:cNvSpPr>
          <a:spLocks noChangeArrowheads="1"/>
        </xdr:cNvSpPr>
      </xdr:nvSpPr>
      <xdr:spPr bwMode="auto">
        <a:xfrm>
          <a:off x="34517480"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58</xdr:col>
      <xdr:colOff>94129</xdr:colOff>
      <xdr:row>5</xdr:row>
      <xdr:rowOff>0</xdr:rowOff>
    </xdr:from>
    <xdr:to>
      <xdr:col>60</xdr:col>
      <xdr:colOff>94130</xdr:colOff>
      <xdr:row>6</xdr:row>
      <xdr:rowOff>9525</xdr:rowOff>
    </xdr:to>
    <xdr:sp macro="" textlink="">
      <xdr:nvSpPr>
        <xdr:cNvPr id="1993" name="Rectangle 813">
          <a:extLst>
            <a:ext uri="{FF2B5EF4-FFF2-40B4-BE49-F238E27FC236}">
              <a16:creationId xmlns:a16="http://schemas.microsoft.com/office/drawing/2014/main" id="{00000000-0008-0000-0700-0000C9070000}"/>
            </a:ext>
          </a:extLst>
        </xdr:cNvPr>
        <xdr:cNvSpPr>
          <a:spLocks noChangeArrowheads="1"/>
        </xdr:cNvSpPr>
      </xdr:nvSpPr>
      <xdr:spPr bwMode="auto">
        <a:xfrm>
          <a:off x="36393904"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58</xdr:col>
      <xdr:colOff>94129</xdr:colOff>
      <xdr:row>6</xdr:row>
      <xdr:rowOff>9525</xdr:rowOff>
    </xdr:from>
    <xdr:to>
      <xdr:col>60</xdr:col>
      <xdr:colOff>94130</xdr:colOff>
      <xdr:row>10</xdr:row>
      <xdr:rowOff>0</xdr:rowOff>
    </xdr:to>
    <xdr:sp macro="" textlink="">
      <xdr:nvSpPr>
        <xdr:cNvPr id="1994" name="Rectangle 814">
          <a:extLst>
            <a:ext uri="{FF2B5EF4-FFF2-40B4-BE49-F238E27FC236}">
              <a16:creationId xmlns:a16="http://schemas.microsoft.com/office/drawing/2014/main" id="{00000000-0008-0000-0700-0000CA070000}"/>
            </a:ext>
          </a:extLst>
        </xdr:cNvPr>
        <xdr:cNvSpPr>
          <a:spLocks noChangeArrowheads="1"/>
        </xdr:cNvSpPr>
      </xdr:nvSpPr>
      <xdr:spPr bwMode="auto">
        <a:xfrm>
          <a:off x="36393904" y="1209675"/>
          <a:ext cx="1095376"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58</xdr:col>
      <xdr:colOff>94129</xdr:colOff>
      <xdr:row>10</xdr:row>
      <xdr:rowOff>0</xdr:rowOff>
    </xdr:from>
    <xdr:to>
      <xdr:col>60</xdr:col>
      <xdr:colOff>94130</xdr:colOff>
      <xdr:row>11</xdr:row>
      <xdr:rowOff>0</xdr:rowOff>
    </xdr:to>
    <xdr:sp macro="" textlink="">
      <xdr:nvSpPr>
        <xdr:cNvPr id="1995" name="Rectangle 815">
          <a:extLst>
            <a:ext uri="{FF2B5EF4-FFF2-40B4-BE49-F238E27FC236}">
              <a16:creationId xmlns:a16="http://schemas.microsoft.com/office/drawing/2014/main" id="{00000000-0008-0000-0700-0000CB070000}"/>
            </a:ext>
          </a:extLst>
        </xdr:cNvPr>
        <xdr:cNvSpPr>
          <a:spLocks noChangeArrowheads="1"/>
        </xdr:cNvSpPr>
      </xdr:nvSpPr>
      <xdr:spPr bwMode="auto">
        <a:xfrm>
          <a:off x="36393904"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48</xdr:col>
      <xdr:colOff>237565</xdr:colOff>
      <xdr:row>3</xdr:row>
      <xdr:rowOff>0</xdr:rowOff>
    </xdr:from>
    <xdr:to>
      <xdr:col>51</xdr:col>
      <xdr:colOff>94130</xdr:colOff>
      <xdr:row>6</xdr:row>
      <xdr:rowOff>95250</xdr:rowOff>
    </xdr:to>
    <xdr:sp macro="" textlink="">
      <xdr:nvSpPr>
        <xdr:cNvPr id="1996" name="Oval 818">
          <a:extLst>
            <a:ext uri="{FF2B5EF4-FFF2-40B4-BE49-F238E27FC236}">
              <a16:creationId xmlns:a16="http://schemas.microsoft.com/office/drawing/2014/main" id="{00000000-0008-0000-0700-0000CC070000}"/>
            </a:ext>
          </a:extLst>
        </xdr:cNvPr>
        <xdr:cNvSpPr>
          <a:spLocks noChangeArrowheads="1"/>
        </xdr:cNvSpPr>
      </xdr:nvSpPr>
      <xdr:spPr bwMode="auto">
        <a:xfrm>
          <a:off x="30127015"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49</xdr:col>
      <xdr:colOff>168292</xdr:colOff>
      <xdr:row>5</xdr:row>
      <xdr:rowOff>0</xdr:rowOff>
    </xdr:from>
    <xdr:to>
      <xdr:col>51</xdr:col>
      <xdr:colOff>101057</xdr:colOff>
      <xdr:row>6</xdr:row>
      <xdr:rowOff>0</xdr:rowOff>
    </xdr:to>
    <xdr:sp macro="" textlink="">
      <xdr:nvSpPr>
        <xdr:cNvPr id="1997" name="Rectangle 801">
          <a:extLst>
            <a:ext uri="{FF2B5EF4-FFF2-40B4-BE49-F238E27FC236}">
              <a16:creationId xmlns:a16="http://schemas.microsoft.com/office/drawing/2014/main" id="{00000000-0008-0000-0700-0000CD070000}"/>
            </a:ext>
          </a:extLst>
        </xdr:cNvPr>
        <xdr:cNvSpPr>
          <a:spLocks noChangeArrowheads="1"/>
        </xdr:cNvSpPr>
      </xdr:nvSpPr>
      <xdr:spPr bwMode="auto">
        <a:xfrm>
          <a:off x="30838792" y="1038225"/>
          <a:ext cx="102814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49</xdr:col>
      <xdr:colOff>168292</xdr:colOff>
      <xdr:row>6</xdr:row>
      <xdr:rowOff>0</xdr:rowOff>
    </xdr:from>
    <xdr:to>
      <xdr:col>51</xdr:col>
      <xdr:colOff>101057</xdr:colOff>
      <xdr:row>10</xdr:row>
      <xdr:rowOff>0</xdr:rowOff>
    </xdr:to>
    <xdr:sp macro="" textlink="">
      <xdr:nvSpPr>
        <xdr:cNvPr id="1998" name="Rectangle 802">
          <a:extLst>
            <a:ext uri="{FF2B5EF4-FFF2-40B4-BE49-F238E27FC236}">
              <a16:creationId xmlns:a16="http://schemas.microsoft.com/office/drawing/2014/main" id="{00000000-0008-0000-0700-0000CE070000}"/>
            </a:ext>
          </a:extLst>
        </xdr:cNvPr>
        <xdr:cNvSpPr>
          <a:spLocks noChangeArrowheads="1"/>
        </xdr:cNvSpPr>
      </xdr:nvSpPr>
      <xdr:spPr bwMode="auto">
        <a:xfrm>
          <a:off x="30838792" y="1200150"/>
          <a:ext cx="1028140" cy="64770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49</xdr:col>
      <xdr:colOff>168292</xdr:colOff>
      <xdr:row>10</xdr:row>
      <xdr:rowOff>0</xdr:rowOff>
    </xdr:from>
    <xdr:to>
      <xdr:col>51</xdr:col>
      <xdr:colOff>101057</xdr:colOff>
      <xdr:row>11</xdr:row>
      <xdr:rowOff>0</xdr:rowOff>
    </xdr:to>
    <xdr:sp macro="" textlink="">
      <xdr:nvSpPr>
        <xdr:cNvPr id="1999" name="Rectangle 803">
          <a:extLst>
            <a:ext uri="{FF2B5EF4-FFF2-40B4-BE49-F238E27FC236}">
              <a16:creationId xmlns:a16="http://schemas.microsoft.com/office/drawing/2014/main" id="{00000000-0008-0000-0700-0000CF070000}"/>
            </a:ext>
          </a:extLst>
        </xdr:cNvPr>
        <xdr:cNvSpPr>
          <a:spLocks noChangeArrowheads="1"/>
        </xdr:cNvSpPr>
      </xdr:nvSpPr>
      <xdr:spPr bwMode="auto">
        <a:xfrm>
          <a:off x="30838792" y="1847850"/>
          <a:ext cx="102814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52</xdr:col>
      <xdr:colOff>101057</xdr:colOff>
      <xdr:row>5</xdr:row>
      <xdr:rowOff>0</xdr:rowOff>
    </xdr:from>
    <xdr:to>
      <xdr:col>54</xdr:col>
      <xdr:colOff>101056</xdr:colOff>
      <xdr:row>6</xdr:row>
      <xdr:rowOff>9525</xdr:rowOff>
    </xdr:to>
    <xdr:sp macro="" textlink="">
      <xdr:nvSpPr>
        <xdr:cNvPr id="2000" name="Rectangle 807">
          <a:extLst>
            <a:ext uri="{FF2B5EF4-FFF2-40B4-BE49-F238E27FC236}">
              <a16:creationId xmlns:a16="http://schemas.microsoft.com/office/drawing/2014/main" id="{00000000-0008-0000-0700-0000D0070000}"/>
            </a:ext>
          </a:extLst>
        </xdr:cNvPr>
        <xdr:cNvSpPr>
          <a:spLocks noChangeArrowheads="1"/>
        </xdr:cNvSpPr>
      </xdr:nvSpPr>
      <xdr:spPr bwMode="auto">
        <a:xfrm>
          <a:off x="32647982" y="1038225"/>
          <a:ext cx="1095374"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52</xdr:col>
      <xdr:colOff>101057</xdr:colOff>
      <xdr:row>6</xdr:row>
      <xdr:rowOff>9525</xdr:rowOff>
    </xdr:from>
    <xdr:to>
      <xdr:col>54</xdr:col>
      <xdr:colOff>101056</xdr:colOff>
      <xdr:row>10</xdr:row>
      <xdr:rowOff>0</xdr:rowOff>
    </xdr:to>
    <xdr:sp macro="" textlink="">
      <xdr:nvSpPr>
        <xdr:cNvPr id="2001" name="Rectangle 808">
          <a:extLst>
            <a:ext uri="{FF2B5EF4-FFF2-40B4-BE49-F238E27FC236}">
              <a16:creationId xmlns:a16="http://schemas.microsoft.com/office/drawing/2014/main" id="{00000000-0008-0000-0700-0000D1070000}"/>
            </a:ext>
          </a:extLst>
        </xdr:cNvPr>
        <xdr:cNvSpPr>
          <a:spLocks noChangeArrowheads="1"/>
        </xdr:cNvSpPr>
      </xdr:nvSpPr>
      <xdr:spPr bwMode="auto">
        <a:xfrm>
          <a:off x="32647982" y="1209675"/>
          <a:ext cx="1095374" cy="63817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52</xdr:col>
      <xdr:colOff>101057</xdr:colOff>
      <xdr:row>10</xdr:row>
      <xdr:rowOff>0</xdr:rowOff>
    </xdr:from>
    <xdr:to>
      <xdr:col>54</xdr:col>
      <xdr:colOff>101056</xdr:colOff>
      <xdr:row>11</xdr:row>
      <xdr:rowOff>0</xdr:rowOff>
    </xdr:to>
    <xdr:sp macro="" textlink="">
      <xdr:nvSpPr>
        <xdr:cNvPr id="2002" name="Rectangle 809">
          <a:extLst>
            <a:ext uri="{FF2B5EF4-FFF2-40B4-BE49-F238E27FC236}">
              <a16:creationId xmlns:a16="http://schemas.microsoft.com/office/drawing/2014/main" id="{00000000-0008-0000-0700-0000D2070000}"/>
            </a:ext>
          </a:extLst>
        </xdr:cNvPr>
        <xdr:cNvSpPr>
          <a:spLocks noChangeArrowheads="1"/>
        </xdr:cNvSpPr>
      </xdr:nvSpPr>
      <xdr:spPr bwMode="auto">
        <a:xfrm>
          <a:off x="32647982" y="1847850"/>
          <a:ext cx="1095374"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55</xdr:col>
      <xdr:colOff>101057</xdr:colOff>
      <xdr:row>5</xdr:row>
      <xdr:rowOff>0</xdr:rowOff>
    </xdr:from>
    <xdr:to>
      <xdr:col>57</xdr:col>
      <xdr:colOff>101057</xdr:colOff>
      <xdr:row>6</xdr:row>
      <xdr:rowOff>9525</xdr:rowOff>
    </xdr:to>
    <xdr:sp macro="" textlink="">
      <xdr:nvSpPr>
        <xdr:cNvPr id="2003" name="Rectangle 810">
          <a:extLst>
            <a:ext uri="{FF2B5EF4-FFF2-40B4-BE49-F238E27FC236}">
              <a16:creationId xmlns:a16="http://schemas.microsoft.com/office/drawing/2014/main" id="{00000000-0008-0000-0700-0000D3070000}"/>
            </a:ext>
          </a:extLst>
        </xdr:cNvPr>
        <xdr:cNvSpPr>
          <a:spLocks noChangeArrowheads="1"/>
        </xdr:cNvSpPr>
      </xdr:nvSpPr>
      <xdr:spPr bwMode="auto">
        <a:xfrm>
          <a:off x="34524407"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55</xdr:col>
      <xdr:colOff>101057</xdr:colOff>
      <xdr:row>6</xdr:row>
      <xdr:rowOff>9525</xdr:rowOff>
    </xdr:from>
    <xdr:to>
      <xdr:col>57</xdr:col>
      <xdr:colOff>101057</xdr:colOff>
      <xdr:row>10</xdr:row>
      <xdr:rowOff>0</xdr:rowOff>
    </xdr:to>
    <xdr:sp macro="" textlink="">
      <xdr:nvSpPr>
        <xdr:cNvPr id="2004" name="Rectangle 811">
          <a:extLst>
            <a:ext uri="{FF2B5EF4-FFF2-40B4-BE49-F238E27FC236}">
              <a16:creationId xmlns:a16="http://schemas.microsoft.com/office/drawing/2014/main" id="{00000000-0008-0000-0700-0000D4070000}"/>
            </a:ext>
          </a:extLst>
        </xdr:cNvPr>
        <xdr:cNvSpPr>
          <a:spLocks noChangeArrowheads="1"/>
        </xdr:cNvSpPr>
      </xdr:nvSpPr>
      <xdr:spPr bwMode="auto">
        <a:xfrm>
          <a:off x="34524407" y="1209675"/>
          <a:ext cx="1095375"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55</xdr:col>
      <xdr:colOff>101057</xdr:colOff>
      <xdr:row>10</xdr:row>
      <xdr:rowOff>0</xdr:rowOff>
    </xdr:from>
    <xdr:to>
      <xdr:col>57</xdr:col>
      <xdr:colOff>101057</xdr:colOff>
      <xdr:row>11</xdr:row>
      <xdr:rowOff>0</xdr:rowOff>
    </xdr:to>
    <xdr:sp macro="" textlink="">
      <xdr:nvSpPr>
        <xdr:cNvPr id="2005" name="Rectangle 812">
          <a:extLst>
            <a:ext uri="{FF2B5EF4-FFF2-40B4-BE49-F238E27FC236}">
              <a16:creationId xmlns:a16="http://schemas.microsoft.com/office/drawing/2014/main" id="{00000000-0008-0000-0700-0000D5070000}"/>
            </a:ext>
          </a:extLst>
        </xdr:cNvPr>
        <xdr:cNvSpPr>
          <a:spLocks noChangeArrowheads="1"/>
        </xdr:cNvSpPr>
      </xdr:nvSpPr>
      <xdr:spPr bwMode="auto">
        <a:xfrm>
          <a:off x="34524407"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58</xdr:col>
      <xdr:colOff>101056</xdr:colOff>
      <xdr:row>5</xdr:row>
      <xdr:rowOff>0</xdr:rowOff>
    </xdr:from>
    <xdr:to>
      <xdr:col>60</xdr:col>
      <xdr:colOff>101057</xdr:colOff>
      <xdr:row>6</xdr:row>
      <xdr:rowOff>9525</xdr:rowOff>
    </xdr:to>
    <xdr:sp macro="" textlink="">
      <xdr:nvSpPr>
        <xdr:cNvPr id="2006" name="Rectangle 813">
          <a:extLst>
            <a:ext uri="{FF2B5EF4-FFF2-40B4-BE49-F238E27FC236}">
              <a16:creationId xmlns:a16="http://schemas.microsoft.com/office/drawing/2014/main" id="{00000000-0008-0000-0700-0000D6070000}"/>
            </a:ext>
          </a:extLst>
        </xdr:cNvPr>
        <xdr:cNvSpPr>
          <a:spLocks noChangeArrowheads="1"/>
        </xdr:cNvSpPr>
      </xdr:nvSpPr>
      <xdr:spPr bwMode="auto">
        <a:xfrm>
          <a:off x="36400831"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58</xdr:col>
      <xdr:colOff>101056</xdr:colOff>
      <xdr:row>6</xdr:row>
      <xdr:rowOff>9525</xdr:rowOff>
    </xdr:from>
    <xdr:to>
      <xdr:col>60</xdr:col>
      <xdr:colOff>101057</xdr:colOff>
      <xdr:row>10</xdr:row>
      <xdr:rowOff>0</xdr:rowOff>
    </xdr:to>
    <xdr:sp macro="" textlink="">
      <xdr:nvSpPr>
        <xdr:cNvPr id="2007" name="Rectangle 814">
          <a:extLst>
            <a:ext uri="{FF2B5EF4-FFF2-40B4-BE49-F238E27FC236}">
              <a16:creationId xmlns:a16="http://schemas.microsoft.com/office/drawing/2014/main" id="{00000000-0008-0000-0700-0000D7070000}"/>
            </a:ext>
          </a:extLst>
        </xdr:cNvPr>
        <xdr:cNvSpPr>
          <a:spLocks noChangeArrowheads="1"/>
        </xdr:cNvSpPr>
      </xdr:nvSpPr>
      <xdr:spPr bwMode="auto">
        <a:xfrm>
          <a:off x="36400831" y="1209675"/>
          <a:ext cx="1095376"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58</xdr:col>
      <xdr:colOff>101056</xdr:colOff>
      <xdr:row>10</xdr:row>
      <xdr:rowOff>0</xdr:rowOff>
    </xdr:from>
    <xdr:to>
      <xdr:col>60</xdr:col>
      <xdr:colOff>101057</xdr:colOff>
      <xdr:row>11</xdr:row>
      <xdr:rowOff>0</xdr:rowOff>
    </xdr:to>
    <xdr:sp macro="" textlink="">
      <xdr:nvSpPr>
        <xdr:cNvPr id="2008" name="Rectangle 815">
          <a:extLst>
            <a:ext uri="{FF2B5EF4-FFF2-40B4-BE49-F238E27FC236}">
              <a16:creationId xmlns:a16="http://schemas.microsoft.com/office/drawing/2014/main" id="{00000000-0008-0000-0700-0000D8070000}"/>
            </a:ext>
          </a:extLst>
        </xdr:cNvPr>
        <xdr:cNvSpPr>
          <a:spLocks noChangeArrowheads="1"/>
        </xdr:cNvSpPr>
      </xdr:nvSpPr>
      <xdr:spPr bwMode="auto">
        <a:xfrm>
          <a:off x="36400831"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48</xdr:col>
      <xdr:colOff>244492</xdr:colOff>
      <xdr:row>3</xdr:row>
      <xdr:rowOff>0</xdr:rowOff>
    </xdr:from>
    <xdr:to>
      <xdr:col>51</xdr:col>
      <xdr:colOff>101057</xdr:colOff>
      <xdr:row>6</xdr:row>
      <xdr:rowOff>95250</xdr:rowOff>
    </xdr:to>
    <xdr:sp macro="" textlink="">
      <xdr:nvSpPr>
        <xdr:cNvPr id="2009" name="Oval 818">
          <a:extLst>
            <a:ext uri="{FF2B5EF4-FFF2-40B4-BE49-F238E27FC236}">
              <a16:creationId xmlns:a16="http://schemas.microsoft.com/office/drawing/2014/main" id="{00000000-0008-0000-0700-0000D9070000}"/>
            </a:ext>
          </a:extLst>
        </xdr:cNvPr>
        <xdr:cNvSpPr>
          <a:spLocks noChangeArrowheads="1"/>
        </xdr:cNvSpPr>
      </xdr:nvSpPr>
      <xdr:spPr bwMode="auto">
        <a:xfrm>
          <a:off x="30133942"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56</xdr:col>
      <xdr:colOff>688042</xdr:colOff>
      <xdr:row>8</xdr:row>
      <xdr:rowOff>100853</xdr:rowOff>
    </xdr:from>
    <xdr:to>
      <xdr:col>57</xdr:col>
      <xdr:colOff>755277</xdr:colOff>
      <xdr:row>11</xdr:row>
      <xdr:rowOff>67235</xdr:rowOff>
    </xdr:to>
    <xdr:sp macro="" textlink="">
      <xdr:nvSpPr>
        <xdr:cNvPr id="2010" name="Diamond 2009">
          <a:extLst>
            <a:ext uri="{FF2B5EF4-FFF2-40B4-BE49-F238E27FC236}">
              <a16:creationId xmlns:a16="http://schemas.microsoft.com/office/drawing/2014/main" id="{00000000-0008-0000-0700-0000DA070000}"/>
            </a:ext>
          </a:extLst>
        </xdr:cNvPr>
        <xdr:cNvSpPr/>
      </xdr:nvSpPr>
      <xdr:spPr>
        <a:xfrm>
          <a:off x="35425717" y="1624853"/>
          <a:ext cx="848285"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59</xdr:col>
      <xdr:colOff>717177</xdr:colOff>
      <xdr:row>8</xdr:row>
      <xdr:rowOff>85164</xdr:rowOff>
    </xdr:from>
    <xdr:to>
      <xdr:col>61</xdr:col>
      <xdr:colOff>0</xdr:colOff>
      <xdr:row>11</xdr:row>
      <xdr:rowOff>51546</xdr:rowOff>
    </xdr:to>
    <xdr:sp macro="" textlink="">
      <xdr:nvSpPr>
        <xdr:cNvPr id="2011" name="Diamond 2010">
          <a:extLst>
            <a:ext uri="{FF2B5EF4-FFF2-40B4-BE49-F238E27FC236}">
              <a16:creationId xmlns:a16="http://schemas.microsoft.com/office/drawing/2014/main" id="{00000000-0008-0000-0700-0000DB070000}"/>
            </a:ext>
          </a:extLst>
        </xdr:cNvPr>
        <xdr:cNvSpPr/>
      </xdr:nvSpPr>
      <xdr:spPr>
        <a:xfrm>
          <a:off x="37331277" y="1609164"/>
          <a:ext cx="844923"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64</xdr:col>
      <xdr:colOff>161365</xdr:colOff>
      <xdr:row>5</xdr:row>
      <xdr:rowOff>0</xdr:rowOff>
    </xdr:from>
    <xdr:to>
      <xdr:col>66</xdr:col>
      <xdr:colOff>94129</xdr:colOff>
      <xdr:row>6</xdr:row>
      <xdr:rowOff>0</xdr:rowOff>
    </xdr:to>
    <xdr:sp macro="" textlink="">
      <xdr:nvSpPr>
        <xdr:cNvPr id="2012" name="Rectangle 801">
          <a:extLst>
            <a:ext uri="{FF2B5EF4-FFF2-40B4-BE49-F238E27FC236}">
              <a16:creationId xmlns:a16="http://schemas.microsoft.com/office/drawing/2014/main" id="{00000000-0008-0000-0700-0000DC070000}"/>
            </a:ext>
          </a:extLst>
        </xdr:cNvPr>
        <xdr:cNvSpPr>
          <a:spLocks noChangeArrowheads="1"/>
        </xdr:cNvSpPr>
      </xdr:nvSpPr>
      <xdr:spPr bwMode="auto">
        <a:xfrm>
          <a:off x="40213990" y="1038225"/>
          <a:ext cx="1028139"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64</xdr:col>
      <xdr:colOff>161365</xdr:colOff>
      <xdr:row>6</xdr:row>
      <xdr:rowOff>0</xdr:rowOff>
    </xdr:from>
    <xdr:to>
      <xdr:col>66</xdr:col>
      <xdr:colOff>94129</xdr:colOff>
      <xdr:row>10</xdr:row>
      <xdr:rowOff>0</xdr:rowOff>
    </xdr:to>
    <xdr:sp macro="" textlink="">
      <xdr:nvSpPr>
        <xdr:cNvPr id="2013" name="Rectangle 802">
          <a:extLst>
            <a:ext uri="{FF2B5EF4-FFF2-40B4-BE49-F238E27FC236}">
              <a16:creationId xmlns:a16="http://schemas.microsoft.com/office/drawing/2014/main" id="{00000000-0008-0000-0700-0000DD070000}"/>
            </a:ext>
          </a:extLst>
        </xdr:cNvPr>
        <xdr:cNvSpPr>
          <a:spLocks noChangeArrowheads="1"/>
        </xdr:cNvSpPr>
      </xdr:nvSpPr>
      <xdr:spPr bwMode="auto">
        <a:xfrm>
          <a:off x="40213990" y="1200150"/>
          <a:ext cx="1028139" cy="64770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64</xdr:col>
      <xdr:colOff>161365</xdr:colOff>
      <xdr:row>10</xdr:row>
      <xdr:rowOff>0</xdr:rowOff>
    </xdr:from>
    <xdr:to>
      <xdr:col>66</xdr:col>
      <xdr:colOff>94129</xdr:colOff>
      <xdr:row>11</xdr:row>
      <xdr:rowOff>0</xdr:rowOff>
    </xdr:to>
    <xdr:sp macro="" textlink="">
      <xdr:nvSpPr>
        <xdr:cNvPr id="2014" name="Rectangle 803">
          <a:extLst>
            <a:ext uri="{FF2B5EF4-FFF2-40B4-BE49-F238E27FC236}">
              <a16:creationId xmlns:a16="http://schemas.microsoft.com/office/drawing/2014/main" id="{00000000-0008-0000-0700-0000DE070000}"/>
            </a:ext>
          </a:extLst>
        </xdr:cNvPr>
        <xdr:cNvSpPr>
          <a:spLocks noChangeArrowheads="1"/>
        </xdr:cNvSpPr>
      </xdr:nvSpPr>
      <xdr:spPr bwMode="auto">
        <a:xfrm>
          <a:off x="40213990" y="1847850"/>
          <a:ext cx="1028139"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67</xdr:col>
      <xdr:colOff>94130</xdr:colOff>
      <xdr:row>5</xdr:row>
      <xdr:rowOff>0</xdr:rowOff>
    </xdr:from>
    <xdr:to>
      <xdr:col>69</xdr:col>
      <xdr:colOff>94129</xdr:colOff>
      <xdr:row>6</xdr:row>
      <xdr:rowOff>9525</xdr:rowOff>
    </xdr:to>
    <xdr:sp macro="" textlink="">
      <xdr:nvSpPr>
        <xdr:cNvPr id="2015" name="Rectangle 807">
          <a:extLst>
            <a:ext uri="{FF2B5EF4-FFF2-40B4-BE49-F238E27FC236}">
              <a16:creationId xmlns:a16="http://schemas.microsoft.com/office/drawing/2014/main" id="{00000000-0008-0000-0700-0000DF070000}"/>
            </a:ext>
          </a:extLst>
        </xdr:cNvPr>
        <xdr:cNvSpPr>
          <a:spLocks noChangeArrowheads="1"/>
        </xdr:cNvSpPr>
      </xdr:nvSpPr>
      <xdr:spPr bwMode="auto">
        <a:xfrm>
          <a:off x="42023180" y="1038225"/>
          <a:ext cx="1095374"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67</xdr:col>
      <xdr:colOff>94130</xdr:colOff>
      <xdr:row>6</xdr:row>
      <xdr:rowOff>9525</xdr:rowOff>
    </xdr:from>
    <xdr:to>
      <xdr:col>69</xdr:col>
      <xdr:colOff>94129</xdr:colOff>
      <xdr:row>10</xdr:row>
      <xdr:rowOff>0</xdr:rowOff>
    </xdr:to>
    <xdr:sp macro="" textlink="">
      <xdr:nvSpPr>
        <xdr:cNvPr id="2016" name="Rectangle 808">
          <a:extLst>
            <a:ext uri="{FF2B5EF4-FFF2-40B4-BE49-F238E27FC236}">
              <a16:creationId xmlns:a16="http://schemas.microsoft.com/office/drawing/2014/main" id="{00000000-0008-0000-0700-0000E0070000}"/>
            </a:ext>
          </a:extLst>
        </xdr:cNvPr>
        <xdr:cNvSpPr>
          <a:spLocks noChangeArrowheads="1"/>
        </xdr:cNvSpPr>
      </xdr:nvSpPr>
      <xdr:spPr bwMode="auto">
        <a:xfrm>
          <a:off x="42023180" y="1209675"/>
          <a:ext cx="1095374" cy="63817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67</xdr:col>
      <xdr:colOff>94130</xdr:colOff>
      <xdr:row>10</xdr:row>
      <xdr:rowOff>0</xdr:rowOff>
    </xdr:from>
    <xdr:to>
      <xdr:col>69</xdr:col>
      <xdr:colOff>94129</xdr:colOff>
      <xdr:row>11</xdr:row>
      <xdr:rowOff>0</xdr:rowOff>
    </xdr:to>
    <xdr:sp macro="" textlink="">
      <xdr:nvSpPr>
        <xdr:cNvPr id="2017" name="Rectangle 809">
          <a:extLst>
            <a:ext uri="{FF2B5EF4-FFF2-40B4-BE49-F238E27FC236}">
              <a16:creationId xmlns:a16="http://schemas.microsoft.com/office/drawing/2014/main" id="{00000000-0008-0000-0700-0000E1070000}"/>
            </a:ext>
          </a:extLst>
        </xdr:cNvPr>
        <xdr:cNvSpPr>
          <a:spLocks noChangeArrowheads="1"/>
        </xdr:cNvSpPr>
      </xdr:nvSpPr>
      <xdr:spPr bwMode="auto">
        <a:xfrm>
          <a:off x="42023180" y="1847850"/>
          <a:ext cx="1095374"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70</xdr:col>
      <xdr:colOff>94129</xdr:colOff>
      <xdr:row>5</xdr:row>
      <xdr:rowOff>0</xdr:rowOff>
    </xdr:from>
    <xdr:to>
      <xdr:col>72</xdr:col>
      <xdr:colOff>94130</xdr:colOff>
      <xdr:row>6</xdr:row>
      <xdr:rowOff>9525</xdr:rowOff>
    </xdr:to>
    <xdr:sp macro="" textlink="">
      <xdr:nvSpPr>
        <xdr:cNvPr id="2018" name="Rectangle 810">
          <a:extLst>
            <a:ext uri="{FF2B5EF4-FFF2-40B4-BE49-F238E27FC236}">
              <a16:creationId xmlns:a16="http://schemas.microsoft.com/office/drawing/2014/main" id="{00000000-0008-0000-0700-0000E2070000}"/>
            </a:ext>
          </a:extLst>
        </xdr:cNvPr>
        <xdr:cNvSpPr>
          <a:spLocks noChangeArrowheads="1"/>
        </xdr:cNvSpPr>
      </xdr:nvSpPr>
      <xdr:spPr bwMode="auto">
        <a:xfrm>
          <a:off x="43899604"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70</xdr:col>
      <xdr:colOff>94129</xdr:colOff>
      <xdr:row>6</xdr:row>
      <xdr:rowOff>9525</xdr:rowOff>
    </xdr:from>
    <xdr:to>
      <xdr:col>72</xdr:col>
      <xdr:colOff>94130</xdr:colOff>
      <xdr:row>10</xdr:row>
      <xdr:rowOff>0</xdr:rowOff>
    </xdr:to>
    <xdr:sp macro="" textlink="">
      <xdr:nvSpPr>
        <xdr:cNvPr id="2019" name="Rectangle 811">
          <a:extLst>
            <a:ext uri="{FF2B5EF4-FFF2-40B4-BE49-F238E27FC236}">
              <a16:creationId xmlns:a16="http://schemas.microsoft.com/office/drawing/2014/main" id="{00000000-0008-0000-0700-0000E3070000}"/>
            </a:ext>
          </a:extLst>
        </xdr:cNvPr>
        <xdr:cNvSpPr>
          <a:spLocks noChangeArrowheads="1"/>
        </xdr:cNvSpPr>
      </xdr:nvSpPr>
      <xdr:spPr bwMode="auto">
        <a:xfrm>
          <a:off x="43899604" y="1209675"/>
          <a:ext cx="1095376"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70</xdr:col>
      <xdr:colOff>94129</xdr:colOff>
      <xdr:row>10</xdr:row>
      <xdr:rowOff>0</xdr:rowOff>
    </xdr:from>
    <xdr:to>
      <xdr:col>72</xdr:col>
      <xdr:colOff>94130</xdr:colOff>
      <xdr:row>11</xdr:row>
      <xdr:rowOff>0</xdr:rowOff>
    </xdr:to>
    <xdr:sp macro="" textlink="">
      <xdr:nvSpPr>
        <xdr:cNvPr id="2020" name="Rectangle 812">
          <a:extLst>
            <a:ext uri="{FF2B5EF4-FFF2-40B4-BE49-F238E27FC236}">
              <a16:creationId xmlns:a16="http://schemas.microsoft.com/office/drawing/2014/main" id="{00000000-0008-0000-0700-0000E4070000}"/>
            </a:ext>
          </a:extLst>
        </xdr:cNvPr>
        <xdr:cNvSpPr>
          <a:spLocks noChangeArrowheads="1"/>
        </xdr:cNvSpPr>
      </xdr:nvSpPr>
      <xdr:spPr bwMode="auto">
        <a:xfrm>
          <a:off x="43899604"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73</xdr:col>
      <xdr:colOff>94129</xdr:colOff>
      <xdr:row>5</xdr:row>
      <xdr:rowOff>0</xdr:rowOff>
    </xdr:from>
    <xdr:to>
      <xdr:col>75</xdr:col>
      <xdr:colOff>94130</xdr:colOff>
      <xdr:row>6</xdr:row>
      <xdr:rowOff>9525</xdr:rowOff>
    </xdr:to>
    <xdr:sp macro="" textlink="">
      <xdr:nvSpPr>
        <xdr:cNvPr id="2021" name="Rectangle 813">
          <a:extLst>
            <a:ext uri="{FF2B5EF4-FFF2-40B4-BE49-F238E27FC236}">
              <a16:creationId xmlns:a16="http://schemas.microsoft.com/office/drawing/2014/main" id="{00000000-0008-0000-0700-0000E5070000}"/>
            </a:ext>
          </a:extLst>
        </xdr:cNvPr>
        <xdr:cNvSpPr>
          <a:spLocks noChangeArrowheads="1"/>
        </xdr:cNvSpPr>
      </xdr:nvSpPr>
      <xdr:spPr bwMode="auto">
        <a:xfrm>
          <a:off x="45776029"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73</xdr:col>
      <xdr:colOff>94129</xdr:colOff>
      <xdr:row>6</xdr:row>
      <xdr:rowOff>9525</xdr:rowOff>
    </xdr:from>
    <xdr:to>
      <xdr:col>75</xdr:col>
      <xdr:colOff>94130</xdr:colOff>
      <xdr:row>10</xdr:row>
      <xdr:rowOff>0</xdr:rowOff>
    </xdr:to>
    <xdr:sp macro="" textlink="">
      <xdr:nvSpPr>
        <xdr:cNvPr id="2022" name="Rectangle 814">
          <a:extLst>
            <a:ext uri="{FF2B5EF4-FFF2-40B4-BE49-F238E27FC236}">
              <a16:creationId xmlns:a16="http://schemas.microsoft.com/office/drawing/2014/main" id="{00000000-0008-0000-0700-0000E6070000}"/>
            </a:ext>
          </a:extLst>
        </xdr:cNvPr>
        <xdr:cNvSpPr>
          <a:spLocks noChangeArrowheads="1"/>
        </xdr:cNvSpPr>
      </xdr:nvSpPr>
      <xdr:spPr bwMode="auto">
        <a:xfrm>
          <a:off x="45776029" y="1209675"/>
          <a:ext cx="1095376"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73</xdr:col>
      <xdr:colOff>94129</xdr:colOff>
      <xdr:row>10</xdr:row>
      <xdr:rowOff>0</xdr:rowOff>
    </xdr:from>
    <xdr:to>
      <xdr:col>75</xdr:col>
      <xdr:colOff>94130</xdr:colOff>
      <xdr:row>11</xdr:row>
      <xdr:rowOff>0</xdr:rowOff>
    </xdr:to>
    <xdr:sp macro="" textlink="">
      <xdr:nvSpPr>
        <xdr:cNvPr id="2023" name="Rectangle 815">
          <a:extLst>
            <a:ext uri="{FF2B5EF4-FFF2-40B4-BE49-F238E27FC236}">
              <a16:creationId xmlns:a16="http://schemas.microsoft.com/office/drawing/2014/main" id="{00000000-0008-0000-0700-0000E7070000}"/>
            </a:ext>
          </a:extLst>
        </xdr:cNvPr>
        <xdr:cNvSpPr>
          <a:spLocks noChangeArrowheads="1"/>
        </xdr:cNvSpPr>
      </xdr:nvSpPr>
      <xdr:spPr bwMode="auto">
        <a:xfrm>
          <a:off x="45776029"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63</xdr:col>
      <xdr:colOff>237565</xdr:colOff>
      <xdr:row>3</xdr:row>
      <xdr:rowOff>0</xdr:rowOff>
    </xdr:from>
    <xdr:to>
      <xdr:col>66</xdr:col>
      <xdr:colOff>94129</xdr:colOff>
      <xdr:row>6</xdr:row>
      <xdr:rowOff>95250</xdr:rowOff>
    </xdr:to>
    <xdr:sp macro="" textlink="">
      <xdr:nvSpPr>
        <xdr:cNvPr id="2024" name="Oval 818">
          <a:extLst>
            <a:ext uri="{FF2B5EF4-FFF2-40B4-BE49-F238E27FC236}">
              <a16:creationId xmlns:a16="http://schemas.microsoft.com/office/drawing/2014/main" id="{00000000-0008-0000-0700-0000E8070000}"/>
            </a:ext>
          </a:extLst>
        </xdr:cNvPr>
        <xdr:cNvSpPr>
          <a:spLocks noChangeArrowheads="1"/>
        </xdr:cNvSpPr>
      </xdr:nvSpPr>
      <xdr:spPr bwMode="auto">
        <a:xfrm>
          <a:off x="39509140" y="619125"/>
          <a:ext cx="1732989"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64</xdr:col>
      <xdr:colOff>168292</xdr:colOff>
      <xdr:row>5</xdr:row>
      <xdr:rowOff>0</xdr:rowOff>
    </xdr:from>
    <xdr:to>
      <xdr:col>66</xdr:col>
      <xdr:colOff>101056</xdr:colOff>
      <xdr:row>6</xdr:row>
      <xdr:rowOff>0</xdr:rowOff>
    </xdr:to>
    <xdr:sp macro="" textlink="">
      <xdr:nvSpPr>
        <xdr:cNvPr id="2025" name="Rectangle 801">
          <a:extLst>
            <a:ext uri="{FF2B5EF4-FFF2-40B4-BE49-F238E27FC236}">
              <a16:creationId xmlns:a16="http://schemas.microsoft.com/office/drawing/2014/main" id="{00000000-0008-0000-0700-0000E9070000}"/>
            </a:ext>
          </a:extLst>
        </xdr:cNvPr>
        <xdr:cNvSpPr>
          <a:spLocks noChangeArrowheads="1"/>
        </xdr:cNvSpPr>
      </xdr:nvSpPr>
      <xdr:spPr bwMode="auto">
        <a:xfrm>
          <a:off x="40220917" y="1038225"/>
          <a:ext cx="1028139"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64</xdr:col>
      <xdr:colOff>168292</xdr:colOff>
      <xdr:row>6</xdr:row>
      <xdr:rowOff>0</xdr:rowOff>
    </xdr:from>
    <xdr:to>
      <xdr:col>66</xdr:col>
      <xdr:colOff>101056</xdr:colOff>
      <xdr:row>10</xdr:row>
      <xdr:rowOff>0</xdr:rowOff>
    </xdr:to>
    <xdr:sp macro="" textlink="">
      <xdr:nvSpPr>
        <xdr:cNvPr id="2026" name="Rectangle 802">
          <a:extLst>
            <a:ext uri="{FF2B5EF4-FFF2-40B4-BE49-F238E27FC236}">
              <a16:creationId xmlns:a16="http://schemas.microsoft.com/office/drawing/2014/main" id="{00000000-0008-0000-0700-0000EA070000}"/>
            </a:ext>
          </a:extLst>
        </xdr:cNvPr>
        <xdr:cNvSpPr>
          <a:spLocks noChangeArrowheads="1"/>
        </xdr:cNvSpPr>
      </xdr:nvSpPr>
      <xdr:spPr bwMode="auto">
        <a:xfrm>
          <a:off x="40220917" y="1200150"/>
          <a:ext cx="1028139" cy="64770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64</xdr:col>
      <xdr:colOff>168292</xdr:colOff>
      <xdr:row>10</xdr:row>
      <xdr:rowOff>0</xdr:rowOff>
    </xdr:from>
    <xdr:to>
      <xdr:col>66</xdr:col>
      <xdr:colOff>101056</xdr:colOff>
      <xdr:row>11</xdr:row>
      <xdr:rowOff>0</xdr:rowOff>
    </xdr:to>
    <xdr:sp macro="" textlink="">
      <xdr:nvSpPr>
        <xdr:cNvPr id="2027" name="Rectangle 803">
          <a:extLst>
            <a:ext uri="{FF2B5EF4-FFF2-40B4-BE49-F238E27FC236}">
              <a16:creationId xmlns:a16="http://schemas.microsoft.com/office/drawing/2014/main" id="{00000000-0008-0000-0700-0000EB070000}"/>
            </a:ext>
          </a:extLst>
        </xdr:cNvPr>
        <xdr:cNvSpPr>
          <a:spLocks noChangeArrowheads="1"/>
        </xdr:cNvSpPr>
      </xdr:nvSpPr>
      <xdr:spPr bwMode="auto">
        <a:xfrm>
          <a:off x="40220917" y="1847850"/>
          <a:ext cx="1028139"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67</xdr:col>
      <xdr:colOff>101057</xdr:colOff>
      <xdr:row>5</xdr:row>
      <xdr:rowOff>0</xdr:rowOff>
    </xdr:from>
    <xdr:to>
      <xdr:col>69</xdr:col>
      <xdr:colOff>101056</xdr:colOff>
      <xdr:row>6</xdr:row>
      <xdr:rowOff>9525</xdr:rowOff>
    </xdr:to>
    <xdr:sp macro="" textlink="">
      <xdr:nvSpPr>
        <xdr:cNvPr id="2028" name="Rectangle 807">
          <a:extLst>
            <a:ext uri="{FF2B5EF4-FFF2-40B4-BE49-F238E27FC236}">
              <a16:creationId xmlns:a16="http://schemas.microsoft.com/office/drawing/2014/main" id="{00000000-0008-0000-0700-0000EC070000}"/>
            </a:ext>
          </a:extLst>
        </xdr:cNvPr>
        <xdr:cNvSpPr>
          <a:spLocks noChangeArrowheads="1"/>
        </xdr:cNvSpPr>
      </xdr:nvSpPr>
      <xdr:spPr bwMode="auto">
        <a:xfrm>
          <a:off x="42030107" y="1038225"/>
          <a:ext cx="1095374"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67</xdr:col>
      <xdr:colOff>101057</xdr:colOff>
      <xdr:row>6</xdr:row>
      <xdr:rowOff>9525</xdr:rowOff>
    </xdr:from>
    <xdr:to>
      <xdr:col>69</xdr:col>
      <xdr:colOff>101056</xdr:colOff>
      <xdr:row>10</xdr:row>
      <xdr:rowOff>0</xdr:rowOff>
    </xdr:to>
    <xdr:sp macro="" textlink="">
      <xdr:nvSpPr>
        <xdr:cNvPr id="2029" name="Rectangle 808">
          <a:extLst>
            <a:ext uri="{FF2B5EF4-FFF2-40B4-BE49-F238E27FC236}">
              <a16:creationId xmlns:a16="http://schemas.microsoft.com/office/drawing/2014/main" id="{00000000-0008-0000-0700-0000ED070000}"/>
            </a:ext>
          </a:extLst>
        </xdr:cNvPr>
        <xdr:cNvSpPr>
          <a:spLocks noChangeArrowheads="1"/>
        </xdr:cNvSpPr>
      </xdr:nvSpPr>
      <xdr:spPr bwMode="auto">
        <a:xfrm>
          <a:off x="42030107" y="1209675"/>
          <a:ext cx="1095374" cy="63817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67</xdr:col>
      <xdr:colOff>101057</xdr:colOff>
      <xdr:row>10</xdr:row>
      <xdr:rowOff>0</xdr:rowOff>
    </xdr:from>
    <xdr:to>
      <xdr:col>69</xdr:col>
      <xdr:colOff>101056</xdr:colOff>
      <xdr:row>11</xdr:row>
      <xdr:rowOff>0</xdr:rowOff>
    </xdr:to>
    <xdr:sp macro="" textlink="">
      <xdr:nvSpPr>
        <xdr:cNvPr id="2030" name="Rectangle 809">
          <a:extLst>
            <a:ext uri="{FF2B5EF4-FFF2-40B4-BE49-F238E27FC236}">
              <a16:creationId xmlns:a16="http://schemas.microsoft.com/office/drawing/2014/main" id="{00000000-0008-0000-0700-0000EE070000}"/>
            </a:ext>
          </a:extLst>
        </xdr:cNvPr>
        <xdr:cNvSpPr>
          <a:spLocks noChangeArrowheads="1"/>
        </xdr:cNvSpPr>
      </xdr:nvSpPr>
      <xdr:spPr bwMode="auto">
        <a:xfrm>
          <a:off x="42030107" y="1847850"/>
          <a:ext cx="1095374"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70</xdr:col>
      <xdr:colOff>101056</xdr:colOff>
      <xdr:row>5</xdr:row>
      <xdr:rowOff>0</xdr:rowOff>
    </xdr:from>
    <xdr:to>
      <xdr:col>72</xdr:col>
      <xdr:colOff>101057</xdr:colOff>
      <xdr:row>6</xdr:row>
      <xdr:rowOff>9525</xdr:rowOff>
    </xdr:to>
    <xdr:sp macro="" textlink="">
      <xdr:nvSpPr>
        <xdr:cNvPr id="2031" name="Rectangle 810">
          <a:extLst>
            <a:ext uri="{FF2B5EF4-FFF2-40B4-BE49-F238E27FC236}">
              <a16:creationId xmlns:a16="http://schemas.microsoft.com/office/drawing/2014/main" id="{00000000-0008-0000-0700-0000EF070000}"/>
            </a:ext>
          </a:extLst>
        </xdr:cNvPr>
        <xdr:cNvSpPr>
          <a:spLocks noChangeArrowheads="1"/>
        </xdr:cNvSpPr>
      </xdr:nvSpPr>
      <xdr:spPr bwMode="auto">
        <a:xfrm>
          <a:off x="43906531"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70</xdr:col>
      <xdr:colOff>101056</xdr:colOff>
      <xdr:row>6</xdr:row>
      <xdr:rowOff>9525</xdr:rowOff>
    </xdr:from>
    <xdr:to>
      <xdr:col>72</xdr:col>
      <xdr:colOff>101057</xdr:colOff>
      <xdr:row>10</xdr:row>
      <xdr:rowOff>0</xdr:rowOff>
    </xdr:to>
    <xdr:sp macro="" textlink="">
      <xdr:nvSpPr>
        <xdr:cNvPr id="2032" name="Rectangle 811">
          <a:extLst>
            <a:ext uri="{FF2B5EF4-FFF2-40B4-BE49-F238E27FC236}">
              <a16:creationId xmlns:a16="http://schemas.microsoft.com/office/drawing/2014/main" id="{00000000-0008-0000-0700-0000F0070000}"/>
            </a:ext>
          </a:extLst>
        </xdr:cNvPr>
        <xdr:cNvSpPr>
          <a:spLocks noChangeArrowheads="1"/>
        </xdr:cNvSpPr>
      </xdr:nvSpPr>
      <xdr:spPr bwMode="auto">
        <a:xfrm>
          <a:off x="43906531" y="1209675"/>
          <a:ext cx="1095376"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70</xdr:col>
      <xdr:colOff>101056</xdr:colOff>
      <xdr:row>10</xdr:row>
      <xdr:rowOff>0</xdr:rowOff>
    </xdr:from>
    <xdr:to>
      <xdr:col>72</xdr:col>
      <xdr:colOff>101057</xdr:colOff>
      <xdr:row>11</xdr:row>
      <xdr:rowOff>0</xdr:rowOff>
    </xdr:to>
    <xdr:sp macro="" textlink="">
      <xdr:nvSpPr>
        <xdr:cNvPr id="2033" name="Rectangle 812">
          <a:extLst>
            <a:ext uri="{FF2B5EF4-FFF2-40B4-BE49-F238E27FC236}">
              <a16:creationId xmlns:a16="http://schemas.microsoft.com/office/drawing/2014/main" id="{00000000-0008-0000-0700-0000F1070000}"/>
            </a:ext>
          </a:extLst>
        </xdr:cNvPr>
        <xdr:cNvSpPr>
          <a:spLocks noChangeArrowheads="1"/>
        </xdr:cNvSpPr>
      </xdr:nvSpPr>
      <xdr:spPr bwMode="auto">
        <a:xfrm>
          <a:off x="43906531"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73</xdr:col>
      <xdr:colOff>101056</xdr:colOff>
      <xdr:row>5</xdr:row>
      <xdr:rowOff>0</xdr:rowOff>
    </xdr:from>
    <xdr:to>
      <xdr:col>75</xdr:col>
      <xdr:colOff>101057</xdr:colOff>
      <xdr:row>6</xdr:row>
      <xdr:rowOff>9525</xdr:rowOff>
    </xdr:to>
    <xdr:sp macro="" textlink="">
      <xdr:nvSpPr>
        <xdr:cNvPr id="2034" name="Rectangle 813">
          <a:extLst>
            <a:ext uri="{FF2B5EF4-FFF2-40B4-BE49-F238E27FC236}">
              <a16:creationId xmlns:a16="http://schemas.microsoft.com/office/drawing/2014/main" id="{00000000-0008-0000-0700-0000F2070000}"/>
            </a:ext>
          </a:extLst>
        </xdr:cNvPr>
        <xdr:cNvSpPr>
          <a:spLocks noChangeArrowheads="1"/>
        </xdr:cNvSpPr>
      </xdr:nvSpPr>
      <xdr:spPr bwMode="auto">
        <a:xfrm>
          <a:off x="45782956"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73</xdr:col>
      <xdr:colOff>101056</xdr:colOff>
      <xdr:row>6</xdr:row>
      <xdr:rowOff>9525</xdr:rowOff>
    </xdr:from>
    <xdr:to>
      <xdr:col>75</xdr:col>
      <xdr:colOff>101057</xdr:colOff>
      <xdr:row>10</xdr:row>
      <xdr:rowOff>0</xdr:rowOff>
    </xdr:to>
    <xdr:sp macro="" textlink="">
      <xdr:nvSpPr>
        <xdr:cNvPr id="2035" name="Rectangle 814">
          <a:extLst>
            <a:ext uri="{FF2B5EF4-FFF2-40B4-BE49-F238E27FC236}">
              <a16:creationId xmlns:a16="http://schemas.microsoft.com/office/drawing/2014/main" id="{00000000-0008-0000-0700-0000F3070000}"/>
            </a:ext>
          </a:extLst>
        </xdr:cNvPr>
        <xdr:cNvSpPr>
          <a:spLocks noChangeArrowheads="1"/>
        </xdr:cNvSpPr>
      </xdr:nvSpPr>
      <xdr:spPr bwMode="auto">
        <a:xfrm>
          <a:off x="45782956" y="1209675"/>
          <a:ext cx="1095376"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73</xdr:col>
      <xdr:colOff>101056</xdr:colOff>
      <xdr:row>10</xdr:row>
      <xdr:rowOff>0</xdr:rowOff>
    </xdr:from>
    <xdr:to>
      <xdr:col>75</xdr:col>
      <xdr:colOff>101057</xdr:colOff>
      <xdr:row>11</xdr:row>
      <xdr:rowOff>0</xdr:rowOff>
    </xdr:to>
    <xdr:sp macro="" textlink="">
      <xdr:nvSpPr>
        <xdr:cNvPr id="2036" name="Rectangle 815">
          <a:extLst>
            <a:ext uri="{FF2B5EF4-FFF2-40B4-BE49-F238E27FC236}">
              <a16:creationId xmlns:a16="http://schemas.microsoft.com/office/drawing/2014/main" id="{00000000-0008-0000-0700-0000F4070000}"/>
            </a:ext>
          </a:extLst>
        </xdr:cNvPr>
        <xdr:cNvSpPr>
          <a:spLocks noChangeArrowheads="1"/>
        </xdr:cNvSpPr>
      </xdr:nvSpPr>
      <xdr:spPr bwMode="auto">
        <a:xfrm>
          <a:off x="45782956"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63</xdr:col>
      <xdr:colOff>244492</xdr:colOff>
      <xdr:row>3</xdr:row>
      <xdr:rowOff>0</xdr:rowOff>
    </xdr:from>
    <xdr:to>
      <xdr:col>66</xdr:col>
      <xdr:colOff>101056</xdr:colOff>
      <xdr:row>6</xdr:row>
      <xdr:rowOff>95250</xdr:rowOff>
    </xdr:to>
    <xdr:sp macro="" textlink="">
      <xdr:nvSpPr>
        <xdr:cNvPr id="2037" name="Oval 818">
          <a:extLst>
            <a:ext uri="{FF2B5EF4-FFF2-40B4-BE49-F238E27FC236}">
              <a16:creationId xmlns:a16="http://schemas.microsoft.com/office/drawing/2014/main" id="{00000000-0008-0000-0700-0000F5070000}"/>
            </a:ext>
          </a:extLst>
        </xdr:cNvPr>
        <xdr:cNvSpPr>
          <a:spLocks noChangeArrowheads="1"/>
        </xdr:cNvSpPr>
      </xdr:nvSpPr>
      <xdr:spPr bwMode="auto">
        <a:xfrm>
          <a:off x="39516067" y="619125"/>
          <a:ext cx="1732989"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71</xdr:col>
      <xdr:colOff>688042</xdr:colOff>
      <xdr:row>8</xdr:row>
      <xdr:rowOff>100853</xdr:rowOff>
    </xdr:from>
    <xdr:to>
      <xdr:col>72</xdr:col>
      <xdr:colOff>755277</xdr:colOff>
      <xdr:row>11</xdr:row>
      <xdr:rowOff>67235</xdr:rowOff>
    </xdr:to>
    <xdr:sp macro="" textlink="">
      <xdr:nvSpPr>
        <xdr:cNvPr id="2038" name="Diamond 2037">
          <a:extLst>
            <a:ext uri="{FF2B5EF4-FFF2-40B4-BE49-F238E27FC236}">
              <a16:creationId xmlns:a16="http://schemas.microsoft.com/office/drawing/2014/main" id="{00000000-0008-0000-0700-0000F6070000}"/>
            </a:ext>
          </a:extLst>
        </xdr:cNvPr>
        <xdr:cNvSpPr/>
      </xdr:nvSpPr>
      <xdr:spPr>
        <a:xfrm>
          <a:off x="44807842" y="1624853"/>
          <a:ext cx="848285"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74</xdr:col>
      <xdr:colOff>717176</xdr:colOff>
      <xdr:row>8</xdr:row>
      <xdr:rowOff>85164</xdr:rowOff>
    </xdr:from>
    <xdr:to>
      <xdr:col>76</xdr:col>
      <xdr:colOff>0</xdr:colOff>
      <xdr:row>11</xdr:row>
      <xdr:rowOff>51546</xdr:rowOff>
    </xdr:to>
    <xdr:sp macro="" textlink="">
      <xdr:nvSpPr>
        <xdr:cNvPr id="2039" name="Diamond 2038">
          <a:extLst>
            <a:ext uri="{FF2B5EF4-FFF2-40B4-BE49-F238E27FC236}">
              <a16:creationId xmlns:a16="http://schemas.microsoft.com/office/drawing/2014/main" id="{00000000-0008-0000-0700-0000F7070000}"/>
            </a:ext>
          </a:extLst>
        </xdr:cNvPr>
        <xdr:cNvSpPr/>
      </xdr:nvSpPr>
      <xdr:spPr>
        <a:xfrm>
          <a:off x="46713401" y="1609164"/>
          <a:ext cx="844924"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79</xdr:col>
      <xdr:colOff>161365</xdr:colOff>
      <xdr:row>5</xdr:row>
      <xdr:rowOff>0</xdr:rowOff>
    </xdr:from>
    <xdr:to>
      <xdr:col>81</xdr:col>
      <xdr:colOff>94129</xdr:colOff>
      <xdr:row>6</xdr:row>
      <xdr:rowOff>0</xdr:rowOff>
    </xdr:to>
    <xdr:sp macro="" textlink="">
      <xdr:nvSpPr>
        <xdr:cNvPr id="2040" name="Rectangle 801">
          <a:extLst>
            <a:ext uri="{FF2B5EF4-FFF2-40B4-BE49-F238E27FC236}">
              <a16:creationId xmlns:a16="http://schemas.microsoft.com/office/drawing/2014/main" id="{00000000-0008-0000-0700-0000F8070000}"/>
            </a:ext>
          </a:extLst>
        </xdr:cNvPr>
        <xdr:cNvSpPr>
          <a:spLocks noChangeArrowheads="1"/>
        </xdr:cNvSpPr>
      </xdr:nvSpPr>
      <xdr:spPr bwMode="auto">
        <a:xfrm>
          <a:off x="49596115" y="1038225"/>
          <a:ext cx="1028139"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79</xdr:col>
      <xdr:colOff>161365</xdr:colOff>
      <xdr:row>6</xdr:row>
      <xdr:rowOff>0</xdr:rowOff>
    </xdr:from>
    <xdr:to>
      <xdr:col>81</xdr:col>
      <xdr:colOff>94129</xdr:colOff>
      <xdr:row>10</xdr:row>
      <xdr:rowOff>0</xdr:rowOff>
    </xdr:to>
    <xdr:sp macro="" textlink="">
      <xdr:nvSpPr>
        <xdr:cNvPr id="2041" name="Rectangle 802">
          <a:extLst>
            <a:ext uri="{FF2B5EF4-FFF2-40B4-BE49-F238E27FC236}">
              <a16:creationId xmlns:a16="http://schemas.microsoft.com/office/drawing/2014/main" id="{00000000-0008-0000-0700-0000F9070000}"/>
            </a:ext>
          </a:extLst>
        </xdr:cNvPr>
        <xdr:cNvSpPr>
          <a:spLocks noChangeArrowheads="1"/>
        </xdr:cNvSpPr>
      </xdr:nvSpPr>
      <xdr:spPr bwMode="auto">
        <a:xfrm>
          <a:off x="49596115" y="1200150"/>
          <a:ext cx="1028139" cy="64770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79</xdr:col>
      <xdr:colOff>161365</xdr:colOff>
      <xdr:row>10</xdr:row>
      <xdr:rowOff>0</xdr:rowOff>
    </xdr:from>
    <xdr:to>
      <xdr:col>81</xdr:col>
      <xdr:colOff>94129</xdr:colOff>
      <xdr:row>11</xdr:row>
      <xdr:rowOff>0</xdr:rowOff>
    </xdr:to>
    <xdr:sp macro="" textlink="">
      <xdr:nvSpPr>
        <xdr:cNvPr id="2042" name="Rectangle 803">
          <a:extLst>
            <a:ext uri="{FF2B5EF4-FFF2-40B4-BE49-F238E27FC236}">
              <a16:creationId xmlns:a16="http://schemas.microsoft.com/office/drawing/2014/main" id="{00000000-0008-0000-0700-0000FA070000}"/>
            </a:ext>
          </a:extLst>
        </xdr:cNvPr>
        <xdr:cNvSpPr>
          <a:spLocks noChangeArrowheads="1"/>
        </xdr:cNvSpPr>
      </xdr:nvSpPr>
      <xdr:spPr bwMode="auto">
        <a:xfrm>
          <a:off x="49596115" y="1847850"/>
          <a:ext cx="1028139"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82</xdr:col>
      <xdr:colOff>94129</xdr:colOff>
      <xdr:row>5</xdr:row>
      <xdr:rowOff>0</xdr:rowOff>
    </xdr:from>
    <xdr:to>
      <xdr:col>84</xdr:col>
      <xdr:colOff>94129</xdr:colOff>
      <xdr:row>6</xdr:row>
      <xdr:rowOff>9525</xdr:rowOff>
    </xdr:to>
    <xdr:sp macro="" textlink="">
      <xdr:nvSpPr>
        <xdr:cNvPr id="2043" name="Rectangle 807">
          <a:extLst>
            <a:ext uri="{FF2B5EF4-FFF2-40B4-BE49-F238E27FC236}">
              <a16:creationId xmlns:a16="http://schemas.microsoft.com/office/drawing/2014/main" id="{00000000-0008-0000-0700-0000FB070000}"/>
            </a:ext>
          </a:extLst>
        </xdr:cNvPr>
        <xdr:cNvSpPr>
          <a:spLocks noChangeArrowheads="1"/>
        </xdr:cNvSpPr>
      </xdr:nvSpPr>
      <xdr:spPr bwMode="auto">
        <a:xfrm>
          <a:off x="51405304" y="1038225"/>
          <a:ext cx="1095375"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82</xdr:col>
      <xdr:colOff>94129</xdr:colOff>
      <xdr:row>6</xdr:row>
      <xdr:rowOff>9525</xdr:rowOff>
    </xdr:from>
    <xdr:to>
      <xdr:col>84</xdr:col>
      <xdr:colOff>94129</xdr:colOff>
      <xdr:row>10</xdr:row>
      <xdr:rowOff>0</xdr:rowOff>
    </xdr:to>
    <xdr:sp macro="" textlink="">
      <xdr:nvSpPr>
        <xdr:cNvPr id="2044" name="Rectangle 808">
          <a:extLst>
            <a:ext uri="{FF2B5EF4-FFF2-40B4-BE49-F238E27FC236}">
              <a16:creationId xmlns:a16="http://schemas.microsoft.com/office/drawing/2014/main" id="{00000000-0008-0000-0700-0000FC070000}"/>
            </a:ext>
          </a:extLst>
        </xdr:cNvPr>
        <xdr:cNvSpPr>
          <a:spLocks noChangeArrowheads="1"/>
        </xdr:cNvSpPr>
      </xdr:nvSpPr>
      <xdr:spPr bwMode="auto">
        <a:xfrm>
          <a:off x="51405304" y="1209675"/>
          <a:ext cx="1095375" cy="63817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82</xdr:col>
      <xdr:colOff>94129</xdr:colOff>
      <xdr:row>10</xdr:row>
      <xdr:rowOff>0</xdr:rowOff>
    </xdr:from>
    <xdr:to>
      <xdr:col>84</xdr:col>
      <xdr:colOff>94129</xdr:colOff>
      <xdr:row>11</xdr:row>
      <xdr:rowOff>0</xdr:rowOff>
    </xdr:to>
    <xdr:sp macro="" textlink="">
      <xdr:nvSpPr>
        <xdr:cNvPr id="2045" name="Rectangle 809">
          <a:extLst>
            <a:ext uri="{FF2B5EF4-FFF2-40B4-BE49-F238E27FC236}">
              <a16:creationId xmlns:a16="http://schemas.microsoft.com/office/drawing/2014/main" id="{00000000-0008-0000-0700-0000FD070000}"/>
            </a:ext>
          </a:extLst>
        </xdr:cNvPr>
        <xdr:cNvSpPr>
          <a:spLocks noChangeArrowheads="1"/>
        </xdr:cNvSpPr>
      </xdr:nvSpPr>
      <xdr:spPr bwMode="auto">
        <a:xfrm>
          <a:off x="51405304" y="1847850"/>
          <a:ext cx="1095375"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85</xdr:col>
      <xdr:colOff>94129</xdr:colOff>
      <xdr:row>5</xdr:row>
      <xdr:rowOff>0</xdr:rowOff>
    </xdr:from>
    <xdr:to>
      <xdr:col>87</xdr:col>
      <xdr:colOff>94130</xdr:colOff>
      <xdr:row>6</xdr:row>
      <xdr:rowOff>9525</xdr:rowOff>
    </xdr:to>
    <xdr:sp macro="" textlink="">
      <xdr:nvSpPr>
        <xdr:cNvPr id="2046" name="Rectangle 810">
          <a:extLst>
            <a:ext uri="{FF2B5EF4-FFF2-40B4-BE49-F238E27FC236}">
              <a16:creationId xmlns:a16="http://schemas.microsoft.com/office/drawing/2014/main" id="{00000000-0008-0000-0700-0000FE070000}"/>
            </a:ext>
          </a:extLst>
        </xdr:cNvPr>
        <xdr:cNvSpPr>
          <a:spLocks noChangeArrowheads="1"/>
        </xdr:cNvSpPr>
      </xdr:nvSpPr>
      <xdr:spPr bwMode="auto">
        <a:xfrm>
          <a:off x="53281729"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85</xdr:col>
      <xdr:colOff>94129</xdr:colOff>
      <xdr:row>6</xdr:row>
      <xdr:rowOff>9525</xdr:rowOff>
    </xdr:from>
    <xdr:to>
      <xdr:col>87</xdr:col>
      <xdr:colOff>94130</xdr:colOff>
      <xdr:row>10</xdr:row>
      <xdr:rowOff>0</xdr:rowOff>
    </xdr:to>
    <xdr:sp macro="" textlink="">
      <xdr:nvSpPr>
        <xdr:cNvPr id="2047" name="Rectangle 811">
          <a:extLst>
            <a:ext uri="{FF2B5EF4-FFF2-40B4-BE49-F238E27FC236}">
              <a16:creationId xmlns:a16="http://schemas.microsoft.com/office/drawing/2014/main" id="{00000000-0008-0000-0700-0000FF070000}"/>
            </a:ext>
          </a:extLst>
        </xdr:cNvPr>
        <xdr:cNvSpPr>
          <a:spLocks noChangeArrowheads="1"/>
        </xdr:cNvSpPr>
      </xdr:nvSpPr>
      <xdr:spPr bwMode="auto">
        <a:xfrm>
          <a:off x="53281729" y="1209675"/>
          <a:ext cx="1095376"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85</xdr:col>
      <xdr:colOff>94129</xdr:colOff>
      <xdr:row>10</xdr:row>
      <xdr:rowOff>0</xdr:rowOff>
    </xdr:from>
    <xdr:to>
      <xdr:col>87</xdr:col>
      <xdr:colOff>94130</xdr:colOff>
      <xdr:row>11</xdr:row>
      <xdr:rowOff>0</xdr:rowOff>
    </xdr:to>
    <xdr:sp macro="" textlink="">
      <xdr:nvSpPr>
        <xdr:cNvPr id="2048" name="Rectangle 812">
          <a:extLst>
            <a:ext uri="{FF2B5EF4-FFF2-40B4-BE49-F238E27FC236}">
              <a16:creationId xmlns:a16="http://schemas.microsoft.com/office/drawing/2014/main" id="{00000000-0008-0000-0700-000000080000}"/>
            </a:ext>
          </a:extLst>
        </xdr:cNvPr>
        <xdr:cNvSpPr>
          <a:spLocks noChangeArrowheads="1"/>
        </xdr:cNvSpPr>
      </xdr:nvSpPr>
      <xdr:spPr bwMode="auto">
        <a:xfrm>
          <a:off x="53281729"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88</xdr:col>
      <xdr:colOff>94129</xdr:colOff>
      <xdr:row>5</xdr:row>
      <xdr:rowOff>0</xdr:rowOff>
    </xdr:from>
    <xdr:to>
      <xdr:col>90</xdr:col>
      <xdr:colOff>94130</xdr:colOff>
      <xdr:row>6</xdr:row>
      <xdr:rowOff>9525</xdr:rowOff>
    </xdr:to>
    <xdr:sp macro="" textlink="">
      <xdr:nvSpPr>
        <xdr:cNvPr id="2049" name="Rectangle 813">
          <a:extLst>
            <a:ext uri="{FF2B5EF4-FFF2-40B4-BE49-F238E27FC236}">
              <a16:creationId xmlns:a16="http://schemas.microsoft.com/office/drawing/2014/main" id="{00000000-0008-0000-0700-000001080000}"/>
            </a:ext>
          </a:extLst>
        </xdr:cNvPr>
        <xdr:cNvSpPr>
          <a:spLocks noChangeArrowheads="1"/>
        </xdr:cNvSpPr>
      </xdr:nvSpPr>
      <xdr:spPr bwMode="auto">
        <a:xfrm>
          <a:off x="55158154"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88</xdr:col>
      <xdr:colOff>94129</xdr:colOff>
      <xdr:row>6</xdr:row>
      <xdr:rowOff>9525</xdr:rowOff>
    </xdr:from>
    <xdr:to>
      <xdr:col>90</xdr:col>
      <xdr:colOff>94130</xdr:colOff>
      <xdr:row>10</xdr:row>
      <xdr:rowOff>0</xdr:rowOff>
    </xdr:to>
    <xdr:sp macro="" textlink="">
      <xdr:nvSpPr>
        <xdr:cNvPr id="2050" name="Rectangle 814">
          <a:extLst>
            <a:ext uri="{FF2B5EF4-FFF2-40B4-BE49-F238E27FC236}">
              <a16:creationId xmlns:a16="http://schemas.microsoft.com/office/drawing/2014/main" id="{00000000-0008-0000-0700-000002080000}"/>
            </a:ext>
          </a:extLst>
        </xdr:cNvPr>
        <xdr:cNvSpPr>
          <a:spLocks noChangeArrowheads="1"/>
        </xdr:cNvSpPr>
      </xdr:nvSpPr>
      <xdr:spPr bwMode="auto">
        <a:xfrm>
          <a:off x="55158154" y="1209675"/>
          <a:ext cx="1095376"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88</xdr:col>
      <xdr:colOff>94129</xdr:colOff>
      <xdr:row>10</xdr:row>
      <xdr:rowOff>0</xdr:rowOff>
    </xdr:from>
    <xdr:to>
      <xdr:col>90</xdr:col>
      <xdr:colOff>94130</xdr:colOff>
      <xdr:row>11</xdr:row>
      <xdr:rowOff>0</xdr:rowOff>
    </xdr:to>
    <xdr:sp macro="" textlink="">
      <xdr:nvSpPr>
        <xdr:cNvPr id="2051" name="Rectangle 815">
          <a:extLst>
            <a:ext uri="{FF2B5EF4-FFF2-40B4-BE49-F238E27FC236}">
              <a16:creationId xmlns:a16="http://schemas.microsoft.com/office/drawing/2014/main" id="{00000000-0008-0000-0700-000003080000}"/>
            </a:ext>
          </a:extLst>
        </xdr:cNvPr>
        <xdr:cNvSpPr>
          <a:spLocks noChangeArrowheads="1"/>
        </xdr:cNvSpPr>
      </xdr:nvSpPr>
      <xdr:spPr bwMode="auto">
        <a:xfrm>
          <a:off x="55158154"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78</xdr:col>
      <xdr:colOff>237564</xdr:colOff>
      <xdr:row>3</xdr:row>
      <xdr:rowOff>0</xdr:rowOff>
    </xdr:from>
    <xdr:to>
      <xdr:col>81</xdr:col>
      <xdr:colOff>94129</xdr:colOff>
      <xdr:row>6</xdr:row>
      <xdr:rowOff>95250</xdr:rowOff>
    </xdr:to>
    <xdr:sp macro="" textlink="">
      <xdr:nvSpPr>
        <xdr:cNvPr id="2052" name="Oval 818">
          <a:extLst>
            <a:ext uri="{FF2B5EF4-FFF2-40B4-BE49-F238E27FC236}">
              <a16:creationId xmlns:a16="http://schemas.microsoft.com/office/drawing/2014/main" id="{00000000-0008-0000-0700-000004080000}"/>
            </a:ext>
          </a:extLst>
        </xdr:cNvPr>
        <xdr:cNvSpPr>
          <a:spLocks noChangeArrowheads="1"/>
        </xdr:cNvSpPr>
      </xdr:nvSpPr>
      <xdr:spPr bwMode="auto">
        <a:xfrm>
          <a:off x="48891264"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79</xdr:col>
      <xdr:colOff>168292</xdr:colOff>
      <xdr:row>5</xdr:row>
      <xdr:rowOff>0</xdr:rowOff>
    </xdr:from>
    <xdr:to>
      <xdr:col>81</xdr:col>
      <xdr:colOff>101056</xdr:colOff>
      <xdr:row>6</xdr:row>
      <xdr:rowOff>0</xdr:rowOff>
    </xdr:to>
    <xdr:sp macro="" textlink="">
      <xdr:nvSpPr>
        <xdr:cNvPr id="2053" name="Rectangle 801">
          <a:extLst>
            <a:ext uri="{FF2B5EF4-FFF2-40B4-BE49-F238E27FC236}">
              <a16:creationId xmlns:a16="http://schemas.microsoft.com/office/drawing/2014/main" id="{00000000-0008-0000-0700-000005080000}"/>
            </a:ext>
          </a:extLst>
        </xdr:cNvPr>
        <xdr:cNvSpPr>
          <a:spLocks noChangeArrowheads="1"/>
        </xdr:cNvSpPr>
      </xdr:nvSpPr>
      <xdr:spPr bwMode="auto">
        <a:xfrm>
          <a:off x="49603042" y="1038225"/>
          <a:ext cx="1028139"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79</xdr:col>
      <xdr:colOff>168292</xdr:colOff>
      <xdr:row>6</xdr:row>
      <xdr:rowOff>0</xdr:rowOff>
    </xdr:from>
    <xdr:to>
      <xdr:col>81</xdr:col>
      <xdr:colOff>101056</xdr:colOff>
      <xdr:row>10</xdr:row>
      <xdr:rowOff>0</xdr:rowOff>
    </xdr:to>
    <xdr:sp macro="" textlink="">
      <xdr:nvSpPr>
        <xdr:cNvPr id="2054" name="Rectangle 802">
          <a:extLst>
            <a:ext uri="{FF2B5EF4-FFF2-40B4-BE49-F238E27FC236}">
              <a16:creationId xmlns:a16="http://schemas.microsoft.com/office/drawing/2014/main" id="{00000000-0008-0000-0700-000006080000}"/>
            </a:ext>
          </a:extLst>
        </xdr:cNvPr>
        <xdr:cNvSpPr>
          <a:spLocks noChangeArrowheads="1"/>
        </xdr:cNvSpPr>
      </xdr:nvSpPr>
      <xdr:spPr bwMode="auto">
        <a:xfrm>
          <a:off x="49603042" y="1200150"/>
          <a:ext cx="1028139" cy="64770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79</xdr:col>
      <xdr:colOff>168292</xdr:colOff>
      <xdr:row>10</xdr:row>
      <xdr:rowOff>0</xdr:rowOff>
    </xdr:from>
    <xdr:to>
      <xdr:col>81</xdr:col>
      <xdr:colOff>101056</xdr:colOff>
      <xdr:row>11</xdr:row>
      <xdr:rowOff>0</xdr:rowOff>
    </xdr:to>
    <xdr:sp macro="" textlink="">
      <xdr:nvSpPr>
        <xdr:cNvPr id="2055" name="Rectangle 803">
          <a:extLst>
            <a:ext uri="{FF2B5EF4-FFF2-40B4-BE49-F238E27FC236}">
              <a16:creationId xmlns:a16="http://schemas.microsoft.com/office/drawing/2014/main" id="{00000000-0008-0000-0700-000007080000}"/>
            </a:ext>
          </a:extLst>
        </xdr:cNvPr>
        <xdr:cNvSpPr>
          <a:spLocks noChangeArrowheads="1"/>
        </xdr:cNvSpPr>
      </xdr:nvSpPr>
      <xdr:spPr bwMode="auto">
        <a:xfrm>
          <a:off x="49603042" y="1847850"/>
          <a:ext cx="1028139"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82</xdr:col>
      <xdr:colOff>101056</xdr:colOff>
      <xdr:row>5</xdr:row>
      <xdr:rowOff>0</xdr:rowOff>
    </xdr:from>
    <xdr:to>
      <xdr:col>84</xdr:col>
      <xdr:colOff>101056</xdr:colOff>
      <xdr:row>6</xdr:row>
      <xdr:rowOff>9525</xdr:rowOff>
    </xdr:to>
    <xdr:sp macro="" textlink="">
      <xdr:nvSpPr>
        <xdr:cNvPr id="2056" name="Rectangle 807">
          <a:extLst>
            <a:ext uri="{FF2B5EF4-FFF2-40B4-BE49-F238E27FC236}">
              <a16:creationId xmlns:a16="http://schemas.microsoft.com/office/drawing/2014/main" id="{00000000-0008-0000-0700-000008080000}"/>
            </a:ext>
          </a:extLst>
        </xdr:cNvPr>
        <xdr:cNvSpPr>
          <a:spLocks noChangeArrowheads="1"/>
        </xdr:cNvSpPr>
      </xdr:nvSpPr>
      <xdr:spPr bwMode="auto">
        <a:xfrm>
          <a:off x="51412231" y="1038225"/>
          <a:ext cx="1095375"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82</xdr:col>
      <xdr:colOff>101056</xdr:colOff>
      <xdr:row>6</xdr:row>
      <xdr:rowOff>9525</xdr:rowOff>
    </xdr:from>
    <xdr:to>
      <xdr:col>84</xdr:col>
      <xdr:colOff>101056</xdr:colOff>
      <xdr:row>10</xdr:row>
      <xdr:rowOff>0</xdr:rowOff>
    </xdr:to>
    <xdr:sp macro="" textlink="">
      <xdr:nvSpPr>
        <xdr:cNvPr id="2057" name="Rectangle 808">
          <a:extLst>
            <a:ext uri="{FF2B5EF4-FFF2-40B4-BE49-F238E27FC236}">
              <a16:creationId xmlns:a16="http://schemas.microsoft.com/office/drawing/2014/main" id="{00000000-0008-0000-0700-000009080000}"/>
            </a:ext>
          </a:extLst>
        </xdr:cNvPr>
        <xdr:cNvSpPr>
          <a:spLocks noChangeArrowheads="1"/>
        </xdr:cNvSpPr>
      </xdr:nvSpPr>
      <xdr:spPr bwMode="auto">
        <a:xfrm>
          <a:off x="51412231" y="1209675"/>
          <a:ext cx="1095375" cy="63817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82</xdr:col>
      <xdr:colOff>101056</xdr:colOff>
      <xdr:row>10</xdr:row>
      <xdr:rowOff>0</xdr:rowOff>
    </xdr:from>
    <xdr:to>
      <xdr:col>84</xdr:col>
      <xdr:colOff>101056</xdr:colOff>
      <xdr:row>11</xdr:row>
      <xdr:rowOff>0</xdr:rowOff>
    </xdr:to>
    <xdr:sp macro="" textlink="">
      <xdr:nvSpPr>
        <xdr:cNvPr id="2058" name="Rectangle 809">
          <a:extLst>
            <a:ext uri="{FF2B5EF4-FFF2-40B4-BE49-F238E27FC236}">
              <a16:creationId xmlns:a16="http://schemas.microsoft.com/office/drawing/2014/main" id="{00000000-0008-0000-0700-00000A080000}"/>
            </a:ext>
          </a:extLst>
        </xdr:cNvPr>
        <xdr:cNvSpPr>
          <a:spLocks noChangeArrowheads="1"/>
        </xdr:cNvSpPr>
      </xdr:nvSpPr>
      <xdr:spPr bwMode="auto">
        <a:xfrm>
          <a:off x="51412231" y="1847850"/>
          <a:ext cx="1095375"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85</xdr:col>
      <xdr:colOff>101056</xdr:colOff>
      <xdr:row>5</xdr:row>
      <xdr:rowOff>0</xdr:rowOff>
    </xdr:from>
    <xdr:to>
      <xdr:col>87</xdr:col>
      <xdr:colOff>101057</xdr:colOff>
      <xdr:row>6</xdr:row>
      <xdr:rowOff>9525</xdr:rowOff>
    </xdr:to>
    <xdr:sp macro="" textlink="">
      <xdr:nvSpPr>
        <xdr:cNvPr id="2059" name="Rectangle 810">
          <a:extLst>
            <a:ext uri="{FF2B5EF4-FFF2-40B4-BE49-F238E27FC236}">
              <a16:creationId xmlns:a16="http://schemas.microsoft.com/office/drawing/2014/main" id="{00000000-0008-0000-0700-00000B080000}"/>
            </a:ext>
          </a:extLst>
        </xdr:cNvPr>
        <xdr:cNvSpPr>
          <a:spLocks noChangeArrowheads="1"/>
        </xdr:cNvSpPr>
      </xdr:nvSpPr>
      <xdr:spPr bwMode="auto">
        <a:xfrm>
          <a:off x="53288656"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85</xdr:col>
      <xdr:colOff>101056</xdr:colOff>
      <xdr:row>6</xdr:row>
      <xdr:rowOff>9525</xdr:rowOff>
    </xdr:from>
    <xdr:to>
      <xdr:col>87</xdr:col>
      <xdr:colOff>101057</xdr:colOff>
      <xdr:row>10</xdr:row>
      <xdr:rowOff>0</xdr:rowOff>
    </xdr:to>
    <xdr:sp macro="" textlink="">
      <xdr:nvSpPr>
        <xdr:cNvPr id="2060" name="Rectangle 811">
          <a:extLst>
            <a:ext uri="{FF2B5EF4-FFF2-40B4-BE49-F238E27FC236}">
              <a16:creationId xmlns:a16="http://schemas.microsoft.com/office/drawing/2014/main" id="{00000000-0008-0000-0700-00000C080000}"/>
            </a:ext>
          </a:extLst>
        </xdr:cNvPr>
        <xdr:cNvSpPr>
          <a:spLocks noChangeArrowheads="1"/>
        </xdr:cNvSpPr>
      </xdr:nvSpPr>
      <xdr:spPr bwMode="auto">
        <a:xfrm>
          <a:off x="53288656" y="1209675"/>
          <a:ext cx="1095376"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85</xdr:col>
      <xdr:colOff>101056</xdr:colOff>
      <xdr:row>10</xdr:row>
      <xdr:rowOff>0</xdr:rowOff>
    </xdr:from>
    <xdr:to>
      <xdr:col>87</xdr:col>
      <xdr:colOff>101057</xdr:colOff>
      <xdr:row>11</xdr:row>
      <xdr:rowOff>0</xdr:rowOff>
    </xdr:to>
    <xdr:sp macro="" textlink="">
      <xdr:nvSpPr>
        <xdr:cNvPr id="2061" name="Rectangle 812">
          <a:extLst>
            <a:ext uri="{FF2B5EF4-FFF2-40B4-BE49-F238E27FC236}">
              <a16:creationId xmlns:a16="http://schemas.microsoft.com/office/drawing/2014/main" id="{00000000-0008-0000-0700-00000D080000}"/>
            </a:ext>
          </a:extLst>
        </xdr:cNvPr>
        <xdr:cNvSpPr>
          <a:spLocks noChangeArrowheads="1"/>
        </xdr:cNvSpPr>
      </xdr:nvSpPr>
      <xdr:spPr bwMode="auto">
        <a:xfrm>
          <a:off x="53288656"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88</xdr:col>
      <xdr:colOff>101056</xdr:colOff>
      <xdr:row>5</xdr:row>
      <xdr:rowOff>0</xdr:rowOff>
    </xdr:from>
    <xdr:to>
      <xdr:col>90</xdr:col>
      <xdr:colOff>101057</xdr:colOff>
      <xdr:row>6</xdr:row>
      <xdr:rowOff>9525</xdr:rowOff>
    </xdr:to>
    <xdr:sp macro="" textlink="">
      <xdr:nvSpPr>
        <xdr:cNvPr id="2062" name="Rectangle 813">
          <a:extLst>
            <a:ext uri="{FF2B5EF4-FFF2-40B4-BE49-F238E27FC236}">
              <a16:creationId xmlns:a16="http://schemas.microsoft.com/office/drawing/2014/main" id="{00000000-0008-0000-0700-00000E080000}"/>
            </a:ext>
          </a:extLst>
        </xdr:cNvPr>
        <xdr:cNvSpPr>
          <a:spLocks noChangeArrowheads="1"/>
        </xdr:cNvSpPr>
      </xdr:nvSpPr>
      <xdr:spPr bwMode="auto">
        <a:xfrm>
          <a:off x="55165081"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88</xdr:col>
      <xdr:colOff>101056</xdr:colOff>
      <xdr:row>6</xdr:row>
      <xdr:rowOff>9525</xdr:rowOff>
    </xdr:from>
    <xdr:to>
      <xdr:col>90</xdr:col>
      <xdr:colOff>101057</xdr:colOff>
      <xdr:row>10</xdr:row>
      <xdr:rowOff>0</xdr:rowOff>
    </xdr:to>
    <xdr:sp macro="" textlink="">
      <xdr:nvSpPr>
        <xdr:cNvPr id="2063" name="Rectangle 814">
          <a:extLst>
            <a:ext uri="{FF2B5EF4-FFF2-40B4-BE49-F238E27FC236}">
              <a16:creationId xmlns:a16="http://schemas.microsoft.com/office/drawing/2014/main" id="{00000000-0008-0000-0700-00000F080000}"/>
            </a:ext>
          </a:extLst>
        </xdr:cNvPr>
        <xdr:cNvSpPr>
          <a:spLocks noChangeArrowheads="1"/>
        </xdr:cNvSpPr>
      </xdr:nvSpPr>
      <xdr:spPr bwMode="auto">
        <a:xfrm>
          <a:off x="55165081" y="1209675"/>
          <a:ext cx="1095376"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88</xdr:col>
      <xdr:colOff>101056</xdr:colOff>
      <xdr:row>10</xdr:row>
      <xdr:rowOff>0</xdr:rowOff>
    </xdr:from>
    <xdr:to>
      <xdr:col>90</xdr:col>
      <xdr:colOff>101057</xdr:colOff>
      <xdr:row>11</xdr:row>
      <xdr:rowOff>0</xdr:rowOff>
    </xdr:to>
    <xdr:sp macro="" textlink="">
      <xdr:nvSpPr>
        <xdr:cNvPr id="2064" name="Rectangle 815">
          <a:extLst>
            <a:ext uri="{FF2B5EF4-FFF2-40B4-BE49-F238E27FC236}">
              <a16:creationId xmlns:a16="http://schemas.microsoft.com/office/drawing/2014/main" id="{00000000-0008-0000-0700-000010080000}"/>
            </a:ext>
          </a:extLst>
        </xdr:cNvPr>
        <xdr:cNvSpPr>
          <a:spLocks noChangeArrowheads="1"/>
        </xdr:cNvSpPr>
      </xdr:nvSpPr>
      <xdr:spPr bwMode="auto">
        <a:xfrm>
          <a:off x="55165081"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78</xdr:col>
      <xdr:colOff>244491</xdr:colOff>
      <xdr:row>3</xdr:row>
      <xdr:rowOff>0</xdr:rowOff>
    </xdr:from>
    <xdr:to>
      <xdr:col>81</xdr:col>
      <xdr:colOff>101056</xdr:colOff>
      <xdr:row>6</xdr:row>
      <xdr:rowOff>95250</xdr:rowOff>
    </xdr:to>
    <xdr:sp macro="" textlink="">
      <xdr:nvSpPr>
        <xdr:cNvPr id="2065" name="Oval 818">
          <a:extLst>
            <a:ext uri="{FF2B5EF4-FFF2-40B4-BE49-F238E27FC236}">
              <a16:creationId xmlns:a16="http://schemas.microsoft.com/office/drawing/2014/main" id="{00000000-0008-0000-0700-000011080000}"/>
            </a:ext>
          </a:extLst>
        </xdr:cNvPr>
        <xdr:cNvSpPr>
          <a:spLocks noChangeArrowheads="1"/>
        </xdr:cNvSpPr>
      </xdr:nvSpPr>
      <xdr:spPr bwMode="auto">
        <a:xfrm>
          <a:off x="48898191"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86</xdr:col>
      <xdr:colOff>688042</xdr:colOff>
      <xdr:row>8</xdr:row>
      <xdr:rowOff>100853</xdr:rowOff>
    </xdr:from>
    <xdr:to>
      <xdr:col>87</xdr:col>
      <xdr:colOff>755277</xdr:colOff>
      <xdr:row>11</xdr:row>
      <xdr:rowOff>67235</xdr:rowOff>
    </xdr:to>
    <xdr:sp macro="" textlink="">
      <xdr:nvSpPr>
        <xdr:cNvPr id="2066" name="Diamond 2065">
          <a:extLst>
            <a:ext uri="{FF2B5EF4-FFF2-40B4-BE49-F238E27FC236}">
              <a16:creationId xmlns:a16="http://schemas.microsoft.com/office/drawing/2014/main" id="{00000000-0008-0000-0700-000012080000}"/>
            </a:ext>
          </a:extLst>
        </xdr:cNvPr>
        <xdr:cNvSpPr/>
      </xdr:nvSpPr>
      <xdr:spPr>
        <a:xfrm>
          <a:off x="54189967" y="1624853"/>
          <a:ext cx="848285"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89</xdr:col>
      <xdr:colOff>717176</xdr:colOff>
      <xdr:row>8</xdr:row>
      <xdr:rowOff>85164</xdr:rowOff>
    </xdr:from>
    <xdr:to>
      <xdr:col>91</xdr:col>
      <xdr:colOff>0</xdr:colOff>
      <xdr:row>11</xdr:row>
      <xdr:rowOff>51546</xdr:rowOff>
    </xdr:to>
    <xdr:sp macro="" textlink="">
      <xdr:nvSpPr>
        <xdr:cNvPr id="2067" name="Diamond 2066">
          <a:extLst>
            <a:ext uri="{FF2B5EF4-FFF2-40B4-BE49-F238E27FC236}">
              <a16:creationId xmlns:a16="http://schemas.microsoft.com/office/drawing/2014/main" id="{00000000-0008-0000-0700-000013080000}"/>
            </a:ext>
          </a:extLst>
        </xdr:cNvPr>
        <xdr:cNvSpPr/>
      </xdr:nvSpPr>
      <xdr:spPr>
        <a:xfrm>
          <a:off x="56095526" y="1609164"/>
          <a:ext cx="844924"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94</xdr:col>
      <xdr:colOff>161365</xdr:colOff>
      <xdr:row>5</xdr:row>
      <xdr:rowOff>0</xdr:rowOff>
    </xdr:from>
    <xdr:to>
      <xdr:col>96</xdr:col>
      <xdr:colOff>94129</xdr:colOff>
      <xdr:row>6</xdr:row>
      <xdr:rowOff>0</xdr:rowOff>
    </xdr:to>
    <xdr:sp macro="" textlink="">
      <xdr:nvSpPr>
        <xdr:cNvPr id="2068" name="Rectangle 801">
          <a:extLst>
            <a:ext uri="{FF2B5EF4-FFF2-40B4-BE49-F238E27FC236}">
              <a16:creationId xmlns:a16="http://schemas.microsoft.com/office/drawing/2014/main" id="{00000000-0008-0000-0700-000014080000}"/>
            </a:ext>
          </a:extLst>
        </xdr:cNvPr>
        <xdr:cNvSpPr>
          <a:spLocks noChangeArrowheads="1"/>
        </xdr:cNvSpPr>
      </xdr:nvSpPr>
      <xdr:spPr bwMode="auto">
        <a:xfrm>
          <a:off x="58978240" y="1038225"/>
          <a:ext cx="1028139"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94</xdr:col>
      <xdr:colOff>161365</xdr:colOff>
      <xdr:row>6</xdr:row>
      <xdr:rowOff>0</xdr:rowOff>
    </xdr:from>
    <xdr:to>
      <xdr:col>96</xdr:col>
      <xdr:colOff>94129</xdr:colOff>
      <xdr:row>10</xdr:row>
      <xdr:rowOff>0</xdr:rowOff>
    </xdr:to>
    <xdr:sp macro="" textlink="">
      <xdr:nvSpPr>
        <xdr:cNvPr id="2069" name="Rectangle 802">
          <a:extLst>
            <a:ext uri="{FF2B5EF4-FFF2-40B4-BE49-F238E27FC236}">
              <a16:creationId xmlns:a16="http://schemas.microsoft.com/office/drawing/2014/main" id="{00000000-0008-0000-0700-000015080000}"/>
            </a:ext>
          </a:extLst>
        </xdr:cNvPr>
        <xdr:cNvSpPr>
          <a:spLocks noChangeArrowheads="1"/>
        </xdr:cNvSpPr>
      </xdr:nvSpPr>
      <xdr:spPr bwMode="auto">
        <a:xfrm>
          <a:off x="58978240" y="1200150"/>
          <a:ext cx="1028139" cy="64770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94</xdr:col>
      <xdr:colOff>161365</xdr:colOff>
      <xdr:row>10</xdr:row>
      <xdr:rowOff>0</xdr:rowOff>
    </xdr:from>
    <xdr:to>
      <xdr:col>96</xdr:col>
      <xdr:colOff>94129</xdr:colOff>
      <xdr:row>11</xdr:row>
      <xdr:rowOff>0</xdr:rowOff>
    </xdr:to>
    <xdr:sp macro="" textlink="">
      <xdr:nvSpPr>
        <xdr:cNvPr id="2070" name="Rectangle 803">
          <a:extLst>
            <a:ext uri="{FF2B5EF4-FFF2-40B4-BE49-F238E27FC236}">
              <a16:creationId xmlns:a16="http://schemas.microsoft.com/office/drawing/2014/main" id="{00000000-0008-0000-0700-000016080000}"/>
            </a:ext>
          </a:extLst>
        </xdr:cNvPr>
        <xdr:cNvSpPr>
          <a:spLocks noChangeArrowheads="1"/>
        </xdr:cNvSpPr>
      </xdr:nvSpPr>
      <xdr:spPr bwMode="auto">
        <a:xfrm>
          <a:off x="58978240" y="1847850"/>
          <a:ext cx="1028139"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97</xdr:col>
      <xdr:colOff>94129</xdr:colOff>
      <xdr:row>5</xdr:row>
      <xdr:rowOff>0</xdr:rowOff>
    </xdr:from>
    <xdr:to>
      <xdr:col>99</xdr:col>
      <xdr:colOff>94129</xdr:colOff>
      <xdr:row>6</xdr:row>
      <xdr:rowOff>9525</xdr:rowOff>
    </xdr:to>
    <xdr:sp macro="" textlink="">
      <xdr:nvSpPr>
        <xdr:cNvPr id="2071" name="Rectangle 807">
          <a:extLst>
            <a:ext uri="{FF2B5EF4-FFF2-40B4-BE49-F238E27FC236}">
              <a16:creationId xmlns:a16="http://schemas.microsoft.com/office/drawing/2014/main" id="{00000000-0008-0000-0700-000017080000}"/>
            </a:ext>
          </a:extLst>
        </xdr:cNvPr>
        <xdr:cNvSpPr>
          <a:spLocks noChangeArrowheads="1"/>
        </xdr:cNvSpPr>
      </xdr:nvSpPr>
      <xdr:spPr bwMode="auto">
        <a:xfrm>
          <a:off x="60787429" y="1038225"/>
          <a:ext cx="1095375"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97</xdr:col>
      <xdr:colOff>94129</xdr:colOff>
      <xdr:row>6</xdr:row>
      <xdr:rowOff>9525</xdr:rowOff>
    </xdr:from>
    <xdr:to>
      <xdr:col>99</xdr:col>
      <xdr:colOff>94129</xdr:colOff>
      <xdr:row>10</xdr:row>
      <xdr:rowOff>0</xdr:rowOff>
    </xdr:to>
    <xdr:sp macro="" textlink="">
      <xdr:nvSpPr>
        <xdr:cNvPr id="2072" name="Rectangle 808">
          <a:extLst>
            <a:ext uri="{FF2B5EF4-FFF2-40B4-BE49-F238E27FC236}">
              <a16:creationId xmlns:a16="http://schemas.microsoft.com/office/drawing/2014/main" id="{00000000-0008-0000-0700-000018080000}"/>
            </a:ext>
          </a:extLst>
        </xdr:cNvPr>
        <xdr:cNvSpPr>
          <a:spLocks noChangeArrowheads="1"/>
        </xdr:cNvSpPr>
      </xdr:nvSpPr>
      <xdr:spPr bwMode="auto">
        <a:xfrm>
          <a:off x="60787429" y="1209675"/>
          <a:ext cx="1095375" cy="63817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97</xdr:col>
      <xdr:colOff>94129</xdr:colOff>
      <xdr:row>10</xdr:row>
      <xdr:rowOff>0</xdr:rowOff>
    </xdr:from>
    <xdr:to>
      <xdr:col>99</xdr:col>
      <xdr:colOff>94129</xdr:colOff>
      <xdr:row>11</xdr:row>
      <xdr:rowOff>0</xdr:rowOff>
    </xdr:to>
    <xdr:sp macro="" textlink="">
      <xdr:nvSpPr>
        <xdr:cNvPr id="2073" name="Rectangle 809">
          <a:extLst>
            <a:ext uri="{FF2B5EF4-FFF2-40B4-BE49-F238E27FC236}">
              <a16:creationId xmlns:a16="http://schemas.microsoft.com/office/drawing/2014/main" id="{00000000-0008-0000-0700-000019080000}"/>
            </a:ext>
          </a:extLst>
        </xdr:cNvPr>
        <xdr:cNvSpPr>
          <a:spLocks noChangeArrowheads="1"/>
        </xdr:cNvSpPr>
      </xdr:nvSpPr>
      <xdr:spPr bwMode="auto">
        <a:xfrm>
          <a:off x="60787429" y="1847850"/>
          <a:ext cx="1095375"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100</xdr:col>
      <xdr:colOff>94129</xdr:colOff>
      <xdr:row>5</xdr:row>
      <xdr:rowOff>0</xdr:rowOff>
    </xdr:from>
    <xdr:to>
      <xdr:col>102</xdr:col>
      <xdr:colOff>94130</xdr:colOff>
      <xdr:row>6</xdr:row>
      <xdr:rowOff>9525</xdr:rowOff>
    </xdr:to>
    <xdr:sp macro="" textlink="">
      <xdr:nvSpPr>
        <xdr:cNvPr id="2074" name="Rectangle 810">
          <a:extLst>
            <a:ext uri="{FF2B5EF4-FFF2-40B4-BE49-F238E27FC236}">
              <a16:creationId xmlns:a16="http://schemas.microsoft.com/office/drawing/2014/main" id="{00000000-0008-0000-0700-00001A080000}"/>
            </a:ext>
          </a:extLst>
        </xdr:cNvPr>
        <xdr:cNvSpPr>
          <a:spLocks noChangeArrowheads="1"/>
        </xdr:cNvSpPr>
      </xdr:nvSpPr>
      <xdr:spPr bwMode="auto">
        <a:xfrm>
          <a:off x="62663854"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100</xdr:col>
      <xdr:colOff>94129</xdr:colOff>
      <xdr:row>6</xdr:row>
      <xdr:rowOff>9525</xdr:rowOff>
    </xdr:from>
    <xdr:to>
      <xdr:col>102</xdr:col>
      <xdr:colOff>94130</xdr:colOff>
      <xdr:row>10</xdr:row>
      <xdr:rowOff>0</xdr:rowOff>
    </xdr:to>
    <xdr:sp macro="" textlink="">
      <xdr:nvSpPr>
        <xdr:cNvPr id="2075" name="Rectangle 811">
          <a:extLst>
            <a:ext uri="{FF2B5EF4-FFF2-40B4-BE49-F238E27FC236}">
              <a16:creationId xmlns:a16="http://schemas.microsoft.com/office/drawing/2014/main" id="{00000000-0008-0000-0700-00001B080000}"/>
            </a:ext>
          </a:extLst>
        </xdr:cNvPr>
        <xdr:cNvSpPr>
          <a:spLocks noChangeArrowheads="1"/>
        </xdr:cNvSpPr>
      </xdr:nvSpPr>
      <xdr:spPr bwMode="auto">
        <a:xfrm>
          <a:off x="62663854" y="1209675"/>
          <a:ext cx="1095376"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100</xdr:col>
      <xdr:colOff>94129</xdr:colOff>
      <xdr:row>10</xdr:row>
      <xdr:rowOff>0</xdr:rowOff>
    </xdr:from>
    <xdr:to>
      <xdr:col>102</xdr:col>
      <xdr:colOff>94130</xdr:colOff>
      <xdr:row>11</xdr:row>
      <xdr:rowOff>0</xdr:rowOff>
    </xdr:to>
    <xdr:sp macro="" textlink="">
      <xdr:nvSpPr>
        <xdr:cNvPr id="2076" name="Rectangle 812">
          <a:extLst>
            <a:ext uri="{FF2B5EF4-FFF2-40B4-BE49-F238E27FC236}">
              <a16:creationId xmlns:a16="http://schemas.microsoft.com/office/drawing/2014/main" id="{00000000-0008-0000-0700-00001C080000}"/>
            </a:ext>
          </a:extLst>
        </xdr:cNvPr>
        <xdr:cNvSpPr>
          <a:spLocks noChangeArrowheads="1"/>
        </xdr:cNvSpPr>
      </xdr:nvSpPr>
      <xdr:spPr bwMode="auto">
        <a:xfrm>
          <a:off x="62663854"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103</xdr:col>
      <xdr:colOff>94129</xdr:colOff>
      <xdr:row>5</xdr:row>
      <xdr:rowOff>0</xdr:rowOff>
    </xdr:from>
    <xdr:to>
      <xdr:col>105</xdr:col>
      <xdr:colOff>94129</xdr:colOff>
      <xdr:row>6</xdr:row>
      <xdr:rowOff>9525</xdr:rowOff>
    </xdr:to>
    <xdr:sp macro="" textlink="">
      <xdr:nvSpPr>
        <xdr:cNvPr id="2077" name="Rectangle 813">
          <a:extLst>
            <a:ext uri="{FF2B5EF4-FFF2-40B4-BE49-F238E27FC236}">
              <a16:creationId xmlns:a16="http://schemas.microsoft.com/office/drawing/2014/main" id="{00000000-0008-0000-0700-00001D080000}"/>
            </a:ext>
          </a:extLst>
        </xdr:cNvPr>
        <xdr:cNvSpPr>
          <a:spLocks noChangeArrowheads="1"/>
        </xdr:cNvSpPr>
      </xdr:nvSpPr>
      <xdr:spPr bwMode="auto">
        <a:xfrm>
          <a:off x="64540279"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103</xdr:col>
      <xdr:colOff>94129</xdr:colOff>
      <xdr:row>6</xdr:row>
      <xdr:rowOff>9525</xdr:rowOff>
    </xdr:from>
    <xdr:to>
      <xdr:col>105</xdr:col>
      <xdr:colOff>94129</xdr:colOff>
      <xdr:row>10</xdr:row>
      <xdr:rowOff>0</xdr:rowOff>
    </xdr:to>
    <xdr:sp macro="" textlink="">
      <xdr:nvSpPr>
        <xdr:cNvPr id="2078" name="Rectangle 814">
          <a:extLst>
            <a:ext uri="{FF2B5EF4-FFF2-40B4-BE49-F238E27FC236}">
              <a16:creationId xmlns:a16="http://schemas.microsoft.com/office/drawing/2014/main" id="{00000000-0008-0000-0700-00001E080000}"/>
            </a:ext>
          </a:extLst>
        </xdr:cNvPr>
        <xdr:cNvSpPr>
          <a:spLocks noChangeArrowheads="1"/>
        </xdr:cNvSpPr>
      </xdr:nvSpPr>
      <xdr:spPr bwMode="auto">
        <a:xfrm>
          <a:off x="64540279" y="1209675"/>
          <a:ext cx="1095375"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103</xdr:col>
      <xdr:colOff>94129</xdr:colOff>
      <xdr:row>10</xdr:row>
      <xdr:rowOff>0</xdr:rowOff>
    </xdr:from>
    <xdr:to>
      <xdr:col>105</xdr:col>
      <xdr:colOff>94129</xdr:colOff>
      <xdr:row>11</xdr:row>
      <xdr:rowOff>0</xdr:rowOff>
    </xdr:to>
    <xdr:sp macro="" textlink="">
      <xdr:nvSpPr>
        <xdr:cNvPr id="2079" name="Rectangle 815">
          <a:extLst>
            <a:ext uri="{FF2B5EF4-FFF2-40B4-BE49-F238E27FC236}">
              <a16:creationId xmlns:a16="http://schemas.microsoft.com/office/drawing/2014/main" id="{00000000-0008-0000-0700-00001F080000}"/>
            </a:ext>
          </a:extLst>
        </xdr:cNvPr>
        <xdr:cNvSpPr>
          <a:spLocks noChangeArrowheads="1"/>
        </xdr:cNvSpPr>
      </xdr:nvSpPr>
      <xdr:spPr bwMode="auto">
        <a:xfrm>
          <a:off x="64540279"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93</xdr:col>
      <xdr:colOff>237564</xdr:colOff>
      <xdr:row>3</xdr:row>
      <xdr:rowOff>0</xdr:rowOff>
    </xdr:from>
    <xdr:to>
      <xdr:col>96</xdr:col>
      <xdr:colOff>94129</xdr:colOff>
      <xdr:row>6</xdr:row>
      <xdr:rowOff>95250</xdr:rowOff>
    </xdr:to>
    <xdr:sp macro="" textlink="">
      <xdr:nvSpPr>
        <xdr:cNvPr id="2080" name="Oval 818">
          <a:extLst>
            <a:ext uri="{FF2B5EF4-FFF2-40B4-BE49-F238E27FC236}">
              <a16:creationId xmlns:a16="http://schemas.microsoft.com/office/drawing/2014/main" id="{00000000-0008-0000-0700-000020080000}"/>
            </a:ext>
          </a:extLst>
        </xdr:cNvPr>
        <xdr:cNvSpPr>
          <a:spLocks noChangeArrowheads="1"/>
        </xdr:cNvSpPr>
      </xdr:nvSpPr>
      <xdr:spPr bwMode="auto">
        <a:xfrm>
          <a:off x="58273389"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94</xdr:col>
      <xdr:colOff>168292</xdr:colOff>
      <xdr:row>5</xdr:row>
      <xdr:rowOff>0</xdr:rowOff>
    </xdr:from>
    <xdr:to>
      <xdr:col>96</xdr:col>
      <xdr:colOff>101056</xdr:colOff>
      <xdr:row>6</xdr:row>
      <xdr:rowOff>0</xdr:rowOff>
    </xdr:to>
    <xdr:sp macro="" textlink="">
      <xdr:nvSpPr>
        <xdr:cNvPr id="2081" name="Rectangle 801">
          <a:extLst>
            <a:ext uri="{FF2B5EF4-FFF2-40B4-BE49-F238E27FC236}">
              <a16:creationId xmlns:a16="http://schemas.microsoft.com/office/drawing/2014/main" id="{00000000-0008-0000-0700-000021080000}"/>
            </a:ext>
          </a:extLst>
        </xdr:cNvPr>
        <xdr:cNvSpPr>
          <a:spLocks noChangeArrowheads="1"/>
        </xdr:cNvSpPr>
      </xdr:nvSpPr>
      <xdr:spPr bwMode="auto">
        <a:xfrm>
          <a:off x="58985167" y="1038225"/>
          <a:ext cx="1028139"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94</xdr:col>
      <xdr:colOff>168292</xdr:colOff>
      <xdr:row>6</xdr:row>
      <xdr:rowOff>0</xdr:rowOff>
    </xdr:from>
    <xdr:to>
      <xdr:col>96</xdr:col>
      <xdr:colOff>101056</xdr:colOff>
      <xdr:row>10</xdr:row>
      <xdr:rowOff>0</xdr:rowOff>
    </xdr:to>
    <xdr:sp macro="" textlink="">
      <xdr:nvSpPr>
        <xdr:cNvPr id="2082" name="Rectangle 802">
          <a:extLst>
            <a:ext uri="{FF2B5EF4-FFF2-40B4-BE49-F238E27FC236}">
              <a16:creationId xmlns:a16="http://schemas.microsoft.com/office/drawing/2014/main" id="{00000000-0008-0000-0700-000022080000}"/>
            </a:ext>
          </a:extLst>
        </xdr:cNvPr>
        <xdr:cNvSpPr>
          <a:spLocks noChangeArrowheads="1"/>
        </xdr:cNvSpPr>
      </xdr:nvSpPr>
      <xdr:spPr bwMode="auto">
        <a:xfrm>
          <a:off x="58985167" y="1200150"/>
          <a:ext cx="1028139" cy="64770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94</xdr:col>
      <xdr:colOff>168292</xdr:colOff>
      <xdr:row>10</xdr:row>
      <xdr:rowOff>0</xdr:rowOff>
    </xdr:from>
    <xdr:to>
      <xdr:col>96</xdr:col>
      <xdr:colOff>101056</xdr:colOff>
      <xdr:row>11</xdr:row>
      <xdr:rowOff>0</xdr:rowOff>
    </xdr:to>
    <xdr:sp macro="" textlink="">
      <xdr:nvSpPr>
        <xdr:cNvPr id="2083" name="Rectangle 803">
          <a:extLst>
            <a:ext uri="{FF2B5EF4-FFF2-40B4-BE49-F238E27FC236}">
              <a16:creationId xmlns:a16="http://schemas.microsoft.com/office/drawing/2014/main" id="{00000000-0008-0000-0700-000023080000}"/>
            </a:ext>
          </a:extLst>
        </xdr:cNvPr>
        <xdr:cNvSpPr>
          <a:spLocks noChangeArrowheads="1"/>
        </xdr:cNvSpPr>
      </xdr:nvSpPr>
      <xdr:spPr bwMode="auto">
        <a:xfrm>
          <a:off x="58985167" y="1847850"/>
          <a:ext cx="1028139"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97</xdr:col>
      <xdr:colOff>101056</xdr:colOff>
      <xdr:row>5</xdr:row>
      <xdr:rowOff>0</xdr:rowOff>
    </xdr:from>
    <xdr:to>
      <xdr:col>99</xdr:col>
      <xdr:colOff>101056</xdr:colOff>
      <xdr:row>6</xdr:row>
      <xdr:rowOff>9525</xdr:rowOff>
    </xdr:to>
    <xdr:sp macro="" textlink="">
      <xdr:nvSpPr>
        <xdr:cNvPr id="2084" name="Rectangle 807">
          <a:extLst>
            <a:ext uri="{FF2B5EF4-FFF2-40B4-BE49-F238E27FC236}">
              <a16:creationId xmlns:a16="http://schemas.microsoft.com/office/drawing/2014/main" id="{00000000-0008-0000-0700-000024080000}"/>
            </a:ext>
          </a:extLst>
        </xdr:cNvPr>
        <xdr:cNvSpPr>
          <a:spLocks noChangeArrowheads="1"/>
        </xdr:cNvSpPr>
      </xdr:nvSpPr>
      <xdr:spPr bwMode="auto">
        <a:xfrm>
          <a:off x="60794356" y="1038225"/>
          <a:ext cx="1095375"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97</xdr:col>
      <xdr:colOff>101056</xdr:colOff>
      <xdr:row>6</xdr:row>
      <xdr:rowOff>9525</xdr:rowOff>
    </xdr:from>
    <xdr:to>
      <xdr:col>99</xdr:col>
      <xdr:colOff>101056</xdr:colOff>
      <xdr:row>10</xdr:row>
      <xdr:rowOff>0</xdr:rowOff>
    </xdr:to>
    <xdr:sp macro="" textlink="">
      <xdr:nvSpPr>
        <xdr:cNvPr id="2085" name="Rectangle 808">
          <a:extLst>
            <a:ext uri="{FF2B5EF4-FFF2-40B4-BE49-F238E27FC236}">
              <a16:creationId xmlns:a16="http://schemas.microsoft.com/office/drawing/2014/main" id="{00000000-0008-0000-0700-000025080000}"/>
            </a:ext>
          </a:extLst>
        </xdr:cNvPr>
        <xdr:cNvSpPr>
          <a:spLocks noChangeArrowheads="1"/>
        </xdr:cNvSpPr>
      </xdr:nvSpPr>
      <xdr:spPr bwMode="auto">
        <a:xfrm>
          <a:off x="60794356" y="1209675"/>
          <a:ext cx="1095375" cy="63817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97</xdr:col>
      <xdr:colOff>101056</xdr:colOff>
      <xdr:row>10</xdr:row>
      <xdr:rowOff>0</xdr:rowOff>
    </xdr:from>
    <xdr:to>
      <xdr:col>99</xdr:col>
      <xdr:colOff>101056</xdr:colOff>
      <xdr:row>11</xdr:row>
      <xdr:rowOff>0</xdr:rowOff>
    </xdr:to>
    <xdr:sp macro="" textlink="">
      <xdr:nvSpPr>
        <xdr:cNvPr id="2086" name="Rectangle 809">
          <a:extLst>
            <a:ext uri="{FF2B5EF4-FFF2-40B4-BE49-F238E27FC236}">
              <a16:creationId xmlns:a16="http://schemas.microsoft.com/office/drawing/2014/main" id="{00000000-0008-0000-0700-000026080000}"/>
            </a:ext>
          </a:extLst>
        </xdr:cNvPr>
        <xdr:cNvSpPr>
          <a:spLocks noChangeArrowheads="1"/>
        </xdr:cNvSpPr>
      </xdr:nvSpPr>
      <xdr:spPr bwMode="auto">
        <a:xfrm>
          <a:off x="60794356" y="1847850"/>
          <a:ext cx="1095375"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100</xdr:col>
      <xdr:colOff>101056</xdr:colOff>
      <xdr:row>5</xdr:row>
      <xdr:rowOff>0</xdr:rowOff>
    </xdr:from>
    <xdr:to>
      <xdr:col>102</xdr:col>
      <xdr:colOff>101057</xdr:colOff>
      <xdr:row>6</xdr:row>
      <xdr:rowOff>9525</xdr:rowOff>
    </xdr:to>
    <xdr:sp macro="" textlink="">
      <xdr:nvSpPr>
        <xdr:cNvPr id="2087" name="Rectangle 810">
          <a:extLst>
            <a:ext uri="{FF2B5EF4-FFF2-40B4-BE49-F238E27FC236}">
              <a16:creationId xmlns:a16="http://schemas.microsoft.com/office/drawing/2014/main" id="{00000000-0008-0000-0700-000027080000}"/>
            </a:ext>
          </a:extLst>
        </xdr:cNvPr>
        <xdr:cNvSpPr>
          <a:spLocks noChangeArrowheads="1"/>
        </xdr:cNvSpPr>
      </xdr:nvSpPr>
      <xdr:spPr bwMode="auto">
        <a:xfrm>
          <a:off x="62670781"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100</xdr:col>
      <xdr:colOff>101056</xdr:colOff>
      <xdr:row>6</xdr:row>
      <xdr:rowOff>9525</xdr:rowOff>
    </xdr:from>
    <xdr:to>
      <xdr:col>102</xdr:col>
      <xdr:colOff>101057</xdr:colOff>
      <xdr:row>10</xdr:row>
      <xdr:rowOff>0</xdr:rowOff>
    </xdr:to>
    <xdr:sp macro="" textlink="">
      <xdr:nvSpPr>
        <xdr:cNvPr id="2088" name="Rectangle 811">
          <a:extLst>
            <a:ext uri="{FF2B5EF4-FFF2-40B4-BE49-F238E27FC236}">
              <a16:creationId xmlns:a16="http://schemas.microsoft.com/office/drawing/2014/main" id="{00000000-0008-0000-0700-000028080000}"/>
            </a:ext>
          </a:extLst>
        </xdr:cNvPr>
        <xdr:cNvSpPr>
          <a:spLocks noChangeArrowheads="1"/>
        </xdr:cNvSpPr>
      </xdr:nvSpPr>
      <xdr:spPr bwMode="auto">
        <a:xfrm>
          <a:off x="62670781" y="1209675"/>
          <a:ext cx="1095376"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100</xdr:col>
      <xdr:colOff>101056</xdr:colOff>
      <xdr:row>10</xdr:row>
      <xdr:rowOff>0</xdr:rowOff>
    </xdr:from>
    <xdr:to>
      <xdr:col>102</xdr:col>
      <xdr:colOff>101057</xdr:colOff>
      <xdr:row>11</xdr:row>
      <xdr:rowOff>0</xdr:rowOff>
    </xdr:to>
    <xdr:sp macro="" textlink="">
      <xdr:nvSpPr>
        <xdr:cNvPr id="2089" name="Rectangle 812">
          <a:extLst>
            <a:ext uri="{FF2B5EF4-FFF2-40B4-BE49-F238E27FC236}">
              <a16:creationId xmlns:a16="http://schemas.microsoft.com/office/drawing/2014/main" id="{00000000-0008-0000-0700-000029080000}"/>
            </a:ext>
          </a:extLst>
        </xdr:cNvPr>
        <xdr:cNvSpPr>
          <a:spLocks noChangeArrowheads="1"/>
        </xdr:cNvSpPr>
      </xdr:nvSpPr>
      <xdr:spPr bwMode="auto">
        <a:xfrm>
          <a:off x="62670781"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103</xdr:col>
      <xdr:colOff>101056</xdr:colOff>
      <xdr:row>5</xdr:row>
      <xdr:rowOff>0</xdr:rowOff>
    </xdr:from>
    <xdr:to>
      <xdr:col>105</xdr:col>
      <xdr:colOff>101056</xdr:colOff>
      <xdr:row>6</xdr:row>
      <xdr:rowOff>9525</xdr:rowOff>
    </xdr:to>
    <xdr:sp macro="" textlink="">
      <xdr:nvSpPr>
        <xdr:cNvPr id="2090" name="Rectangle 813">
          <a:extLst>
            <a:ext uri="{FF2B5EF4-FFF2-40B4-BE49-F238E27FC236}">
              <a16:creationId xmlns:a16="http://schemas.microsoft.com/office/drawing/2014/main" id="{00000000-0008-0000-0700-00002A080000}"/>
            </a:ext>
          </a:extLst>
        </xdr:cNvPr>
        <xdr:cNvSpPr>
          <a:spLocks noChangeArrowheads="1"/>
        </xdr:cNvSpPr>
      </xdr:nvSpPr>
      <xdr:spPr bwMode="auto">
        <a:xfrm>
          <a:off x="64547206"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103</xdr:col>
      <xdr:colOff>101056</xdr:colOff>
      <xdr:row>6</xdr:row>
      <xdr:rowOff>9525</xdr:rowOff>
    </xdr:from>
    <xdr:to>
      <xdr:col>105</xdr:col>
      <xdr:colOff>101056</xdr:colOff>
      <xdr:row>10</xdr:row>
      <xdr:rowOff>0</xdr:rowOff>
    </xdr:to>
    <xdr:sp macro="" textlink="">
      <xdr:nvSpPr>
        <xdr:cNvPr id="2091" name="Rectangle 814">
          <a:extLst>
            <a:ext uri="{FF2B5EF4-FFF2-40B4-BE49-F238E27FC236}">
              <a16:creationId xmlns:a16="http://schemas.microsoft.com/office/drawing/2014/main" id="{00000000-0008-0000-0700-00002B080000}"/>
            </a:ext>
          </a:extLst>
        </xdr:cNvPr>
        <xdr:cNvSpPr>
          <a:spLocks noChangeArrowheads="1"/>
        </xdr:cNvSpPr>
      </xdr:nvSpPr>
      <xdr:spPr bwMode="auto">
        <a:xfrm>
          <a:off x="64547206" y="1209675"/>
          <a:ext cx="1095375"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103</xdr:col>
      <xdr:colOff>101056</xdr:colOff>
      <xdr:row>10</xdr:row>
      <xdr:rowOff>0</xdr:rowOff>
    </xdr:from>
    <xdr:to>
      <xdr:col>105</xdr:col>
      <xdr:colOff>101056</xdr:colOff>
      <xdr:row>11</xdr:row>
      <xdr:rowOff>0</xdr:rowOff>
    </xdr:to>
    <xdr:sp macro="" textlink="">
      <xdr:nvSpPr>
        <xdr:cNvPr id="2092" name="Rectangle 815">
          <a:extLst>
            <a:ext uri="{FF2B5EF4-FFF2-40B4-BE49-F238E27FC236}">
              <a16:creationId xmlns:a16="http://schemas.microsoft.com/office/drawing/2014/main" id="{00000000-0008-0000-0700-00002C080000}"/>
            </a:ext>
          </a:extLst>
        </xdr:cNvPr>
        <xdr:cNvSpPr>
          <a:spLocks noChangeArrowheads="1"/>
        </xdr:cNvSpPr>
      </xdr:nvSpPr>
      <xdr:spPr bwMode="auto">
        <a:xfrm>
          <a:off x="64547206"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93</xdr:col>
      <xdr:colOff>244491</xdr:colOff>
      <xdr:row>3</xdr:row>
      <xdr:rowOff>0</xdr:rowOff>
    </xdr:from>
    <xdr:to>
      <xdr:col>96</xdr:col>
      <xdr:colOff>101056</xdr:colOff>
      <xdr:row>6</xdr:row>
      <xdr:rowOff>95250</xdr:rowOff>
    </xdr:to>
    <xdr:sp macro="" textlink="">
      <xdr:nvSpPr>
        <xdr:cNvPr id="2093" name="Oval 818">
          <a:extLst>
            <a:ext uri="{FF2B5EF4-FFF2-40B4-BE49-F238E27FC236}">
              <a16:creationId xmlns:a16="http://schemas.microsoft.com/office/drawing/2014/main" id="{00000000-0008-0000-0700-00002D080000}"/>
            </a:ext>
          </a:extLst>
        </xdr:cNvPr>
        <xdr:cNvSpPr>
          <a:spLocks noChangeArrowheads="1"/>
        </xdr:cNvSpPr>
      </xdr:nvSpPr>
      <xdr:spPr bwMode="auto">
        <a:xfrm>
          <a:off x="58280316"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101</xdr:col>
      <xdr:colOff>688041</xdr:colOff>
      <xdr:row>8</xdr:row>
      <xdr:rowOff>100853</xdr:rowOff>
    </xdr:from>
    <xdr:to>
      <xdr:col>102</xdr:col>
      <xdr:colOff>755277</xdr:colOff>
      <xdr:row>11</xdr:row>
      <xdr:rowOff>67235</xdr:rowOff>
    </xdr:to>
    <xdr:sp macro="" textlink="">
      <xdr:nvSpPr>
        <xdr:cNvPr id="2094" name="Diamond 2093">
          <a:extLst>
            <a:ext uri="{FF2B5EF4-FFF2-40B4-BE49-F238E27FC236}">
              <a16:creationId xmlns:a16="http://schemas.microsoft.com/office/drawing/2014/main" id="{00000000-0008-0000-0700-00002E080000}"/>
            </a:ext>
          </a:extLst>
        </xdr:cNvPr>
        <xdr:cNvSpPr/>
      </xdr:nvSpPr>
      <xdr:spPr>
        <a:xfrm>
          <a:off x="63572091" y="1624853"/>
          <a:ext cx="848286"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104</xdr:col>
      <xdr:colOff>717176</xdr:colOff>
      <xdr:row>8</xdr:row>
      <xdr:rowOff>85164</xdr:rowOff>
    </xdr:from>
    <xdr:to>
      <xdr:col>106</xdr:col>
      <xdr:colOff>0</xdr:colOff>
      <xdr:row>11</xdr:row>
      <xdr:rowOff>51546</xdr:rowOff>
    </xdr:to>
    <xdr:sp macro="" textlink="">
      <xdr:nvSpPr>
        <xdr:cNvPr id="2095" name="Diamond 2094">
          <a:extLst>
            <a:ext uri="{FF2B5EF4-FFF2-40B4-BE49-F238E27FC236}">
              <a16:creationId xmlns:a16="http://schemas.microsoft.com/office/drawing/2014/main" id="{00000000-0008-0000-0700-00002F080000}"/>
            </a:ext>
          </a:extLst>
        </xdr:cNvPr>
        <xdr:cNvSpPr/>
      </xdr:nvSpPr>
      <xdr:spPr>
        <a:xfrm>
          <a:off x="65477651" y="1609164"/>
          <a:ext cx="844924"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109</xdr:col>
      <xdr:colOff>161364</xdr:colOff>
      <xdr:row>5</xdr:row>
      <xdr:rowOff>0</xdr:rowOff>
    </xdr:from>
    <xdr:to>
      <xdr:col>111</xdr:col>
      <xdr:colOff>94129</xdr:colOff>
      <xdr:row>6</xdr:row>
      <xdr:rowOff>0</xdr:rowOff>
    </xdr:to>
    <xdr:sp macro="" textlink="">
      <xdr:nvSpPr>
        <xdr:cNvPr id="2096" name="Rectangle 801">
          <a:extLst>
            <a:ext uri="{FF2B5EF4-FFF2-40B4-BE49-F238E27FC236}">
              <a16:creationId xmlns:a16="http://schemas.microsoft.com/office/drawing/2014/main" id="{00000000-0008-0000-0700-000030080000}"/>
            </a:ext>
          </a:extLst>
        </xdr:cNvPr>
        <xdr:cNvSpPr>
          <a:spLocks noChangeArrowheads="1"/>
        </xdr:cNvSpPr>
      </xdr:nvSpPr>
      <xdr:spPr bwMode="auto">
        <a:xfrm>
          <a:off x="68360364" y="1038225"/>
          <a:ext cx="102814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109</xdr:col>
      <xdr:colOff>161364</xdr:colOff>
      <xdr:row>6</xdr:row>
      <xdr:rowOff>0</xdr:rowOff>
    </xdr:from>
    <xdr:to>
      <xdr:col>111</xdr:col>
      <xdr:colOff>94129</xdr:colOff>
      <xdr:row>10</xdr:row>
      <xdr:rowOff>0</xdr:rowOff>
    </xdr:to>
    <xdr:sp macro="" textlink="">
      <xdr:nvSpPr>
        <xdr:cNvPr id="2097" name="Rectangle 802">
          <a:extLst>
            <a:ext uri="{FF2B5EF4-FFF2-40B4-BE49-F238E27FC236}">
              <a16:creationId xmlns:a16="http://schemas.microsoft.com/office/drawing/2014/main" id="{00000000-0008-0000-0700-000031080000}"/>
            </a:ext>
          </a:extLst>
        </xdr:cNvPr>
        <xdr:cNvSpPr>
          <a:spLocks noChangeArrowheads="1"/>
        </xdr:cNvSpPr>
      </xdr:nvSpPr>
      <xdr:spPr bwMode="auto">
        <a:xfrm>
          <a:off x="68360364" y="1200150"/>
          <a:ext cx="1028140" cy="64770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109</xdr:col>
      <xdr:colOff>161364</xdr:colOff>
      <xdr:row>10</xdr:row>
      <xdr:rowOff>0</xdr:rowOff>
    </xdr:from>
    <xdr:to>
      <xdr:col>111</xdr:col>
      <xdr:colOff>94129</xdr:colOff>
      <xdr:row>11</xdr:row>
      <xdr:rowOff>0</xdr:rowOff>
    </xdr:to>
    <xdr:sp macro="" textlink="">
      <xdr:nvSpPr>
        <xdr:cNvPr id="2098" name="Rectangle 803">
          <a:extLst>
            <a:ext uri="{FF2B5EF4-FFF2-40B4-BE49-F238E27FC236}">
              <a16:creationId xmlns:a16="http://schemas.microsoft.com/office/drawing/2014/main" id="{00000000-0008-0000-0700-000032080000}"/>
            </a:ext>
          </a:extLst>
        </xdr:cNvPr>
        <xdr:cNvSpPr>
          <a:spLocks noChangeArrowheads="1"/>
        </xdr:cNvSpPr>
      </xdr:nvSpPr>
      <xdr:spPr bwMode="auto">
        <a:xfrm>
          <a:off x="68360364" y="1847850"/>
          <a:ext cx="102814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112</xdr:col>
      <xdr:colOff>94129</xdr:colOff>
      <xdr:row>5</xdr:row>
      <xdr:rowOff>0</xdr:rowOff>
    </xdr:from>
    <xdr:to>
      <xdr:col>114</xdr:col>
      <xdr:colOff>94129</xdr:colOff>
      <xdr:row>6</xdr:row>
      <xdr:rowOff>9525</xdr:rowOff>
    </xdr:to>
    <xdr:sp macro="" textlink="">
      <xdr:nvSpPr>
        <xdr:cNvPr id="2099" name="Rectangle 807">
          <a:extLst>
            <a:ext uri="{FF2B5EF4-FFF2-40B4-BE49-F238E27FC236}">
              <a16:creationId xmlns:a16="http://schemas.microsoft.com/office/drawing/2014/main" id="{00000000-0008-0000-0700-000033080000}"/>
            </a:ext>
          </a:extLst>
        </xdr:cNvPr>
        <xdr:cNvSpPr>
          <a:spLocks noChangeArrowheads="1"/>
        </xdr:cNvSpPr>
      </xdr:nvSpPr>
      <xdr:spPr bwMode="auto">
        <a:xfrm>
          <a:off x="70169554" y="1038225"/>
          <a:ext cx="1095375"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112</xdr:col>
      <xdr:colOff>94129</xdr:colOff>
      <xdr:row>6</xdr:row>
      <xdr:rowOff>9525</xdr:rowOff>
    </xdr:from>
    <xdr:to>
      <xdr:col>114</xdr:col>
      <xdr:colOff>94129</xdr:colOff>
      <xdr:row>10</xdr:row>
      <xdr:rowOff>0</xdr:rowOff>
    </xdr:to>
    <xdr:sp macro="" textlink="">
      <xdr:nvSpPr>
        <xdr:cNvPr id="2100" name="Rectangle 808">
          <a:extLst>
            <a:ext uri="{FF2B5EF4-FFF2-40B4-BE49-F238E27FC236}">
              <a16:creationId xmlns:a16="http://schemas.microsoft.com/office/drawing/2014/main" id="{00000000-0008-0000-0700-000034080000}"/>
            </a:ext>
          </a:extLst>
        </xdr:cNvPr>
        <xdr:cNvSpPr>
          <a:spLocks noChangeArrowheads="1"/>
        </xdr:cNvSpPr>
      </xdr:nvSpPr>
      <xdr:spPr bwMode="auto">
        <a:xfrm>
          <a:off x="70169554" y="1209675"/>
          <a:ext cx="1095375" cy="63817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112</xdr:col>
      <xdr:colOff>94129</xdr:colOff>
      <xdr:row>10</xdr:row>
      <xdr:rowOff>0</xdr:rowOff>
    </xdr:from>
    <xdr:to>
      <xdr:col>114</xdr:col>
      <xdr:colOff>94129</xdr:colOff>
      <xdr:row>11</xdr:row>
      <xdr:rowOff>0</xdr:rowOff>
    </xdr:to>
    <xdr:sp macro="" textlink="">
      <xdr:nvSpPr>
        <xdr:cNvPr id="2101" name="Rectangle 809">
          <a:extLst>
            <a:ext uri="{FF2B5EF4-FFF2-40B4-BE49-F238E27FC236}">
              <a16:creationId xmlns:a16="http://schemas.microsoft.com/office/drawing/2014/main" id="{00000000-0008-0000-0700-000035080000}"/>
            </a:ext>
          </a:extLst>
        </xdr:cNvPr>
        <xdr:cNvSpPr>
          <a:spLocks noChangeArrowheads="1"/>
        </xdr:cNvSpPr>
      </xdr:nvSpPr>
      <xdr:spPr bwMode="auto">
        <a:xfrm>
          <a:off x="70169554" y="1847850"/>
          <a:ext cx="1095375"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115</xdr:col>
      <xdr:colOff>94129</xdr:colOff>
      <xdr:row>5</xdr:row>
      <xdr:rowOff>0</xdr:rowOff>
    </xdr:from>
    <xdr:to>
      <xdr:col>117</xdr:col>
      <xdr:colOff>94129</xdr:colOff>
      <xdr:row>6</xdr:row>
      <xdr:rowOff>9525</xdr:rowOff>
    </xdr:to>
    <xdr:sp macro="" textlink="">
      <xdr:nvSpPr>
        <xdr:cNvPr id="2102" name="Rectangle 810">
          <a:extLst>
            <a:ext uri="{FF2B5EF4-FFF2-40B4-BE49-F238E27FC236}">
              <a16:creationId xmlns:a16="http://schemas.microsoft.com/office/drawing/2014/main" id="{00000000-0008-0000-0700-000036080000}"/>
            </a:ext>
          </a:extLst>
        </xdr:cNvPr>
        <xdr:cNvSpPr>
          <a:spLocks noChangeArrowheads="1"/>
        </xdr:cNvSpPr>
      </xdr:nvSpPr>
      <xdr:spPr bwMode="auto">
        <a:xfrm>
          <a:off x="72045979"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115</xdr:col>
      <xdr:colOff>94129</xdr:colOff>
      <xdr:row>6</xdr:row>
      <xdr:rowOff>9525</xdr:rowOff>
    </xdr:from>
    <xdr:to>
      <xdr:col>117</xdr:col>
      <xdr:colOff>94129</xdr:colOff>
      <xdr:row>10</xdr:row>
      <xdr:rowOff>0</xdr:rowOff>
    </xdr:to>
    <xdr:sp macro="" textlink="">
      <xdr:nvSpPr>
        <xdr:cNvPr id="2103" name="Rectangle 811">
          <a:extLst>
            <a:ext uri="{FF2B5EF4-FFF2-40B4-BE49-F238E27FC236}">
              <a16:creationId xmlns:a16="http://schemas.microsoft.com/office/drawing/2014/main" id="{00000000-0008-0000-0700-000037080000}"/>
            </a:ext>
          </a:extLst>
        </xdr:cNvPr>
        <xdr:cNvSpPr>
          <a:spLocks noChangeArrowheads="1"/>
        </xdr:cNvSpPr>
      </xdr:nvSpPr>
      <xdr:spPr bwMode="auto">
        <a:xfrm>
          <a:off x="72045979" y="1209675"/>
          <a:ext cx="1095375"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115</xdr:col>
      <xdr:colOff>94129</xdr:colOff>
      <xdr:row>10</xdr:row>
      <xdr:rowOff>0</xdr:rowOff>
    </xdr:from>
    <xdr:to>
      <xdr:col>117</xdr:col>
      <xdr:colOff>94129</xdr:colOff>
      <xdr:row>11</xdr:row>
      <xdr:rowOff>0</xdr:rowOff>
    </xdr:to>
    <xdr:sp macro="" textlink="">
      <xdr:nvSpPr>
        <xdr:cNvPr id="2104" name="Rectangle 812">
          <a:extLst>
            <a:ext uri="{FF2B5EF4-FFF2-40B4-BE49-F238E27FC236}">
              <a16:creationId xmlns:a16="http://schemas.microsoft.com/office/drawing/2014/main" id="{00000000-0008-0000-0700-000038080000}"/>
            </a:ext>
          </a:extLst>
        </xdr:cNvPr>
        <xdr:cNvSpPr>
          <a:spLocks noChangeArrowheads="1"/>
        </xdr:cNvSpPr>
      </xdr:nvSpPr>
      <xdr:spPr bwMode="auto">
        <a:xfrm>
          <a:off x="72045979"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118</xdr:col>
      <xdr:colOff>94129</xdr:colOff>
      <xdr:row>5</xdr:row>
      <xdr:rowOff>0</xdr:rowOff>
    </xdr:from>
    <xdr:to>
      <xdr:col>120</xdr:col>
      <xdr:colOff>94129</xdr:colOff>
      <xdr:row>6</xdr:row>
      <xdr:rowOff>9525</xdr:rowOff>
    </xdr:to>
    <xdr:sp macro="" textlink="">
      <xdr:nvSpPr>
        <xdr:cNvPr id="2105" name="Rectangle 813">
          <a:extLst>
            <a:ext uri="{FF2B5EF4-FFF2-40B4-BE49-F238E27FC236}">
              <a16:creationId xmlns:a16="http://schemas.microsoft.com/office/drawing/2014/main" id="{00000000-0008-0000-0700-000039080000}"/>
            </a:ext>
          </a:extLst>
        </xdr:cNvPr>
        <xdr:cNvSpPr>
          <a:spLocks noChangeArrowheads="1"/>
        </xdr:cNvSpPr>
      </xdr:nvSpPr>
      <xdr:spPr bwMode="auto">
        <a:xfrm>
          <a:off x="73922404"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118</xdr:col>
      <xdr:colOff>94129</xdr:colOff>
      <xdr:row>6</xdr:row>
      <xdr:rowOff>9525</xdr:rowOff>
    </xdr:from>
    <xdr:to>
      <xdr:col>120</xdr:col>
      <xdr:colOff>94129</xdr:colOff>
      <xdr:row>10</xdr:row>
      <xdr:rowOff>0</xdr:rowOff>
    </xdr:to>
    <xdr:sp macro="" textlink="">
      <xdr:nvSpPr>
        <xdr:cNvPr id="2106" name="Rectangle 814">
          <a:extLst>
            <a:ext uri="{FF2B5EF4-FFF2-40B4-BE49-F238E27FC236}">
              <a16:creationId xmlns:a16="http://schemas.microsoft.com/office/drawing/2014/main" id="{00000000-0008-0000-0700-00003A080000}"/>
            </a:ext>
          </a:extLst>
        </xdr:cNvPr>
        <xdr:cNvSpPr>
          <a:spLocks noChangeArrowheads="1"/>
        </xdr:cNvSpPr>
      </xdr:nvSpPr>
      <xdr:spPr bwMode="auto">
        <a:xfrm>
          <a:off x="73922404" y="1209675"/>
          <a:ext cx="1095375"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118</xdr:col>
      <xdr:colOff>94129</xdr:colOff>
      <xdr:row>10</xdr:row>
      <xdr:rowOff>0</xdr:rowOff>
    </xdr:from>
    <xdr:to>
      <xdr:col>120</xdr:col>
      <xdr:colOff>94129</xdr:colOff>
      <xdr:row>11</xdr:row>
      <xdr:rowOff>0</xdr:rowOff>
    </xdr:to>
    <xdr:sp macro="" textlink="">
      <xdr:nvSpPr>
        <xdr:cNvPr id="2107" name="Rectangle 815">
          <a:extLst>
            <a:ext uri="{FF2B5EF4-FFF2-40B4-BE49-F238E27FC236}">
              <a16:creationId xmlns:a16="http://schemas.microsoft.com/office/drawing/2014/main" id="{00000000-0008-0000-0700-00003B080000}"/>
            </a:ext>
          </a:extLst>
        </xdr:cNvPr>
        <xdr:cNvSpPr>
          <a:spLocks noChangeArrowheads="1"/>
        </xdr:cNvSpPr>
      </xdr:nvSpPr>
      <xdr:spPr bwMode="auto">
        <a:xfrm>
          <a:off x="73922404"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108</xdr:col>
      <xdr:colOff>237564</xdr:colOff>
      <xdr:row>3</xdr:row>
      <xdr:rowOff>0</xdr:rowOff>
    </xdr:from>
    <xdr:to>
      <xdr:col>111</xdr:col>
      <xdr:colOff>94129</xdr:colOff>
      <xdr:row>6</xdr:row>
      <xdr:rowOff>95250</xdr:rowOff>
    </xdr:to>
    <xdr:sp macro="" textlink="">
      <xdr:nvSpPr>
        <xdr:cNvPr id="2108" name="Oval 818">
          <a:extLst>
            <a:ext uri="{FF2B5EF4-FFF2-40B4-BE49-F238E27FC236}">
              <a16:creationId xmlns:a16="http://schemas.microsoft.com/office/drawing/2014/main" id="{00000000-0008-0000-0700-00003C080000}"/>
            </a:ext>
          </a:extLst>
        </xdr:cNvPr>
        <xdr:cNvSpPr>
          <a:spLocks noChangeArrowheads="1"/>
        </xdr:cNvSpPr>
      </xdr:nvSpPr>
      <xdr:spPr bwMode="auto">
        <a:xfrm>
          <a:off x="67655514"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109</xdr:col>
      <xdr:colOff>168291</xdr:colOff>
      <xdr:row>5</xdr:row>
      <xdr:rowOff>0</xdr:rowOff>
    </xdr:from>
    <xdr:to>
      <xdr:col>111</xdr:col>
      <xdr:colOff>101056</xdr:colOff>
      <xdr:row>6</xdr:row>
      <xdr:rowOff>0</xdr:rowOff>
    </xdr:to>
    <xdr:sp macro="" textlink="">
      <xdr:nvSpPr>
        <xdr:cNvPr id="2109" name="Rectangle 801">
          <a:extLst>
            <a:ext uri="{FF2B5EF4-FFF2-40B4-BE49-F238E27FC236}">
              <a16:creationId xmlns:a16="http://schemas.microsoft.com/office/drawing/2014/main" id="{00000000-0008-0000-0700-00003D080000}"/>
            </a:ext>
          </a:extLst>
        </xdr:cNvPr>
        <xdr:cNvSpPr>
          <a:spLocks noChangeArrowheads="1"/>
        </xdr:cNvSpPr>
      </xdr:nvSpPr>
      <xdr:spPr bwMode="auto">
        <a:xfrm>
          <a:off x="68367291" y="1038225"/>
          <a:ext cx="102814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109</xdr:col>
      <xdr:colOff>168291</xdr:colOff>
      <xdr:row>6</xdr:row>
      <xdr:rowOff>0</xdr:rowOff>
    </xdr:from>
    <xdr:to>
      <xdr:col>111</xdr:col>
      <xdr:colOff>101056</xdr:colOff>
      <xdr:row>10</xdr:row>
      <xdr:rowOff>0</xdr:rowOff>
    </xdr:to>
    <xdr:sp macro="" textlink="">
      <xdr:nvSpPr>
        <xdr:cNvPr id="2110" name="Rectangle 802">
          <a:extLst>
            <a:ext uri="{FF2B5EF4-FFF2-40B4-BE49-F238E27FC236}">
              <a16:creationId xmlns:a16="http://schemas.microsoft.com/office/drawing/2014/main" id="{00000000-0008-0000-0700-00003E080000}"/>
            </a:ext>
          </a:extLst>
        </xdr:cNvPr>
        <xdr:cNvSpPr>
          <a:spLocks noChangeArrowheads="1"/>
        </xdr:cNvSpPr>
      </xdr:nvSpPr>
      <xdr:spPr bwMode="auto">
        <a:xfrm>
          <a:off x="68367291" y="1200150"/>
          <a:ext cx="1028140" cy="64770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109</xdr:col>
      <xdr:colOff>168291</xdr:colOff>
      <xdr:row>10</xdr:row>
      <xdr:rowOff>0</xdr:rowOff>
    </xdr:from>
    <xdr:to>
      <xdr:col>111</xdr:col>
      <xdr:colOff>101056</xdr:colOff>
      <xdr:row>11</xdr:row>
      <xdr:rowOff>0</xdr:rowOff>
    </xdr:to>
    <xdr:sp macro="" textlink="">
      <xdr:nvSpPr>
        <xdr:cNvPr id="2111" name="Rectangle 803">
          <a:extLst>
            <a:ext uri="{FF2B5EF4-FFF2-40B4-BE49-F238E27FC236}">
              <a16:creationId xmlns:a16="http://schemas.microsoft.com/office/drawing/2014/main" id="{00000000-0008-0000-0700-00003F080000}"/>
            </a:ext>
          </a:extLst>
        </xdr:cNvPr>
        <xdr:cNvSpPr>
          <a:spLocks noChangeArrowheads="1"/>
        </xdr:cNvSpPr>
      </xdr:nvSpPr>
      <xdr:spPr bwMode="auto">
        <a:xfrm>
          <a:off x="68367291" y="1847850"/>
          <a:ext cx="102814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112</xdr:col>
      <xdr:colOff>101056</xdr:colOff>
      <xdr:row>5</xdr:row>
      <xdr:rowOff>0</xdr:rowOff>
    </xdr:from>
    <xdr:to>
      <xdr:col>114</xdr:col>
      <xdr:colOff>101056</xdr:colOff>
      <xdr:row>6</xdr:row>
      <xdr:rowOff>9525</xdr:rowOff>
    </xdr:to>
    <xdr:sp macro="" textlink="">
      <xdr:nvSpPr>
        <xdr:cNvPr id="2112" name="Rectangle 807">
          <a:extLst>
            <a:ext uri="{FF2B5EF4-FFF2-40B4-BE49-F238E27FC236}">
              <a16:creationId xmlns:a16="http://schemas.microsoft.com/office/drawing/2014/main" id="{00000000-0008-0000-0700-000040080000}"/>
            </a:ext>
          </a:extLst>
        </xdr:cNvPr>
        <xdr:cNvSpPr>
          <a:spLocks noChangeArrowheads="1"/>
        </xdr:cNvSpPr>
      </xdr:nvSpPr>
      <xdr:spPr bwMode="auto">
        <a:xfrm>
          <a:off x="70176481" y="1038225"/>
          <a:ext cx="1095375"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112</xdr:col>
      <xdr:colOff>101056</xdr:colOff>
      <xdr:row>6</xdr:row>
      <xdr:rowOff>9525</xdr:rowOff>
    </xdr:from>
    <xdr:to>
      <xdr:col>114</xdr:col>
      <xdr:colOff>101056</xdr:colOff>
      <xdr:row>10</xdr:row>
      <xdr:rowOff>0</xdr:rowOff>
    </xdr:to>
    <xdr:sp macro="" textlink="">
      <xdr:nvSpPr>
        <xdr:cNvPr id="2113" name="Rectangle 808">
          <a:extLst>
            <a:ext uri="{FF2B5EF4-FFF2-40B4-BE49-F238E27FC236}">
              <a16:creationId xmlns:a16="http://schemas.microsoft.com/office/drawing/2014/main" id="{00000000-0008-0000-0700-000041080000}"/>
            </a:ext>
          </a:extLst>
        </xdr:cNvPr>
        <xdr:cNvSpPr>
          <a:spLocks noChangeArrowheads="1"/>
        </xdr:cNvSpPr>
      </xdr:nvSpPr>
      <xdr:spPr bwMode="auto">
        <a:xfrm>
          <a:off x="70176481" y="1209675"/>
          <a:ext cx="1095375" cy="63817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112</xdr:col>
      <xdr:colOff>101056</xdr:colOff>
      <xdr:row>10</xdr:row>
      <xdr:rowOff>0</xdr:rowOff>
    </xdr:from>
    <xdr:to>
      <xdr:col>114</xdr:col>
      <xdr:colOff>101056</xdr:colOff>
      <xdr:row>11</xdr:row>
      <xdr:rowOff>0</xdr:rowOff>
    </xdr:to>
    <xdr:sp macro="" textlink="">
      <xdr:nvSpPr>
        <xdr:cNvPr id="2114" name="Rectangle 809">
          <a:extLst>
            <a:ext uri="{FF2B5EF4-FFF2-40B4-BE49-F238E27FC236}">
              <a16:creationId xmlns:a16="http://schemas.microsoft.com/office/drawing/2014/main" id="{00000000-0008-0000-0700-000042080000}"/>
            </a:ext>
          </a:extLst>
        </xdr:cNvPr>
        <xdr:cNvSpPr>
          <a:spLocks noChangeArrowheads="1"/>
        </xdr:cNvSpPr>
      </xdr:nvSpPr>
      <xdr:spPr bwMode="auto">
        <a:xfrm>
          <a:off x="70176481" y="1847850"/>
          <a:ext cx="1095375"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115</xdr:col>
      <xdr:colOff>101056</xdr:colOff>
      <xdr:row>5</xdr:row>
      <xdr:rowOff>0</xdr:rowOff>
    </xdr:from>
    <xdr:to>
      <xdr:col>117</xdr:col>
      <xdr:colOff>101056</xdr:colOff>
      <xdr:row>6</xdr:row>
      <xdr:rowOff>9525</xdr:rowOff>
    </xdr:to>
    <xdr:sp macro="" textlink="">
      <xdr:nvSpPr>
        <xdr:cNvPr id="2115" name="Rectangle 810">
          <a:extLst>
            <a:ext uri="{FF2B5EF4-FFF2-40B4-BE49-F238E27FC236}">
              <a16:creationId xmlns:a16="http://schemas.microsoft.com/office/drawing/2014/main" id="{00000000-0008-0000-0700-000043080000}"/>
            </a:ext>
          </a:extLst>
        </xdr:cNvPr>
        <xdr:cNvSpPr>
          <a:spLocks noChangeArrowheads="1"/>
        </xdr:cNvSpPr>
      </xdr:nvSpPr>
      <xdr:spPr bwMode="auto">
        <a:xfrm>
          <a:off x="72052906"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115</xdr:col>
      <xdr:colOff>101056</xdr:colOff>
      <xdr:row>6</xdr:row>
      <xdr:rowOff>9525</xdr:rowOff>
    </xdr:from>
    <xdr:to>
      <xdr:col>117</xdr:col>
      <xdr:colOff>101056</xdr:colOff>
      <xdr:row>10</xdr:row>
      <xdr:rowOff>0</xdr:rowOff>
    </xdr:to>
    <xdr:sp macro="" textlink="">
      <xdr:nvSpPr>
        <xdr:cNvPr id="2116" name="Rectangle 811">
          <a:extLst>
            <a:ext uri="{FF2B5EF4-FFF2-40B4-BE49-F238E27FC236}">
              <a16:creationId xmlns:a16="http://schemas.microsoft.com/office/drawing/2014/main" id="{00000000-0008-0000-0700-000044080000}"/>
            </a:ext>
          </a:extLst>
        </xdr:cNvPr>
        <xdr:cNvSpPr>
          <a:spLocks noChangeArrowheads="1"/>
        </xdr:cNvSpPr>
      </xdr:nvSpPr>
      <xdr:spPr bwMode="auto">
        <a:xfrm>
          <a:off x="72052906" y="1209675"/>
          <a:ext cx="1095375"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115</xdr:col>
      <xdr:colOff>101056</xdr:colOff>
      <xdr:row>10</xdr:row>
      <xdr:rowOff>0</xdr:rowOff>
    </xdr:from>
    <xdr:to>
      <xdr:col>117</xdr:col>
      <xdr:colOff>101056</xdr:colOff>
      <xdr:row>11</xdr:row>
      <xdr:rowOff>0</xdr:rowOff>
    </xdr:to>
    <xdr:sp macro="" textlink="">
      <xdr:nvSpPr>
        <xdr:cNvPr id="2117" name="Rectangle 812">
          <a:extLst>
            <a:ext uri="{FF2B5EF4-FFF2-40B4-BE49-F238E27FC236}">
              <a16:creationId xmlns:a16="http://schemas.microsoft.com/office/drawing/2014/main" id="{00000000-0008-0000-0700-000045080000}"/>
            </a:ext>
          </a:extLst>
        </xdr:cNvPr>
        <xdr:cNvSpPr>
          <a:spLocks noChangeArrowheads="1"/>
        </xdr:cNvSpPr>
      </xdr:nvSpPr>
      <xdr:spPr bwMode="auto">
        <a:xfrm>
          <a:off x="72052906"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118</xdr:col>
      <xdr:colOff>101056</xdr:colOff>
      <xdr:row>5</xdr:row>
      <xdr:rowOff>0</xdr:rowOff>
    </xdr:from>
    <xdr:to>
      <xdr:col>120</xdr:col>
      <xdr:colOff>101056</xdr:colOff>
      <xdr:row>6</xdr:row>
      <xdr:rowOff>9525</xdr:rowOff>
    </xdr:to>
    <xdr:sp macro="" textlink="">
      <xdr:nvSpPr>
        <xdr:cNvPr id="2118" name="Rectangle 813">
          <a:extLst>
            <a:ext uri="{FF2B5EF4-FFF2-40B4-BE49-F238E27FC236}">
              <a16:creationId xmlns:a16="http://schemas.microsoft.com/office/drawing/2014/main" id="{00000000-0008-0000-0700-000046080000}"/>
            </a:ext>
          </a:extLst>
        </xdr:cNvPr>
        <xdr:cNvSpPr>
          <a:spLocks noChangeArrowheads="1"/>
        </xdr:cNvSpPr>
      </xdr:nvSpPr>
      <xdr:spPr bwMode="auto">
        <a:xfrm>
          <a:off x="73929331"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118</xdr:col>
      <xdr:colOff>101056</xdr:colOff>
      <xdr:row>6</xdr:row>
      <xdr:rowOff>9525</xdr:rowOff>
    </xdr:from>
    <xdr:to>
      <xdr:col>120</xdr:col>
      <xdr:colOff>101056</xdr:colOff>
      <xdr:row>10</xdr:row>
      <xdr:rowOff>0</xdr:rowOff>
    </xdr:to>
    <xdr:sp macro="" textlink="">
      <xdr:nvSpPr>
        <xdr:cNvPr id="2119" name="Rectangle 814">
          <a:extLst>
            <a:ext uri="{FF2B5EF4-FFF2-40B4-BE49-F238E27FC236}">
              <a16:creationId xmlns:a16="http://schemas.microsoft.com/office/drawing/2014/main" id="{00000000-0008-0000-0700-000047080000}"/>
            </a:ext>
          </a:extLst>
        </xdr:cNvPr>
        <xdr:cNvSpPr>
          <a:spLocks noChangeArrowheads="1"/>
        </xdr:cNvSpPr>
      </xdr:nvSpPr>
      <xdr:spPr bwMode="auto">
        <a:xfrm>
          <a:off x="73929331" y="1209675"/>
          <a:ext cx="1095375"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118</xdr:col>
      <xdr:colOff>101056</xdr:colOff>
      <xdr:row>10</xdr:row>
      <xdr:rowOff>0</xdr:rowOff>
    </xdr:from>
    <xdr:to>
      <xdr:col>120</xdr:col>
      <xdr:colOff>101056</xdr:colOff>
      <xdr:row>11</xdr:row>
      <xdr:rowOff>0</xdr:rowOff>
    </xdr:to>
    <xdr:sp macro="" textlink="">
      <xdr:nvSpPr>
        <xdr:cNvPr id="2120" name="Rectangle 815">
          <a:extLst>
            <a:ext uri="{FF2B5EF4-FFF2-40B4-BE49-F238E27FC236}">
              <a16:creationId xmlns:a16="http://schemas.microsoft.com/office/drawing/2014/main" id="{00000000-0008-0000-0700-000048080000}"/>
            </a:ext>
          </a:extLst>
        </xdr:cNvPr>
        <xdr:cNvSpPr>
          <a:spLocks noChangeArrowheads="1"/>
        </xdr:cNvSpPr>
      </xdr:nvSpPr>
      <xdr:spPr bwMode="auto">
        <a:xfrm>
          <a:off x="73929331"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108</xdr:col>
      <xdr:colOff>244491</xdr:colOff>
      <xdr:row>3</xdr:row>
      <xdr:rowOff>0</xdr:rowOff>
    </xdr:from>
    <xdr:to>
      <xdr:col>111</xdr:col>
      <xdr:colOff>101056</xdr:colOff>
      <xdr:row>6</xdr:row>
      <xdr:rowOff>95250</xdr:rowOff>
    </xdr:to>
    <xdr:sp macro="" textlink="">
      <xdr:nvSpPr>
        <xdr:cNvPr id="2121" name="Oval 818">
          <a:extLst>
            <a:ext uri="{FF2B5EF4-FFF2-40B4-BE49-F238E27FC236}">
              <a16:creationId xmlns:a16="http://schemas.microsoft.com/office/drawing/2014/main" id="{00000000-0008-0000-0700-000049080000}"/>
            </a:ext>
          </a:extLst>
        </xdr:cNvPr>
        <xdr:cNvSpPr>
          <a:spLocks noChangeArrowheads="1"/>
        </xdr:cNvSpPr>
      </xdr:nvSpPr>
      <xdr:spPr bwMode="auto">
        <a:xfrm>
          <a:off x="67662441"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116</xdr:col>
      <xdr:colOff>688041</xdr:colOff>
      <xdr:row>8</xdr:row>
      <xdr:rowOff>100853</xdr:rowOff>
    </xdr:from>
    <xdr:to>
      <xdr:col>117</xdr:col>
      <xdr:colOff>755276</xdr:colOff>
      <xdr:row>11</xdr:row>
      <xdr:rowOff>67235</xdr:rowOff>
    </xdr:to>
    <xdr:sp macro="" textlink="">
      <xdr:nvSpPr>
        <xdr:cNvPr id="2122" name="Diamond 2121">
          <a:extLst>
            <a:ext uri="{FF2B5EF4-FFF2-40B4-BE49-F238E27FC236}">
              <a16:creationId xmlns:a16="http://schemas.microsoft.com/office/drawing/2014/main" id="{00000000-0008-0000-0700-00004A080000}"/>
            </a:ext>
          </a:extLst>
        </xdr:cNvPr>
        <xdr:cNvSpPr/>
      </xdr:nvSpPr>
      <xdr:spPr>
        <a:xfrm>
          <a:off x="72954216" y="1624853"/>
          <a:ext cx="848285"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119</xdr:col>
      <xdr:colOff>717176</xdr:colOff>
      <xdr:row>8</xdr:row>
      <xdr:rowOff>85164</xdr:rowOff>
    </xdr:from>
    <xdr:to>
      <xdr:col>121</xdr:col>
      <xdr:colOff>-1</xdr:colOff>
      <xdr:row>11</xdr:row>
      <xdr:rowOff>51546</xdr:rowOff>
    </xdr:to>
    <xdr:sp macro="" textlink="">
      <xdr:nvSpPr>
        <xdr:cNvPr id="2123" name="Diamond 2122">
          <a:extLst>
            <a:ext uri="{FF2B5EF4-FFF2-40B4-BE49-F238E27FC236}">
              <a16:creationId xmlns:a16="http://schemas.microsoft.com/office/drawing/2014/main" id="{00000000-0008-0000-0700-00004B080000}"/>
            </a:ext>
          </a:extLst>
        </xdr:cNvPr>
        <xdr:cNvSpPr/>
      </xdr:nvSpPr>
      <xdr:spPr>
        <a:xfrm>
          <a:off x="74859776" y="1609164"/>
          <a:ext cx="844923"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124</xdr:col>
      <xdr:colOff>161364</xdr:colOff>
      <xdr:row>5</xdr:row>
      <xdr:rowOff>0</xdr:rowOff>
    </xdr:from>
    <xdr:to>
      <xdr:col>126</xdr:col>
      <xdr:colOff>94129</xdr:colOff>
      <xdr:row>6</xdr:row>
      <xdr:rowOff>0</xdr:rowOff>
    </xdr:to>
    <xdr:sp macro="" textlink="">
      <xdr:nvSpPr>
        <xdr:cNvPr id="2124" name="Rectangle 801">
          <a:extLst>
            <a:ext uri="{FF2B5EF4-FFF2-40B4-BE49-F238E27FC236}">
              <a16:creationId xmlns:a16="http://schemas.microsoft.com/office/drawing/2014/main" id="{00000000-0008-0000-0700-00004C080000}"/>
            </a:ext>
          </a:extLst>
        </xdr:cNvPr>
        <xdr:cNvSpPr>
          <a:spLocks noChangeArrowheads="1"/>
        </xdr:cNvSpPr>
      </xdr:nvSpPr>
      <xdr:spPr bwMode="auto">
        <a:xfrm>
          <a:off x="77742489" y="1038225"/>
          <a:ext cx="102814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124</xdr:col>
      <xdr:colOff>161364</xdr:colOff>
      <xdr:row>6</xdr:row>
      <xdr:rowOff>0</xdr:rowOff>
    </xdr:from>
    <xdr:to>
      <xdr:col>126</xdr:col>
      <xdr:colOff>94129</xdr:colOff>
      <xdr:row>10</xdr:row>
      <xdr:rowOff>0</xdr:rowOff>
    </xdr:to>
    <xdr:sp macro="" textlink="">
      <xdr:nvSpPr>
        <xdr:cNvPr id="2125" name="Rectangle 802">
          <a:extLst>
            <a:ext uri="{FF2B5EF4-FFF2-40B4-BE49-F238E27FC236}">
              <a16:creationId xmlns:a16="http://schemas.microsoft.com/office/drawing/2014/main" id="{00000000-0008-0000-0700-00004D080000}"/>
            </a:ext>
          </a:extLst>
        </xdr:cNvPr>
        <xdr:cNvSpPr>
          <a:spLocks noChangeArrowheads="1"/>
        </xdr:cNvSpPr>
      </xdr:nvSpPr>
      <xdr:spPr bwMode="auto">
        <a:xfrm>
          <a:off x="77742489" y="1200150"/>
          <a:ext cx="1028140" cy="64770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124</xdr:col>
      <xdr:colOff>161364</xdr:colOff>
      <xdr:row>10</xdr:row>
      <xdr:rowOff>0</xdr:rowOff>
    </xdr:from>
    <xdr:to>
      <xdr:col>126</xdr:col>
      <xdr:colOff>94129</xdr:colOff>
      <xdr:row>11</xdr:row>
      <xdr:rowOff>0</xdr:rowOff>
    </xdr:to>
    <xdr:sp macro="" textlink="">
      <xdr:nvSpPr>
        <xdr:cNvPr id="2126" name="Rectangle 803">
          <a:extLst>
            <a:ext uri="{FF2B5EF4-FFF2-40B4-BE49-F238E27FC236}">
              <a16:creationId xmlns:a16="http://schemas.microsoft.com/office/drawing/2014/main" id="{00000000-0008-0000-0700-00004E080000}"/>
            </a:ext>
          </a:extLst>
        </xdr:cNvPr>
        <xdr:cNvSpPr>
          <a:spLocks noChangeArrowheads="1"/>
        </xdr:cNvSpPr>
      </xdr:nvSpPr>
      <xdr:spPr bwMode="auto">
        <a:xfrm>
          <a:off x="77742489" y="1847850"/>
          <a:ext cx="102814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127</xdr:col>
      <xdr:colOff>94129</xdr:colOff>
      <xdr:row>5</xdr:row>
      <xdr:rowOff>0</xdr:rowOff>
    </xdr:from>
    <xdr:to>
      <xdr:col>129</xdr:col>
      <xdr:colOff>94128</xdr:colOff>
      <xdr:row>6</xdr:row>
      <xdr:rowOff>9525</xdr:rowOff>
    </xdr:to>
    <xdr:sp macro="" textlink="">
      <xdr:nvSpPr>
        <xdr:cNvPr id="2127" name="Rectangle 807">
          <a:extLst>
            <a:ext uri="{FF2B5EF4-FFF2-40B4-BE49-F238E27FC236}">
              <a16:creationId xmlns:a16="http://schemas.microsoft.com/office/drawing/2014/main" id="{00000000-0008-0000-0700-00004F080000}"/>
            </a:ext>
          </a:extLst>
        </xdr:cNvPr>
        <xdr:cNvSpPr>
          <a:spLocks noChangeArrowheads="1"/>
        </xdr:cNvSpPr>
      </xdr:nvSpPr>
      <xdr:spPr bwMode="auto">
        <a:xfrm>
          <a:off x="79551679" y="1038225"/>
          <a:ext cx="1095374"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127</xdr:col>
      <xdr:colOff>94129</xdr:colOff>
      <xdr:row>6</xdr:row>
      <xdr:rowOff>9525</xdr:rowOff>
    </xdr:from>
    <xdr:to>
      <xdr:col>129</xdr:col>
      <xdr:colOff>94128</xdr:colOff>
      <xdr:row>10</xdr:row>
      <xdr:rowOff>0</xdr:rowOff>
    </xdr:to>
    <xdr:sp macro="" textlink="">
      <xdr:nvSpPr>
        <xdr:cNvPr id="2128" name="Rectangle 808">
          <a:extLst>
            <a:ext uri="{FF2B5EF4-FFF2-40B4-BE49-F238E27FC236}">
              <a16:creationId xmlns:a16="http://schemas.microsoft.com/office/drawing/2014/main" id="{00000000-0008-0000-0700-000050080000}"/>
            </a:ext>
          </a:extLst>
        </xdr:cNvPr>
        <xdr:cNvSpPr>
          <a:spLocks noChangeArrowheads="1"/>
        </xdr:cNvSpPr>
      </xdr:nvSpPr>
      <xdr:spPr bwMode="auto">
        <a:xfrm>
          <a:off x="79551679" y="1209675"/>
          <a:ext cx="1095374" cy="63817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127</xdr:col>
      <xdr:colOff>94129</xdr:colOff>
      <xdr:row>10</xdr:row>
      <xdr:rowOff>0</xdr:rowOff>
    </xdr:from>
    <xdr:to>
      <xdr:col>129</xdr:col>
      <xdr:colOff>94128</xdr:colOff>
      <xdr:row>11</xdr:row>
      <xdr:rowOff>0</xdr:rowOff>
    </xdr:to>
    <xdr:sp macro="" textlink="">
      <xdr:nvSpPr>
        <xdr:cNvPr id="2129" name="Rectangle 809">
          <a:extLst>
            <a:ext uri="{FF2B5EF4-FFF2-40B4-BE49-F238E27FC236}">
              <a16:creationId xmlns:a16="http://schemas.microsoft.com/office/drawing/2014/main" id="{00000000-0008-0000-0700-000051080000}"/>
            </a:ext>
          </a:extLst>
        </xdr:cNvPr>
        <xdr:cNvSpPr>
          <a:spLocks noChangeArrowheads="1"/>
        </xdr:cNvSpPr>
      </xdr:nvSpPr>
      <xdr:spPr bwMode="auto">
        <a:xfrm>
          <a:off x="79551679" y="1847850"/>
          <a:ext cx="1095374"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130</xdr:col>
      <xdr:colOff>94129</xdr:colOff>
      <xdr:row>5</xdr:row>
      <xdr:rowOff>0</xdr:rowOff>
    </xdr:from>
    <xdr:to>
      <xdr:col>132</xdr:col>
      <xdr:colOff>94129</xdr:colOff>
      <xdr:row>6</xdr:row>
      <xdr:rowOff>9525</xdr:rowOff>
    </xdr:to>
    <xdr:sp macro="" textlink="">
      <xdr:nvSpPr>
        <xdr:cNvPr id="2130" name="Rectangle 810">
          <a:extLst>
            <a:ext uri="{FF2B5EF4-FFF2-40B4-BE49-F238E27FC236}">
              <a16:creationId xmlns:a16="http://schemas.microsoft.com/office/drawing/2014/main" id="{00000000-0008-0000-0700-000052080000}"/>
            </a:ext>
          </a:extLst>
        </xdr:cNvPr>
        <xdr:cNvSpPr>
          <a:spLocks noChangeArrowheads="1"/>
        </xdr:cNvSpPr>
      </xdr:nvSpPr>
      <xdr:spPr bwMode="auto">
        <a:xfrm>
          <a:off x="81428104"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130</xdr:col>
      <xdr:colOff>94129</xdr:colOff>
      <xdr:row>6</xdr:row>
      <xdr:rowOff>9525</xdr:rowOff>
    </xdr:from>
    <xdr:to>
      <xdr:col>132</xdr:col>
      <xdr:colOff>94129</xdr:colOff>
      <xdr:row>10</xdr:row>
      <xdr:rowOff>0</xdr:rowOff>
    </xdr:to>
    <xdr:sp macro="" textlink="">
      <xdr:nvSpPr>
        <xdr:cNvPr id="2131" name="Rectangle 811">
          <a:extLst>
            <a:ext uri="{FF2B5EF4-FFF2-40B4-BE49-F238E27FC236}">
              <a16:creationId xmlns:a16="http://schemas.microsoft.com/office/drawing/2014/main" id="{00000000-0008-0000-0700-000053080000}"/>
            </a:ext>
          </a:extLst>
        </xdr:cNvPr>
        <xdr:cNvSpPr>
          <a:spLocks noChangeArrowheads="1"/>
        </xdr:cNvSpPr>
      </xdr:nvSpPr>
      <xdr:spPr bwMode="auto">
        <a:xfrm>
          <a:off x="81428104" y="1209675"/>
          <a:ext cx="1095375"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130</xdr:col>
      <xdr:colOff>94129</xdr:colOff>
      <xdr:row>10</xdr:row>
      <xdr:rowOff>0</xdr:rowOff>
    </xdr:from>
    <xdr:to>
      <xdr:col>132</xdr:col>
      <xdr:colOff>94129</xdr:colOff>
      <xdr:row>11</xdr:row>
      <xdr:rowOff>0</xdr:rowOff>
    </xdr:to>
    <xdr:sp macro="" textlink="">
      <xdr:nvSpPr>
        <xdr:cNvPr id="2132" name="Rectangle 812">
          <a:extLst>
            <a:ext uri="{FF2B5EF4-FFF2-40B4-BE49-F238E27FC236}">
              <a16:creationId xmlns:a16="http://schemas.microsoft.com/office/drawing/2014/main" id="{00000000-0008-0000-0700-000054080000}"/>
            </a:ext>
          </a:extLst>
        </xdr:cNvPr>
        <xdr:cNvSpPr>
          <a:spLocks noChangeArrowheads="1"/>
        </xdr:cNvSpPr>
      </xdr:nvSpPr>
      <xdr:spPr bwMode="auto">
        <a:xfrm>
          <a:off x="81428104"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133</xdr:col>
      <xdr:colOff>94128</xdr:colOff>
      <xdr:row>5</xdr:row>
      <xdr:rowOff>0</xdr:rowOff>
    </xdr:from>
    <xdr:to>
      <xdr:col>135</xdr:col>
      <xdr:colOff>94129</xdr:colOff>
      <xdr:row>6</xdr:row>
      <xdr:rowOff>9525</xdr:rowOff>
    </xdr:to>
    <xdr:sp macro="" textlink="">
      <xdr:nvSpPr>
        <xdr:cNvPr id="2133" name="Rectangle 813">
          <a:extLst>
            <a:ext uri="{FF2B5EF4-FFF2-40B4-BE49-F238E27FC236}">
              <a16:creationId xmlns:a16="http://schemas.microsoft.com/office/drawing/2014/main" id="{00000000-0008-0000-0700-000055080000}"/>
            </a:ext>
          </a:extLst>
        </xdr:cNvPr>
        <xdr:cNvSpPr>
          <a:spLocks noChangeArrowheads="1"/>
        </xdr:cNvSpPr>
      </xdr:nvSpPr>
      <xdr:spPr bwMode="auto">
        <a:xfrm>
          <a:off x="83304528"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133</xdr:col>
      <xdr:colOff>94128</xdr:colOff>
      <xdr:row>6</xdr:row>
      <xdr:rowOff>9525</xdr:rowOff>
    </xdr:from>
    <xdr:to>
      <xdr:col>135</xdr:col>
      <xdr:colOff>94129</xdr:colOff>
      <xdr:row>10</xdr:row>
      <xdr:rowOff>0</xdr:rowOff>
    </xdr:to>
    <xdr:sp macro="" textlink="">
      <xdr:nvSpPr>
        <xdr:cNvPr id="2134" name="Rectangle 814">
          <a:extLst>
            <a:ext uri="{FF2B5EF4-FFF2-40B4-BE49-F238E27FC236}">
              <a16:creationId xmlns:a16="http://schemas.microsoft.com/office/drawing/2014/main" id="{00000000-0008-0000-0700-000056080000}"/>
            </a:ext>
          </a:extLst>
        </xdr:cNvPr>
        <xdr:cNvSpPr>
          <a:spLocks noChangeArrowheads="1"/>
        </xdr:cNvSpPr>
      </xdr:nvSpPr>
      <xdr:spPr bwMode="auto">
        <a:xfrm>
          <a:off x="83304528" y="1209675"/>
          <a:ext cx="1095376"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133</xdr:col>
      <xdr:colOff>94128</xdr:colOff>
      <xdr:row>10</xdr:row>
      <xdr:rowOff>0</xdr:rowOff>
    </xdr:from>
    <xdr:to>
      <xdr:col>135</xdr:col>
      <xdr:colOff>94129</xdr:colOff>
      <xdr:row>11</xdr:row>
      <xdr:rowOff>0</xdr:rowOff>
    </xdr:to>
    <xdr:sp macro="" textlink="">
      <xdr:nvSpPr>
        <xdr:cNvPr id="2135" name="Rectangle 815">
          <a:extLst>
            <a:ext uri="{FF2B5EF4-FFF2-40B4-BE49-F238E27FC236}">
              <a16:creationId xmlns:a16="http://schemas.microsoft.com/office/drawing/2014/main" id="{00000000-0008-0000-0700-000057080000}"/>
            </a:ext>
          </a:extLst>
        </xdr:cNvPr>
        <xdr:cNvSpPr>
          <a:spLocks noChangeArrowheads="1"/>
        </xdr:cNvSpPr>
      </xdr:nvSpPr>
      <xdr:spPr bwMode="auto">
        <a:xfrm>
          <a:off x="83304528"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123</xdr:col>
      <xdr:colOff>237564</xdr:colOff>
      <xdr:row>3</xdr:row>
      <xdr:rowOff>0</xdr:rowOff>
    </xdr:from>
    <xdr:to>
      <xdr:col>126</xdr:col>
      <xdr:colOff>94129</xdr:colOff>
      <xdr:row>6</xdr:row>
      <xdr:rowOff>95250</xdr:rowOff>
    </xdr:to>
    <xdr:sp macro="" textlink="">
      <xdr:nvSpPr>
        <xdr:cNvPr id="2136" name="Oval 818">
          <a:extLst>
            <a:ext uri="{FF2B5EF4-FFF2-40B4-BE49-F238E27FC236}">
              <a16:creationId xmlns:a16="http://schemas.microsoft.com/office/drawing/2014/main" id="{00000000-0008-0000-0700-000058080000}"/>
            </a:ext>
          </a:extLst>
        </xdr:cNvPr>
        <xdr:cNvSpPr>
          <a:spLocks noChangeArrowheads="1"/>
        </xdr:cNvSpPr>
      </xdr:nvSpPr>
      <xdr:spPr bwMode="auto">
        <a:xfrm>
          <a:off x="77037639"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124</xdr:col>
      <xdr:colOff>168291</xdr:colOff>
      <xdr:row>5</xdr:row>
      <xdr:rowOff>0</xdr:rowOff>
    </xdr:from>
    <xdr:to>
      <xdr:col>126</xdr:col>
      <xdr:colOff>101056</xdr:colOff>
      <xdr:row>6</xdr:row>
      <xdr:rowOff>0</xdr:rowOff>
    </xdr:to>
    <xdr:sp macro="" textlink="">
      <xdr:nvSpPr>
        <xdr:cNvPr id="2137" name="Rectangle 801">
          <a:extLst>
            <a:ext uri="{FF2B5EF4-FFF2-40B4-BE49-F238E27FC236}">
              <a16:creationId xmlns:a16="http://schemas.microsoft.com/office/drawing/2014/main" id="{00000000-0008-0000-0700-000059080000}"/>
            </a:ext>
          </a:extLst>
        </xdr:cNvPr>
        <xdr:cNvSpPr>
          <a:spLocks noChangeArrowheads="1"/>
        </xdr:cNvSpPr>
      </xdr:nvSpPr>
      <xdr:spPr bwMode="auto">
        <a:xfrm>
          <a:off x="77749416" y="1038225"/>
          <a:ext cx="102814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124</xdr:col>
      <xdr:colOff>168291</xdr:colOff>
      <xdr:row>6</xdr:row>
      <xdr:rowOff>0</xdr:rowOff>
    </xdr:from>
    <xdr:to>
      <xdr:col>126</xdr:col>
      <xdr:colOff>101056</xdr:colOff>
      <xdr:row>10</xdr:row>
      <xdr:rowOff>0</xdr:rowOff>
    </xdr:to>
    <xdr:sp macro="" textlink="">
      <xdr:nvSpPr>
        <xdr:cNvPr id="2138" name="Rectangle 802">
          <a:extLst>
            <a:ext uri="{FF2B5EF4-FFF2-40B4-BE49-F238E27FC236}">
              <a16:creationId xmlns:a16="http://schemas.microsoft.com/office/drawing/2014/main" id="{00000000-0008-0000-0700-00005A080000}"/>
            </a:ext>
          </a:extLst>
        </xdr:cNvPr>
        <xdr:cNvSpPr>
          <a:spLocks noChangeArrowheads="1"/>
        </xdr:cNvSpPr>
      </xdr:nvSpPr>
      <xdr:spPr bwMode="auto">
        <a:xfrm>
          <a:off x="77749416" y="1200150"/>
          <a:ext cx="1028140" cy="64770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124</xdr:col>
      <xdr:colOff>168291</xdr:colOff>
      <xdr:row>10</xdr:row>
      <xdr:rowOff>0</xdr:rowOff>
    </xdr:from>
    <xdr:to>
      <xdr:col>126</xdr:col>
      <xdr:colOff>101056</xdr:colOff>
      <xdr:row>11</xdr:row>
      <xdr:rowOff>0</xdr:rowOff>
    </xdr:to>
    <xdr:sp macro="" textlink="">
      <xdr:nvSpPr>
        <xdr:cNvPr id="2139" name="Rectangle 803">
          <a:extLst>
            <a:ext uri="{FF2B5EF4-FFF2-40B4-BE49-F238E27FC236}">
              <a16:creationId xmlns:a16="http://schemas.microsoft.com/office/drawing/2014/main" id="{00000000-0008-0000-0700-00005B080000}"/>
            </a:ext>
          </a:extLst>
        </xdr:cNvPr>
        <xdr:cNvSpPr>
          <a:spLocks noChangeArrowheads="1"/>
        </xdr:cNvSpPr>
      </xdr:nvSpPr>
      <xdr:spPr bwMode="auto">
        <a:xfrm>
          <a:off x="77749416" y="1847850"/>
          <a:ext cx="102814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127</xdr:col>
      <xdr:colOff>101056</xdr:colOff>
      <xdr:row>5</xdr:row>
      <xdr:rowOff>0</xdr:rowOff>
    </xdr:from>
    <xdr:to>
      <xdr:col>129</xdr:col>
      <xdr:colOff>101055</xdr:colOff>
      <xdr:row>6</xdr:row>
      <xdr:rowOff>9525</xdr:rowOff>
    </xdr:to>
    <xdr:sp macro="" textlink="">
      <xdr:nvSpPr>
        <xdr:cNvPr id="2140" name="Rectangle 807">
          <a:extLst>
            <a:ext uri="{FF2B5EF4-FFF2-40B4-BE49-F238E27FC236}">
              <a16:creationId xmlns:a16="http://schemas.microsoft.com/office/drawing/2014/main" id="{00000000-0008-0000-0700-00005C080000}"/>
            </a:ext>
          </a:extLst>
        </xdr:cNvPr>
        <xdr:cNvSpPr>
          <a:spLocks noChangeArrowheads="1"/>
        </xdr:cNvSpPr>
      </xdr:nvSpPr>
      <xdr:spPr bwMode="auto">
        <a:xfrm>
          <a:off x="79558606" y="1038225"/>
          <a:ext cx="1095374"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127</xdr:col>
      <xdr:colOff>101056</xdr:colOff>
      <xdr:row>6</xdr:row>
      <xdr:rowOff>9525</xdr:rowOff>
    </xdr:from>
    <xdr:to>
      <xdr:col>129</xdr:col>
      <xdr:colOff>101055</xdr:colOff>
      <xdr:row>10</xdr:row>
      <xdr:rowOff>0</xdr:rowOff>
    </xdr:to>
    <xdr:sp macro="" textlink="">
      <xdr:nvSpPr>
        <xdr:cNvPr id="2141" name="Rectangle 808">
          <a:extLst>
            <a:ext uri="{FF2B5EF4-FFF2-40B4-BE49-F238E27FC236}">
              <a16:creationId xmlns:a16="http://schemas.microsoft.com/office/drawing/2014/main" id="{00000000-0008-0000-0700-00005D080000}"/>
            </a:ext>
          </a:extLst>
        </xdr:cNvPr>
        <xdr:cNvSpPr>
          <a:spLocks noChangeArrowheads="1"/>
        </xdr:cNvSpPr>
      </xdr:nvSpPr>
      <xdr:spPr bwMode="auto">
        <a:xfrm>
          <a:off x="79558606" y="1209675"/>
          <a:ext cx="1095374" cy="63817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127</xdr:col>
      <xdr:colOff>101056</xdr:colOff>
      <xdr:row>10</xdr:row>
      <xdr:rowOff>0</xdr:rowOff>
    </xdr:from>
    <xdr:to>
      <xdr:col>129</xdr:col>
      <xdr:colOff>101055</xdr:colOff>
      <xdr:row>11</xdr:row>
      <xdr:rowOff>0</xdr:rowOff>
    </xdr:to>
    <xdr:sp macro="" textlink="">
      <xdr:nvSpPr>
        <xdr:cNvPr id="2142" name="Rectangle 809">
          <a:extLst>
            <a:ext uri="{FF2B5EF4-FFF2-40B4-BE49-F238E27FC236}">
              <a16:creationId xmlns:a16="http://schemas.microsoft.com/office/drawing/2014/main" id="{00000000-0008-0000-0700-00005E080000}"/>
            </a:ext>
          </a:extLst>
        </xdr:cNvPr>
        <xdr:cNvSpPr>
          <a:spLocks noChangeArrowheads="1"/>
        </xdr:cNvSpPr>
      </xdr:nvSpPr>
      <xdr:spPr bwMode="auto">
        <a:xfrm>
          <a:off x="79558606" y="1847850"/>
          <a:ext cx="1095374"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130</xdr:col>
      <xdr:colOff>101056</xdr:colOff>
      <xdr:row>5</xdr:row>
      <xdr:rowOff>0</xdr:rowOff>
    </xdr:from>
    <xdr:to>
      <xdr:col>132</xdr:col>
      <xdr:colOff>101056</xdr:colOff>
      <xdr:row>6</xdr:row>
      <xdr:rowOff>9525</xdr:rowOff>
    </xdr:to>
    <xdr:sp macro="" textlink="">
      <xdr:nvSpPr>
        <xdr:cNvPr id="2143" name="Rectangle 810">
          <a:extLst>
            <a:ext uri="{FF2B5EF4-FFF2-40B4-BE49-F238E27FC236}">
              <a16:creationId xmlns:a16="http://schemas.microsoft.com/office/drawing/2014/main" id="{00000000-0008-0000-0700-00005F080000}"/>
            </a:ext>
          </a:extLst>
        </xdr:cNvPr>
        <xdr:cNvSpPr>
          <a:spLocks noChangeArrowheads="1"/>
        </xdr:cNvSpPr>
      </xdr:nvSpPr>
      <xdr:spPr bwMode="auto">
        <a:xfrm>
          <a:off x="81435031"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130</xdr:col>
      <xdr:colOff>101056</xdr:colOff>
      <xdr:row>6</xdr:row>
      <xdr:rowOff>9525</xdr:rowOff>
    </xdr:from>
    <xdr:to>
      <xdr:col>132</xdr:col>
      <xdr:colOff>101056</xdr:colOff>
      <xdr:row>10</xdr:row>
      <xdr:rowOff>0</xdr:rowOff>
    </xdr:to>
    <xdr:sp macro="" textlink="">
      <xdr:nvSpPr>
        <xdr:cNvPr id="2144" name="Rectangle 811">
          <a:extLst>
            <a:ext uri="{FF2B5EF4-FFF2-40B4-BE49-F238E27FC236}">
              <a16:creationId xmlns:a16="http://schemas.microsoft.com/office/drawing/2014/main" id="{00000000-0008-0000-0700-000060080000}"/>
            </a:ext>
          </a:extLst>
        </xdr:cNvPr>
        <xdr:cNvSpPr>
          <a:spLocks noChangeArrowheads="1"/>
        </xdr:cNvSpPr>
      </xdr:nvSpPr>
      <xdr:spPr bwMode="auto">
        <a:xfrm>
          <a:off x="81435031" y="1209675"/>
          <a:ext cx="1095375"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130</xdr:col>
      <xdr:colOff>101056</xdr:colOff>
      <xdr:row>10</xdr:row>
      <xdr:rowOff>0</xdr:rowOff>
    </xdr:from>
    <xdr:to>
      <xdr:col>132</xdr:col>
      <xdr:colOff>101056</xdr:colOff>
      <xdr:row>11</xdr:row>
      <xdr:rowOff>0</xdr:rowOff>
    </xdr:to>
    <xdr:sp macro="" textlink="">
      <xdr:nvSpPr>
        <xdr:cNvPr id="2145" name="Rectangle 812">
          <a:extLst>
            <a:ext uri="{FF2B5EF4-FFF2-40B4-BE49-F238E27FC236}">
              <a16:creationId xmlns:a16="http://schemas.microsoft.com/office/drawing/2014/main" id="{00000000-0008-0000-0700-000061080000}"/>
            </a:ext>
          </a:extLst>
        </xdr:cNvPr>
        <xdr:cNvSpPr>
          <a:spLocks noChangeArrowheads="1"/>
        </xdr:cNvSpPr>
      </xdr:nvSpPr>
      <xdr:spPr bwMode="auto">
        <a:xfrm>
          <a:off x="81435031"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133</xdr:col>
      <xdr:colOff>101055</xdr:colOff>
      <xdr:row>5</xdr:row>
      <xdr:rowOff>0</xdr:rowOff>
    </xdr:from>
    <xdr:to>
      <xdr:col>135</xdr:col>
      <xdr:colOff>101056</xdr:colOff>
      <xdr:row>6</xdr:row>
      <xdr:rowOff>9525</xdr:rowOff>
    </xdr:to>
    <xdr:sp macro="" textlink="">
      <xdr:nvSpPr>
        <xdr:cNvPr id="2146" name="Rectangle 813">
          <a:extLst>
            <a:ext uri="{FF2B5EF4-FFF2-40B4-BE49-F238E27FC236}">
              <a16:creationId xmlns:a16="http://schemas.microsoft.com/office/drawing/2014/main" id="{00000000-0008-0000-0700-000062080000}"/>
            </a:ext>
          </a:extLst>
        </xdr:cNvPr>
        <xdr:cNvSpPr>
          <a:spLocks noChangeArrowheads="1"/>
        </xdr:cNvSpPr>
      </xdr:nvSpPr>
      <xdr:spPr bwMode="auto">
        <a:xfrm>
          <a:off x="83311455"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133</xdr:col>
      <xdr:colOff>101055</xdr:colOff>
      <xdr:row>6</xdr:row>
      <xdr:rowOff>9525</xdr:rowOff>
    </xdr:from>
    <xdr:to>
      <xdr:col>135</xdr:col>
      <xdr:colOff>101056</xdr:colOff>
      <xdr:row>10</xdr:row>
      <xdr:rowOff>0</xdr:rowOff>
    </xdr:to>
    <xdr:sp macro="" textlink="">
      <xdr:nvSpPr>
        <xdr:cNvPr id="2147" name="Rectangle 814">
          <a:extLst>
            <a:ext uri="{FF2B5EF4-FFF2-40B4-BE49-F238E27FC236}">
              <a16:creationId xmlns:a16="http://schemas.microsoft.com/office/drawing/2014/main" id="{00000000-0008-0000-0700-000063080000}"/>
            </a:ext>
          </a:extLst>
        </xdr:cNvPr>
        <xdr:cNvSpPr>
          <a:spLocks noChangeArrowheads="1"/>
        </xdr:cNvSpPr>
      </xdr:nvSpPr>
      <xdr:spPr bwMode="auto">
        <a:xfrm>
          <a:off x="83311455" y="1209675"/>
          <a:ext cx="1095376"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133</xdr:col>
      <xdr:colOff>101055</xdr:colOff>
      <xdr:row>10</xdr:row>
      <xdr:rowOff>0</xdr:rowOff>
    </xdr:from>
    <xdr:to>
      <xdr:col>135</xdr:col>
      <xdr:colOff>101056</xdr:colOff>
      <xdr:row>11</xdr:row>
      <xdr:rowOff>0</xdr:rowOff>
    </xdr:to>
    <xdr:sp macro="" textlink="">
      <xdr:nvSpPr>
        <xdr:cNvPr id="2148" name="Rectangle 815">
          <a:extLst>
            <a:ext uri="{FF2B5EF4-FFF2-40B4-BE49-F238E27FC236}">
              <a16:creationId xmlns:a16="http://schemas.microsoft.com/office/drawing/2014/main" id="{00000000-0008-0000-0700-000064080000}"/>
            </a:ext>
          </a:extLst>
        </xdr:cNvPr>
        <xdr:cNvSpPr>
          <a:spLocks noChangeArrowheads="1"/>
        </xdr:cNvSpPr>
      </xdr:nvSpPr>
      <xdr:spPr bwMode="auto">
        <a:xfrm>
          <a:off x="83311455"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123</xdr:col>
      <xdr:colOff>244491</xdr:colOff>
      <xdr:row>3</xdr:row>
      <xdr:rowOff>0</xdr:rowOff>
    </xdr:from>
    <xdr:to>
      <xdr:col>126</xdr:col>
      <xdr:colOff>101056</xdr:colOff>
      <xdr:row>6</xdr:row>
      <xdr:rowOff>95250</xdr:rowOff>
    </xdr:to>
    <xdr:sp macro="" textlink="">
      <xdr:nvSpPr>
        <xdr:cNvPr id="2149" name="Oval 818">
          <a:extLst>
            <a:ext uri="{FF2B5EF4-FFF2-40B4-BE49-F238E27FC236}">
              <a16:creationId xmlns:a16="http://schemas.microsoft.com/office/drawing/2014/main" id="{00000000-0008-0000-0700-000065080000}"/>
            </a:ext>
          </a:extLst>
        </xdr:cNvPr>
        <xdr:cNvSpPr>
          <a:spLocks noChangeArrowheads="1"/>
        </xdr:cNvSpPr>
      </xdr:nvSpPr>
      <xdr:spPr bwMode="auto">
        <a:xfrm>
          <a:off x="77044566"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131</xdr:col>
      <xdr:colOff>688041</xdr:colOff>
      <xdr:row>8</xdr:row>
      <xdr:rowOff>100853</xdr:rowOff>
    </xdr:from>
    <xdr:to>
      <xdr:col>132</xdr:col>
      <xdr:colOff>755276</xdr:colOff>
      <xdr:row>11</xdr:row>
      <xdr:rowOff>67235</xdr:rowOff>
    </xdr:to>
    <xdr:sp macro="" textlink="">
      <xdr:nvSpPr>
        <xdr:cNvPr id="2150" name="Diamond 2149">
          <a:extLst>
            <a:ext uri="{FF2B5EF4-FFF2-40B4-BE49-F238E27FC236}">
              <a16:creationId xmlns:a16="http://schemas.microsoft.com/office/drawing/2014/main" id="{00000000-0008-0000-0700-000066080000}"/>
            </a:ext>
          </a:extLst>
        </xdr:cNvPr>
        <xdr:cNvSpPr/>
      </xdr:nvSpPr>
      <xdr:spPr>
        <a:xfrm>
          <a:off x="82336341" y="1624853"/>
          <a:ext cx="848285"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134</xdr:col>
      <xdr:colOff>717176</xdr:colOff>
      <xdr:row>8</xdr:row>
      <xdr:rowOff>85164</xdr:rowOff>
    </xdr:from>
    <xdr:to>
      <xdr:col>135</xdr:col>
      <xdr:colOff>784411</xdr:colOff>
      <xdr:row>11</xdr:row>
      <xdr:rowOff>51546</xdr:rowOff>
    </xdr:to>
    <xdr:sp macro="" textlink="">
      <xdr:nvSpPr>
        <xdr:cNvPr id="2151" name="Diamond 2150">
          <a:extLst>
            <a:ext uri="{FF2B5EF4-FFF2-40B4-BE49-F238E27FC236}">
              <a16:creationId xmlns:a16="http://schemas.microsoft.com/office/drawing/2014/main" id="{00000000-0008-0000-0700-000067080000}"/>
            </a:ext>
          </a:extLst>
        </xdr:cNvPr>
        <xdr:cNvSpPr/>
      </xdr:nvSpPr>
      <xdr:spPr>
        <a:xfrm>
          <a:off x="84241901" y="1609164"/>
          <a:ext cx="848285"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139</xdr:col>
      <xdr:colOff>161364</xdr:colOff>
      <xdr:row>5</xdr:row>
      <xdr:rowOff>0</xdr:rowOff>
    </xdr:from>
    <xdr:to>
      <xdr:col>141</xdr:col>
      <xdr:colOff>94129</xdr:colOff>
      <xdr:row>6</xdr:row>
      <xdr:rowOff>0</xdr:rowOff>
    </xdr:to>
    <xdr:sp macro="" textlink="">
      <xdr:nvSpPr>
        <xdr:cNvPr id="2152" name="Rectangle 801">
          <a:extLst>
            <a:ext uri="{FF2B5EF4-FFF2-40B4-BE49-F238E27FC236}">
              <a16:creationId xmlns:a16="http://schemas.microsoft.com/office/drawing/2014/main" id="{00000000-0008-0000-0700-000068080000}"/>
            </a:ext>
          </a:extLst>
        </xdr:cNvPr>
        <xdr:cNvSpPr>
          <a:spLocks noChangeArrowheads="1"/>
        </xdr:cNvSpPr>
      </xdr:nvSpPr>
      <xdr:spPr bwMode="auto">
        <a:xfrm>
          <a:off x="87124614" y="1038225"/>
          <a:ext cx="102814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139</xdr:col>
      <xdr:colOff>161364</xdr:colOff>
      <xdr:row>6</xdr:row>
      <xdr:rowOff>0</xdr:rowOff>
    </xdr:from>
    <xdr:to>
      <xdr:col>141</xdr:col>
      <xdr:colOff>94129</xdr:colOff>
      <xdr:row>10</xdr:row>
      <xdr:rowOff>0</xdr:rowOff>
    </xdr:to>
    <xdr:sp macro="" textlink="">
      <xdr:nvSpPr>
        <xdr:cNvPr id="2153" name="Rectangle 802">
          <a:extLst>
            <a:ext uri="{FF2B5EF4-FFF2-40B4-BE49-F238E27FC236}">
              <a16:creationId xmlns:a16="http://schemas.microsoft.com/office/drawing/2014/main" id="{00000000-0008-0000-0700-000069080000}"/>
            </a:ext>
          </a:extLst>
        </xdr:cNvPr>
        <xdr:cNvSpPr>
          <a:spLocks noChangeArrowheads="1"/>
        </xdr:cNvSpPr>
      </xdr:nvSpPr>
      <xdr:spPr bwMode="auto">
        <a:xfrm>
          <a:off x="87124614" y="1200150"/>
          <a:ext cx="1028140" cy="64770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139</xdr:col>
      <xdr:colOff>161364</xdr:colOff>
      <xdr:row>10</xdr:row>
      <xdr:rowOff>0</xdr:rowOff>
    </xdr:from>
    <xdr:to>
      <xdr:col>141</xdr:col>
      <xdr:colOff>94129</xdr:colOff>
      <xdr:row>11</xdr:row>
      <xdr:rowOff>0</xdr:rowOff>
    </xdr:to>
    <xdr:sp macro="" textlink="">
      <xdr:nvSpPr>
        <xdr:cNvPr id="2154" name="Rectangle 803">
          <a:extLst>
            <a:ext uri="{FF2B5EF4-FFF2-40B4-BE49-F238E27FC236}">
              <a16:creationId xmlns:a16="http://schemas.microsoft.com/office/drawing/2014/main" id="{00000000-0008-0000-0700-00006A080000}"/>
            </a:ext>
          </a:extLst>
        </xdr:cNvPr>
        <xdr:cNvSpPr>
          <a:spLocks noChangeArrowheads="1"/>
        </xdr:cNvSpPr>
      </xdr:nvSpPr>
      <xdr:spPr bwMode="auto">
        <a:xfrm>
          <a:off x="87124614" y="1847850"/>
          <a:ext cx="102814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142</xdr:col>
      <xdr:colOff>94129</xdr:colOff>
      <xdr:row>5</xdr:row>
      <xdr:rowOff>0</xdr:rowOff>
    </xdr:from>
    <xdr:to>
      <xdr:col>144</xdr:col>
      <xdr:colOff>94128</xdr:colOff>
      <xdr:row>6</xdr:row>
      <xdr:rowOff>9525</xdr:rowOff>
    </xdr:to>
    <xdr:sp macro="" textlink="">
      <xdr:nvSpPr>
        <xdr:cNvPr id="2155" name="Rectangle 807">
          <a:extLst>
            <a:ext uri="{FF2B5EF4-FFF2-40B4-BE49-F238E27FC236}">
              <a16:creationId xmlns:a16="http://schemas.microsoft.com/office/drawing/2014/main" id="{00000000-0008-0000-0700-00006B080000}"/>
            </a:ext>
          </a:extLst>
        </xdr:cNvPr>
        <xdr:cNvSpPr>
          <a:spLocks noChangeArrowheads="1"/>
        </xdr:cNvSpPr>
      </xdr:nvSpPr>
      <xdr:spPr bwMode="auto">
        <a:xfrm>
          <a:off x="88933804" y="1038225"/>
          <a:ext cx="1095374"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142</xdr:col>
      <xdr:colOff>94129</xdr:colOff>
      <xdr:row>6</xdr:row>
      <xdr:rowOff>9525</xdr:rowOff>
    </xdr:from>
    <xdr:to>
      <xdr:col>144</xdr:col>
      <xdr:colOff>94128</xdr:colOff>
      <xdr:row>10</xdr:row>
      <xdr:rowOff>0</xdr:rowOff>
    </xdr:to>
    <xdr:sp macro="" textlink="">
      <xdr:nvSpPr>
        <xdr:cNvPr id="2156" name="Rectangle 808">
          <a:extLst>
            <a:ext uri="{FF2B5EF4-FFF2-40B4-BE49-F238E27FC236}">
              <a16:creationId xmlns:a16="http://schemas.microsoft.com/office/drawing/2014/main" id="{00000000-0008-0000-0700-00006C080000}"/>
            </a:ext>
          </a:extLst>
        </xdr:cNvPr>
        <xdr:cNvSpPr>
          <a:spLocks noChangeArrowheads="1"/>
        </xdr:cNvSpPr>
      </xdr:nvSpPr>
      <xdr:spPr bwMode="auto">
        <a:xfrm>
          <a:off x="88933804" y="1209675"/>
          <a:ext cx="1095374" cy="63817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142</xdr:col>
      <xdr:colOff>94129</xdr:colOff>
      <xdr:row>10</xdr:row>
      <xdr:rowOff>0</xdr:rowOff>
    </xdr:from>
    <xdr:to>
      <xdr:col>144</xdr:col>
      <xdr:colOff>94128</xdr:colOff>
      <xdr:row>11</xdr:row>
      <xdr:rowOff>0</xdr:rowOff>
    </xdr:to>
    <xdr:sp macro="" textlink="">
      <xdr:nvSpPr>
        <xdr:cNvPr id="2157" name="Rectangle 809">
          <a:extLst>
            <a:ext uri="{FF2B5EF4-FFF2-40B4-BE49-F238E27FC236}">
              <a16:creationId xmlns:a16="http://schemas.microsoft.com/office/drawing/2014/main" id="{00000000-0008-0000-0700-00006D080000}"/>
            </a:ext>
          </a:extLst>
        </xdr:cNvPr>
        <xdr:cNvSpPr>
          <a:spLocks noChangeArrowheads="1"/>
        </xdr:cNvSpPr>
      </xdr:nvSpPr>
      <xdr:spPr bwMode="auto">
        <a:xfrm>
          <a:off x="88933804" y="1847850"/>
          <a:ext cx="1095374"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145</xdr:col>
      <xdr:colOff>94129</xdr:colOff>
      <xdr:row>5</xdr:row>
      <xdr:rowOff>0</xdr:rowOff>
    </xdr:from>
    <xdr:to>
      <xdr:col>147</xdr:col>
      <xdr:colOff>94129</xdr:colOff>
      <xdr:row>6</xdr:row>
      <xdr:rowOff>9525</xdr:rowOff>
    </xdr:to>
    <xdr:sp macro="" textlink="">
      <xdr:nvSpPr>
        <xdr:cNvPr id="2158" name="Rectangle 810">
          <a:extLst>
            <a:ext uri="{FF2B5EF4-FFF2-40B4-BE49-F238E27FC236}">
              <a16:creationId xmlns:a16="http://schemas.microsoft.com/office/drawing/2014/main" id="{00000000-0008-0000-0700-00006E080000}"/>
            </a:ext>
          </a:extLst>
        </xdr:cNvPr>
        <xdr:cNvSpPr>
          <a:spLocks noChangeArrowheads="1"/>
        </xdr:cNvSpPr>
      </xdr:nvSpPr>
      <xdr:spPr bwMode="auto">
        <a:xfrm>
          <a:off x="90810229"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145</xdr:col>
      <xdr:colOff>94129</xdr:colOff>
      <xdr:row>6</xdr:row>
      <xdr:rowOff>9525</xdr:rowOff>
    </xdr:from>
    <xdr:to>
      <xdr:col>147</xdr:col>
      <xdr:colOff>94129</xdr:colOff>
      <xdr:row>10</xdr:row>
      <xdr:rowOff>0</xdr:rowOff>
    </xdr:to>
    <xdr:sp macro="" textlink="">
      <xdr:nvSpPr>
        <xdr:cNvPr id="2159" name="Rectangle 811">
          <a:extLst>
            <a:ext uri="{FF2B5EF4-FFF2-40B4-BE49-F238E27FC236}">
              <a16:creationId xmlns:a16="http://schemas.microsoft.com/office/drawing/2014/main" id="{00000000-0008-0000-0700-00006F080000}"/>
            </a:ext>
          </a:extLst>
        </xdr:cNvPr>
        <xdr:cNvSpPr>
          <a:spLocks noChangeArrowheads="1"/>
        </xdr:cNvSpPr>
      </xdr:nvSpPr>
      <xdr:spPr bwMode="auto">
        <a:xfrm>
          <a:off x="90810229" y="1209675"/>
          <a:ext cx="1095375"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145</xdr:col>
      <xdr:colOff>94129</xdr:colOff>
      <xdr:row>10</xdr:row>
      <xdr:rowOff>0</xdr:rowOff>
    </xdr:from>
    <xdr:to>
      <xdr:col>147</xdr:col>
      <xdr:colOff>94129</xdr:colOff>
      <xdr:row>11</xdr:row>
      <xdr:rowOff>0</xdr:rowOff>
    </xdr:to>
    <xdr:sp macro="" textlink="">
      <xdr:nvSpPr>
        <xdr:cNvPr id="2160" name="Rectangle 812">
          <a:extLst>
            <a:ext uri="{FF2B5EF4-FFF2-40B4-BE49-F238E27FC236}">
              <a16:creationId xmlns:a16="http://schemas.microsoft.com/office/drawing/2014/main" id="{00000000-0008-0000-0700-000070080000}"/>
            </a:ext>
          </a:extLst>
        </xdr:cNvPr>
        <xdr:cNvSpPr>
          <a:spLocks noChangeArrowheads="1"/>
        </xdr:cNvSpPr>
      </xdr:nvSpPr>
      <xdr:spPr bwMode="auto">
        <a:xfrm>
          <a:off x="90810229"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148</xdr:col>
      <xdr:colOff>94128</xdr:colOff>
      <xdr:row>5</xdr:row>
      <xdr:rowOff>0</xdr:rowOff>
    </xdr:from>
    <xdr:to>
      <xdr:col>150</xdr:col>
      <xdr:colOff>94129</xdr:colOff>
      <xdr:row>6</xdr:row>
      <xdr:rowOff>9525</xdr:rowOff>
    </xdr:to>
    <xdr:sp macro="" textlink="">
      <xdr:nvSpPr>
        <xdr:cNvPr id="2161" name="Rectangle 813">
          <a:extLst>
            <a:ext uri="{FF2B5EF4-FFF2-40B4-BE49-F238E27FC236}">
              <a16:creationId xmlns:a16="http://schemas.microsoft.com/office/drawing/2014/main" id="{00000000-0008-0000-0700-000071080000}"/>
            </a:ext>
          </a:extLst>
        </xdr:cNvPr>
        <xdr:cNvSpPr>
          <a:spLocks noChangeArrowheads="1"/>
        </xdr:cNvSpPr>
      </xdr:nvSpPr>
      <xdr:spPr bwMode="auto">
        <a:xfrm>
          <a:off x="92686653"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148</xdr:col>
      <xdr:colOff>94128</xdr:colOff>
      <xdr:row>6</xdr:row>
      <xdr:rowOff>9525</xdr:rowOff>
    </xdr:from>
    <xdr:to>
      <xdr:col>150</xdr:col>
      <xdr:colOff>94129</xdr:colOff>
      <xdr:row>10</xdr:row>
      <xdr:rowOff>0</xdr:rowOff>
    </xdr:to>
    <xdr:sp macro="" textlink="">
      <xdr:nvSpPr>
        <xdr:cNvPr id="2162" name="Rectangle 814">
          <a:extLst>
            <a:ext uri="{FF2B5EF4-FFF2-40B4-BE49-F238E27FC236}">
              <a16:creationId xmlns:a16="http://schemas.microsoft.com/office/drawing/2014/main" id="{00000000-0008-0000-0700-000072080000}"/>
            </a:ext>
          </a:extLst>
        </xdr:cNvPr>
        <xdr:cNvSpPr>
          <a:spLocks noChangeArrowheads="1"/>
        </xdr:cNvSpPr>
      </xdr:nvSpPr>
      <xdr:spPr bwMode="auto">
        <a:xfrm>
          <a:off x="92686653" y="1209675"/>
          <a:ext cx="1095376"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148</xdr:col>
      <xdr:colOff>94128</xdr:colOff>
      <xdr:row>10</xdr:row>
      <xdr:rowOff>0</xdr:rowOff>
    </xdr:from>
    <xdr:to>
      <xdr:col>150</xdr:col>
      <xdr:colOff>94129</xdr:colOff>
      <xdr:row>11</xdr:row>
      <xdr:rowOff>0</xdr:rowOff>
    </xdr:to>
    <xdr:sp macro="" textlink="">
      <xdr:nvSpPr>
        <xdr:cNvPr id="2163" name="Rectangle 815">
          <a:extLst>
            <a:ext uri="{FF2B5EF4-FFF2-40B4-BE49-F238E27FC236}">
              <a16:creationId xmlns:a16="http://schemas.microsoft.com/office/drawing/2014/main" id="{00000000-0008-0000-0700-000073080000}"/>
            </a:ext>
          </a:extLst>
        </xdr:cNvPr>
        <xdr:cNvSpPr>
          <a:spLocks noChangeArrowheads="1"/>
        </xdr:cNvSpPr>
      </xdr:nvSpPr>
      <xdr:spPr bwMode="auto">
        <a:xfrm>
          <a:off x="92686653"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138</xdr:col>
      <xdr:colOff>237564</xdr:colOff>
      <xdr:row>3</xdr:row>
      <xdr:rowOff>0</xdr:rowOff>
    </xdr:from>
    <xdr:to>
      <xdr:col>141</xdr:col>
      <xdr:colOff>94129</xdr:colOff>
      <xdr:row>6</xdr:row>
      <xdr:rowOff>95250</xdr:rowOff>
    </xdr:to>
    <xdr:sp macro="" textlink="">
      <xdr:nvSpPr>
        <xdr:cNvPr id="2164" name="Oval 818">
          <a:extLst>
            <a:ext uri="{FF2B5EF4-FFF2-40B4-BE49-F238E27FC236}">
              <a16:creationId xmlns:a16="http://schemas.microsoft.com/office/drawing/2014/main" id="{00000000-0008-0000-0700-000074080000}"/>
            </a:ext>
          </a:extLst>
        </xdr:cNvPr>
        <xdr:cNvSpPr>
          <a:spLocks noChangeArrowheads="1"/>
        </xdr:cNvSpPr>
      </xdr:nvSpPr>
      <xdr:spPr bwMode="auto">
        <a:xfrm>
          <a:off x="86419764"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139</xdr:col>
      <xdr:colOff>168291</xdr:colOff>
      <xdr:row>5</xdr:row>
      <xdr:rowOff>0</xdr:rowOff>
    </xdr:from>
    <xdr:to>
      <xdr:col>141</xdr:col>
      <xdr:colOff>101056</xdr:colOff>
      <xdr:row>6</xdr:row>
      <xdr:rowOff>0</xdr:rowOff>
    </xdr:to>
    <xdr:sp macro="" textlink="">
      <xdr:nvSpPr>
        <xdr:cNvPr id="2165" name="Rectangle 801">
          <a:extLst>
            <a:ext uri="{FF2B5EF4-FFF2-40B4-BE49-F238E27FC236}">
              <a16:creationId xmlns:a16="http://schemas.microsoft.com/office/drawing/2014/main" id="{00000000-0008-0000-0700-000075080000}"/>
            </a:ext>
          </a:extLst>
        </xdr:cNvPr>
        <xdr:cNvSpPr>
          <a:spLocks noChangeArrowheads="1"/>
        </xdr:cNvSpPr>
      </xdr:nvSpPr>
      <xdr:spPr bwMode="auto">
        <a:xfrm>
          <a:off x="87131541" y="1038225"/>
          <a:ext cx="102814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139</xdr:col>
      <xdr:colOff>168291</xdr:colOff>
      <xdr:row>6</xdr:row>
      <xdr:rowOff>0</xdr:rowOff>
    </xdr:from>
    <xdr:to>
      <xdr:col>141</xdr:col>
      <xdr:colOff>101056</xdr:colOff>
      <xdr:row>10</xdr:row>
      <xdr:rowOff>0</xdr:rowOff>
    </xdr:to>
    <xdr:sp macro="" textlink="">
      <xdr:nvSpPr>
        <xdr:cNvPr id="2166" name="Rectangle 802">
          <a:extLst>
            <a:ext uri="{FF2B5EF4-FFF2-40B4-BE49-F238E27FC236}">
              <a16:creationId xmlns:a16="http://schemas.microsoft.com/office/drawing/2014/main" id="{00000000-0008-0000-0700-000076080000}"/>
            </a:ext>
          </a:extLst>
        </xdr:cNvPr>
        <xdr:cNvSpPr>
          <a:spLocks noChangeArrowheads="1"/>
        </xdr:cNvSpPr>
      </xdr:nvSpPr>
      <xdr:spPr bwMode="auto">
        <a:xfrm>
          <a:off x="87131541" y="1200150"/>
          <a:ext cx="1028140" cy="64770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139</xdr:col>
      <xdr:colOff>168291</xdr:colOff>
      <xdr:row>10</xdr:row>
      <xdr:rowOff>0</xdr:rowOff>
    </xdr:from>
    <xdr:to>
      <xdr:col>141</xdr:col>
      <xdr:colOff>101056</xdr:colOff>
      <xdr:row>11</xdr:row>
      <xdr:rowOff>0</xdr:rowOff>
    </xdr:to>
    <xdr:sp macro="" textlink="">
      <xdr:nvSpPr>
        <xdr:cNvPr id="2167" name="Rectangle 803">
          <a:extLst>
            <a:ext uri="{FF2B5EF4-FFF2-40B4-BE49-F238E27FC236}">
              <a16:creationId xmlns:a16="http://schemas.microsoft.com/office/drawing/2014/main" id="{00000000-0008-0000-0700-000077080000}"/>
            </a:ext>
          </a:extLst>
        </xdr:cNvPr>
        <xdr:cNvSpPr>
          <a:spLocks noChangeArrowheads="1"/>
        </xdr:cNvSpPr>
      </xdr:nvSpPr>
      <xdr:spPr bwMode="auto">
        <a:xfrm>
          <a:off x="87131541" y="1847850"/>
          <a:ext cx="102814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142</xdr:col>
      <xdr:colOff>101056</xdr:colOff>
      <xdr:row>5</xdr:row>
      <xdr:rowOff>0</xdr:rowOff>
    </xdr:from>
    <xdr:to>
      <xdr:col>144</xdr:col>
      <xdr:colOff>101055</xdr:colOff>
      <xdr:row>6</xdr:row>
      <xdr:rowOff>9525</xdr:rowOff>
    </xdr:to>
    <xdr:sp macro="" textlink="">
      <xdr:nvSpPr>
        <xdr:cNvPr id="2168" name="Rectangle 807">
          <a:extLst>
            <a:ext uri="{FF2B5EF4-FFF2-40B4-BE49-F238E27FC236}">
              <a16:creationId xmlns:a16="http://schemas.microsoft.com/office/drawing/2014/main" id="{00000000-0008-0000-0700-000078080000}"/>
            </a:ext>
          </a:extLst>
        </xdr:cNvPr>
        <xdr:cNvSpPr>
          <a:spLocks noChangeArrowheads="1"/>
        </xdr:cNvSpPr>
      </xdr:nvSpPr>
      <xdr:spPr bwMode="auto">
        <a:xfrm>
          <a:off x="88940731" y="1038225"/>
          <a:ext cx="1095374"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142</xdr:col>
      <xdr:colOff>101056</xdr:colOff>
      <xdr:row>6</xdr:row>
      <xdr:rowOff>9525</xdr:rowOff>
    </xdr:from>
    <xdr:to>
      <xdr:col>144</xdr:col>
      <xdr:colOff>101055</xdr:colOff>
      <xdr:row>10</xdr:row>
      <xdr:rowOff>0</xdr:rowOff>
    </xdr:to>
    <xdr:sp macro="" textlink="">
      <xdr:nvSpPr>
        <xdr:cNvPr id="2169" name="Rectangle 808">
          <a:extLst>
            <a:ext uri="{FF2B5EF4-FFF2-40B4-BE49-F238E27FC236}">
              <a16:creationId xmlns:a16="http://schemas.microsoft.com/office/drawing/2014/main" id="{00000000-0008-0000-0700-000079080000}"/>
            </a:ext>
          </a:extLst>
        </xdr:cNvPr>
        <xdr:cNvSpPr>
          <a:spLocks noChangeArrowheads="1"/>
        </xdr:cNvSpPr>
      </xdr:nvSpPr>
      <xdr:spPr bwMode="auto">
        <a:xfrm>
          <a:off x="88940731" y="1209675"/>
          <a:ext cx="1095374" cy="63817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142</xdr:col>
      <xdr:colOff>101056</xdr:colOff>
      <xdr:row>10</xdr:row>
      <xdr:rowOff>0</xdr:rowOff>
    </xdr:from>
    <xdr:to>
      <xdr:col>144</xdr:col>
      <xdr:colOff>101055</xdr:colOff>
      <xdr:row>11</xdr:row>
      <xdr:rowOff>0</xdr:rowOff>
    </xdr:to>
    <xdr:sp macro="" textlink="">
      <xdr:nvSpPr>
        <xdr:cNvPr id="2170" name="Rectangle 809">
          <a:extLst>
            <a:ext uri="{FF2B5EF4-FFF2-40B4-BE49-F238E27FC236}">
              <a16:creationId xmlns:a16="http://schemas.microsoft.com/office/drawing/2014/main" id="{00000000-0008-0000-0700-00007A080000}"/>
            </a:ext>
          </a:extLst>
        </xdr:cNvPr>
        <xdr:cNvSpPr>
          <a:spLocks noChangeArrowheads="1"/>
        </xdr:cNvSpPr>
      </xdr:nvSpPr>
      <xdr:spPr bwMode="auto">
        <a:xfrm>
          <a:off x="88940731" y="1847850"/>
          <a:ext cx="1095374"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145</xdr:col>
      <xdr:colOff>101056</xdr:colOff>
      <xdr:row>5</xdr:row>
      <xdr:rowOff>0</xdr:rowOff>
    </xdr:from>
    <xdr:to>
      <xdr:col>147</xdr:col>
      <xdr:colOff>101056</xdr:colOff>
      <xdr:row>6</xdr:row>
      <xdr:rowOff>9525</xdr:rowOff>
    </xdr:to>
    <xdr:sp macro="" textlink="">
      <xdr:nvSpPr>
        <xdr:cNvPr id="2171" name="Rectangle 810">
          <a:extLst>
            <a:ext uri="{FF2B5EF4-FFF2-40B4-BE49-F238E27FC236}">
              <a16:creationId xmlns:a16="http://schemas.microsoft.com/office/drawing/2014/main" id="{00000000-0008-0000-0700-00007B080000}"/>
            </a:ext>
          </a:extLst>
        </xdr:cNvPr>
        <xdr:cNvSpPr>
          <a:spLocks noChangeArrowheads="1"/>
        </xdr:cNvSpPr>
      </xdr:nvSpPr>
      <xdr:spPr bwMode="auto">
        <a:xfrm>
          <a:off x="90817156"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145</xdr:col>
      <xdr:colOff>101056</xdr:colOff>
      <xdr:row>6</xdr:row>
      <xdr:rowOff>9525</xdr:rowOff>
    </xdr:from>
    <xdr:to>
      <xdr:col>147</xdr:col>
      <xdr:colOff>101056</xdr:colOff>
      <xdr:row>10</xdr:row>
      <xdr:rowOff>0</xdr:rowOff>
    </xdr:to>
    <xdr:sp macro="" textlink="">
      <xdr:nvSpPr>
        <xdr:cNvPr id="2172" name="Rectangle 811">
          <a:extLst>
            <a:ext uri="{FF2B5EF4-FFF2-40B4-BE49-F238E27FC236}">
              <a16:creationId xmlns:a16="http://schemas.microsoft.com/office/drawing/2014/main" id="{00000000-0008-0000-0700-00007C080000}"/>
            </a:ext>
          </a:extLst>
        </xdr:cNvPr>
        <xdr:cNvSpPr>
          <a:spLocks noChangeArrowheads="1"/>
        </xdr:cNvSpPr>
      </xdr:nvSpPr>
      <xdr:spPr bwMode="auto">
        <a:xfrm>
          <a:off x="90817156" y="1209675"/>
          <a:ext cx="1095375"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145</xdr:col>
      <xdr:colOff>101056</xdr:colOff>
      <xdr:row>10</xdr:row>
      <xdr:rowOff>0</xdr:rowOff>
    </xdr:from>
    <xdr:to>
      <xdr:col>147</xdr:col>
      <xdr:colOff>101056</xdr:colOff>
      <xdr:row>11</xdr:row>
      <xdr:rowOff>0</xdr:rowOff>
    </xdr:to>
    <xdr:sp macro="" textlink="">
      <xdr:nvSpPr>
        <xdr:cNvPr id="2173" name="Rectangle 812">
          <a:extLst>
            <a:ext uri="{FF2B5EF4-FFF2-40B4-BE49-F238E27FC236}">
              <a16:creationId xmlns:a16="http://schemas.microsoft.com/office/drawing/2014/main" id="{00000000-0008-0000-0700-00007D080000}"/>
            </a:ext>
          </a:extLst>
        </xdr:cNvPr>
        <xdr:cNvSpPr>
          <a:spLocks noChangeArrowheads="1"/>
        </xdr:cNvSpPr>
      </xdr:nvSpPr>
      <xdr:spPr bwMode="auto">
        <a:xfrm>
          <a:off x="90817156"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148</xdr:col>
      <xdr:colOff>101055</xdr:colOff>
      <xdr:row>5</xdr:row>
      <xdr:rowOff>0</xdr:rowOff>
    </xdr:from>
    <xdr:to>
      <xdr:col>150</xdr:col>
      <xdr:colOff>101056</xdr:colOff>
      <xdr:row>6</xdr:row>
      <xdr:rowOff>9525</xdr:rowOff>
    </xdr:to>
    <xdr:sp macro="" textlink="">
      <xdr:nvSpPr>
        <xdr:cNvPr id="2174" name="Rectangle 813">
          <a:extLst>
            <a:ext uri="{FF2B5EF4-FFF2-40B4-BE49-F238E27FC236}">
              <a16:creationId xmlns:a16="http://schemas.microsoft.com/office/drawing/2014/main" id="{00000000-0008-0000-0700-00007E080000}"/>
            </a:ext>
          </a:extLst>
        </xdr:cNvPr>
        <xdr:cNvSpPr>
          <a:spLocks noChangeArrowheads="1"/>
        </xdr:cNvSpPr>
      </xdr:nvSpPr>
      <xdr:spPr bwMode="auto">
        <a:xfrm>
          <a:off x="92693580"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148</xdr:col>
      <xdr:colOff>101055</xdr:colOff>
      <xdr:row>6</xdr:row>
      <xdr:rowOff>9525</xdr:rowOff>
    </xdr:from>
    <xdr:to>
      <xdr:col>150</xdr:col>
      <xdr:colOff>101056</xdr:colOff>
      <xdr:row>10</xdr:row>
      <xdr:rowOff>0</xdr:rowOff>
    </xdr:to>
    <xdr:sp macro="" textlink="">
      <xdr:nvSpPr>
        <xdr:cNvPr id="2175" name="Rectangle 814">
          <a:extLst>
            <a:ext uri="{FF2B5EF4-FFF2-40B4-BE49-F238E27FC236}">
              <a16:creationId xmlns:a16="http://schemas.microsoft.com/office/drawing/2014/main" id="{00000000-0008-0000-0700-00007F080000}"/>
            </a:ext>
          </a:extLst>
        </xdr:cNvPr>
        <xdr:cNvSpPr>
          <a:spLocks noChangeArrowheads="1"/>
        </xdr:cNvSpPr>
      </xdr:nvSpPr>
      <xdr:spPr bwMode="auto">
        <a:xfrm>
          <a:off x="92693580" y="1209675"/>
          <a:ext cx="1095376"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148</xdr:col>
      <xdr:colOff>101055</xdr:colOff>
      <xdr:row>10</xdr:row>
      <xdr:rowOff>0</xdr:rowOff>
    </xdr:from>
    <xdr:to>
      <xdr:col>150</xdr:col>
      <xdr:colOff>101056</xdr:colOff>
      <xdr:row>11</xdr:row>
      <xdr:rowOff>0</xdr:rowOff>
    </xdr:to>
    <xdr:sp macro="" textlink="">
      <xdr:nvSpPr>
        <xdr:cNvPr id="2176" name="Rectangle 815">
          <a:extLst>
            <a:ext uri="{FF2B5EF4-FFF2-40B4-BE49-F238E27FC236}">
              <a16:creationId xmlns:a16="http://schemas.microsoft.com/office/drawing/2014/main" id="{00000000-0008-0000-0700-000080080000}"/>
            </a:ext>
          </a:extLst>
        </xdr:cNvPr>
        <xdr:cNvSpPr>
          <a:spLocks noChangeArrowheads="1"/>
        </xdr:cNvSpPr>
      </xdr:nvSpPr>
      <xdr:spPr bwMode="auto">
        <a:xfrm>
          <a:off x="92693580"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138</xdr:col>
      <xdr:colOff>244491</xdr:colOff>
      <xdr:row>3</xdr:row>
      <xdr:rowOff>0</xdr:rowOff>
    </xdr:from>
    <xdr:to>
      <xdr:col>141</xdr:col>
      <xdr:colOff>101056</xdr:colOff>
      <xdr:row>6</xdr:row>
      <xdr:rowOff>95250</xdr:rowOff>
    </xdr:to>
    <xdr:sp macro="" textlink="">
      <xdr:nvSpPr>
        <xdr:cNvPr id="2177" name="Oval 818">
          <a:extLst>
            <a:ext uri="{FF2B5EF4-FFF2-40B4-BE49-F238E27FC236}">
              <a16:creationId xmlns:a16="http://schemas.microsoft.com/office/drawing/2014/main" id="{00000000-0008-0000-0700-000081080000}"/>
            </a:ext>
          </a:extLst>
        </xdr:cNvPr>
        <xdr:cNvSpPr>
          <a:spLocks noChangeArrowheads="1"/>
        </xdr:cNvSpPr>
      </xdr:nvSpPr>
      <xdr:spPr bwMode="auto">
        <a:xfrm>
          <a:off x="86426691"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146</xdr:col>
      <xdr:colOff>688041</xdr:colOff>
      <xdr:row>8</xdr:row>
      <xdr:rowOff>100853</xdr:rowOff>
    </xdr:from>
    <xdr:to>
      <xdr:col>147</xdr:col>
      <xdr:colOff>755276</xdr:colOff>
      <xdr:row>11</xdr:row>
      <xdr:rowOff>67235</xdr:rowOff>
    </xdr:to>
    <xdr:sp macro="" textlink="">
      <xdr:nvSpPr>
        <xdr:cNvPr id="2178" name="Diamond 2177">
          <a:extLst>
            <a:ext uri="{FF2B5EF4-FFF2-40B4-BE49-F238E27FC236}">
              <a16:creationId xmlns:a16="http://schemas.microsoft.com/office/drawing/2014/main" id="{00000000-0008-0000-0700-000082080000}"/>
            </a:ext>
          </a:extLst>
        </xdr:cNvPr>
        <xdr:cNvSpPr/>
      </xdr:nvSpPr>
      <xdr:spPr>
        <a:xfrm>
          <a:off x="91718466" y="1624853"/>
          <a:ext cx="848285"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149</xdr:col>
      <xdr:colOff>717176</xdr:colOff>
      <xdr:row>8</xdr:row>
      <xdr:rowOff>85164</xdr:rowOff>
    </xdr:from>
    <xdr:to>
      <xdr:col>150</xdr:col>
      <xdr:colOff>784411</xdr:colOff>
      <xdr:row>11</xdr:row>
      <xdr:rowOff>51546</xdr:rowOff>
    </xdr:to>
    <xdr:sp macro="" textlink="">
      <xdr:nvSpPr>
        <xdr:cNvPr id="2179" name="Diamond 2178">
          <a:extLst>
            <a:ext uri="{FF2B5EF4-FFF2-40B4-BE49-F238E27FC236}">
              <a16:creationId xmlns:a16="http://schemas.microsoft.com/office/drawing/2014/main" id="{00000000-0008-0000-0700-000083080000}"/>
            </a:ext>
          </a:extLst>
        </xdr:cNvPr>
        <xdr:cNvSpPr/>
      </xdr:nvSpPr>
      <xdr:spPr>
        <a:xfrm>
          <a:off x="93624026" y="1609164"/>
          <a:ext cx="848285"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154</xdr:col>
      <xdr:colOff>161364</xdr:colOff>
      <xdr:row>5</xdr:row>
      <xdr:rowOff>0</xdr:rowOff>
    </xdr:from>
    <xdr:to>
      <xdr:col>156</xdr:col>
      <xdr:colOff>94128</xdr:colOff>
      <xdr:row>6</xdr:row>
      <xdr:rowOff>0</xdr:rowOff>
    </xdr:to>
    <xdr:sp macro="" textlink="">
      <xdr:nvSpPr>
        <xdr:cNvPr id="2180" name="Rectangle 801">
          <a:extLst>
            <a:ext uri="{FF2B5EF4-FFF2-40B4-BE49-F238E27FC236}">
              <a16:creationId xmlns:a16="http://schemas.microsoft.com/office/drawing/2014/main" id="{00000000-0008-0000-0700-000084080000}"/>
            </a:ext>
          </a:extLst>
        </xdr:cNvPr>
        <xdr:cNvSpPr>
          <a:spLocks noChangeArrowheads="1"/>
        </xdr:cNvSpPr>
      </xdr:nvSpPr>
      <xdr:spPr bwMode="auto">
        <a:xfrm>
          <a:off x="96506739" y="1038225"/>
          <a:ext cx="1028139"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154</xdr:col>
      <xdr:colOff>161364</xdr:colOff>
      <xdr:row>6</xdr:row>
      <xdr:rowOff>0</xdr:rowOff>
    </xdr:from>
    <xdr:to>
      <xdr:col>156</xdr:col>
      <xdr:colOff>94128</xdr:colOff>
      <xdr:row>10</xdr:row>
      <xdr:rowOff>0</xdr:rowOff>
    </xdr:to>
    <xdr:sp macro="" textlink="">
      <xdr:nvSpPr>
        <xdr:cNvPr id="2181" name="Rectangle 802">
          <a:extLst>
            <a:ext uri="{FF2B5EF4-FFF2-40B4-BE49-F238E27FC236}">
              <a16:creationId xmlns:a16="http://schemas.microsoft.com/office/drawing/2014/main" id="{00000000-0008-0000-0700-000085080000}"/>
            </a:ext>
          </a:extLst>
        </xdr:cNvPr>
        <xdr:cNvSpPr>
          <a:spLocks noChangeArrowheads="1"/>
        </xdr:cNvSpPr>
      </xdr:nvSpPr>
      <xdr:spPr bwMode="auto">
        <a:xfrm>
          <a:off x="96506739" y="1200150"/>
          <a:ext cx="1028139" cy="64770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154</xdr:col>
      <xdr:colOff>161364</xdr:colOff>
      <xdr:row>10</xdr:row>
      <xdr:rowOff>0</xdr:rowOff>
    </xdr:from>
    <xdr:to>
      <xdr:col>156</xdr:col>
      <xdr:colOff>94128</xdr:colOff>
      <xdr:row>11</xdr:row>
      <xdr:rowOff>0</xdr:rowOff>
    </xdr:to>
    <xdr:sp macro="" textlink="">
      <xdr:nvSpPr>
        <xdr:cNvPr id="2182" name="Rectangle 803">
          <a:extLst>
            <a:ext uri="{FF2B5EF4-FFF2-40B4-BE49-F238E27FC236}">
              <a16:creationId xmlns:a16="http://schemas.microsoft.com/office/drawing/2014/main" id="{00000000-0008-0000-0700-000086080000}"/>
            </a:ext>
          </a:extLst>
        </xdr:cNvPr>
        <xdr:cNvSpPr>
          <a:spLocks noChangeArrowheads="1"/>
        </xdr:cNvSpPr>
      </xdr:nvSpPr>
      <xdr:spPr bwMode="auto">
        <a:xfrm>
          <a:off x="96506739" y="1847850"/>
          <a:ext cx="1028139"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157</xdr:col>
      <xdr:colOff>94129</xdr:colOff>
      <xdr:row>5</xdr:row>
      <xdr:rowOff>0</xdr:rowOff>
    </xdr:from>
    <xdr:to>
      <xdr:col>159</xdr:col>
      <xdr:colOff>94128</xdr:colOff>
      <xdr:row>6</xdr:row>
      <xdr:rowOff>9525</xdr:rowOff>
    </xdr:to>
    <xdr:sp macro="" textlink="">
      <xdr:nvSpPr>
        <xdr:cNvPr id="2183" name="Rectangle 807">
          <a:extLst>
            <a:ext uri="{FF2B5EF4-FFF2-40B4-BE49-F238E27FC236}">
              <a16:creationId xmlns:a16="http://schemas.microsoft.com/office/drawing/2014/main" id="{00000000-0008-0000-0700-000087080000}"/>
            </a:ext>
          </a:extLst>
        </xdr:cNvPr>
        <xdr:cNvSpPr>
          <a:spLocks noChangeArrowheads="1"/>
        </xdr:cNvSpPr>
      </xdr:nvSpPr>
      <xdr:spPr bwMode="auto">
        <a:xfrm>
          <a:off x="98315929" y="1038225"/>
          <a:ext cx="1095374"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157</xdr:col>
      <xdr:colOff>94129</xdr:colOff>
      <xdr:row>6</xdr:row>
      <xdr:rowOff>9525</xdr:rowOff>
    </xdr:from>
    <xdr:to>
      <xdr:col>159</xdr:col>
      <xdr:colOff>94128</xdr:colOff>
      <xdr:row>10</xdr:row>
      <xdr:rowOff>0</xdr:rowOff>
    </xdr:to>
    <xdr:sp macro="" textlink="">
      <xdr:nvSpPr>
        <xdr:cNvPr id="2184" name="Rectangle 808">
          <a:extLst>
            <a:ext uri="{FF2B5EF4-FFF2-40B4-BE49-F238E27FC236}">
              <a16:creationId xmlns:a16="http://schemas.microsoft.com/office/drawing/2014/main" id="{00000000-0008-0000-0700-000088080000}"/>
            </a:ext>
          </a:extLst>
        </xdr:cNvPr>
        <xdr:cNvSpPr>
          <a:spLocks noChangeArrowheads="1"/>
        </xdr:cNvSpPr>
      </xdr:nvSpPr>
      <xdr:spPr bwMode="auto">
        <a:xfrm>
          <a:off x="98315929" y="1209675"/>
          <a:ext cx="1095374" cy="63817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157</xdr:col>
      <xdr:colOff>94129</xdr:colOff>
      <xdr:row>10</xdr:row>
      <xdr:rowOff>0</xdr:rowOff>
    </xdr:from>
    <xdr:to>
      <xdr:col>159</xdr:col>
      <xdr:colOff>94128</xdr:colOff>
      <xdr:row>11</xdr:row>
      <xdr:rowOff>0</xdr:rowOff>
    </xdr:to>
    <xdr:sp macro="" textlink="">
      <xdr:nvSpPr>
        <xdr:cNvPr id="2185" name="Rectangle 809">
          <a:extLst>
            <a:ext uri="{FF2B5EF4-FFF2-40B4-BE49-F238E27FC236}">
              <a16:creationId xmlns:a16="http://schemas.microsoft.com/office/drawing/2014/main" id="{00000000-0008-0000-0700-000089080000}"/>
            </a:ext>
          </a:extLst>
        </xdr:cNvPr>
        <xdr:cNvSpPr>
          <a:spLocks noChangeArrowheads="1"/>
        </xdr:cNvSpPr>
      </xdr:nvSpPr>
      <xdr:spPr bwMode="auto">
        <a:xfrm>
          <a:off x="98315929" y="1847850"/>
          <a:ext cx="1095374"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160</xdr:col>
      <xdr:colOff>94128</xdr:colOff>
      <xdr:row>5</xdr:row>
      <xdr:rowOff>0</xdr:rowOff>
    </xdr:from>
    <xdr:to>
      <xdr:col>162</xdr:col>
      <xdr:colOff>94129</xdr:colOff>
      <xdr:row>6</xdr:row>
      <xdr:rowOff>9525</xdr:rowOff>
    </xdr:to>
    <xdr:sp macro="" textlink="">
      <xdr:nvSpPr>
        <xdr:cNvPr id="2186" name="Rectangle 810">
          <a:extLst>
            <a:ext uri="{FF2B5EF4-FFF2-40B4-BE49-F238E27FC236}">
              <a16:creationId xmlns:a16="http://schemas.microsoft.com/office/drawing/2014/main" id="{00000000-0008-0000-0700-00008A080000}"/>
            </a:ext>
          </a:extLst>
        </xdr:cNvPr>
        <xdr:cNvSpPr>
          <a:spLocks noChangeArrowheads="1"/>
        </xdr:cNvSpPr>
      </xdr:nvSpPr>
      <xdr:spPr bwMode="auto">
        <a:xfrm>
          <a:off x="100192353"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160</xdr:col>
      <xdr:colOff>94128</xdr:colOff>
      <xdr:row>6</xdr:row>
      <xdr:rowOff>9525</xdr:rowOff>
    </xdr:from>
    <xdr:to>
      <xdr:col>162</xdr:col>
      <xdr:colOff>94129</xdr:colOff>
      <xdr:row>10</xdr:row>
      <xdr:rowOff>0</xdr:rowOff>
    </xdr:to>
    <xdr:sp macro="" textlink="">
      <xdr:nvSpPr>
        <xdr:cNvPr id="2187" name="Rectangle 811">
          <a:extLst>
            <a:ext uri="{FF2B5EF4-FFF2-40B4-BE49-F238E27FC236}">
              <a16:creationId xmlns:a16="http://schemas.microsoft.com/office/drawing/2014/main" id="{00000000-0008-0000-0700-00008B080000}"/>
            </a:ext>
          </a:extLst>
        </xdr:cNvPr>
        <xdr:cNvSpPr>
          <a:spLocks noChangeArrowheads="1"/>
        </xdr:cNvSpPr>
      </xdr:nvSpPr>
      <xdr:spPr bwMode="auto">
        <a:xfrm>
          <a:off x="100192353" y="1209675"/>
          <a:ext cx="1095376"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160</xdr:col>
      <xdr:colOff>94128</xdr:colOff>
      <xdr:row>10</xdr:row>
      <xdr:rowOff>0</xdr:rowOff>
    </xdr:from>
    <xdr:to>
      <xdr:col>162</xdr:col>
      <xdr:colOff>94129</xdr:colOff>
      <xdr:row>11</xdr:row>
      <xdr:rowOff>0</xdr:rowOff>
    </xdr:to>
    <xdr:sp macro="" textlink="">
      <xdr:nvSpPr>
        <xdr:cNvPr id="2188" name="Rectangle 812">
          <a:extLst>
            <a:ext uri="{FF2B5EF4-FFF2-40B4-BE49-F238E27FC236}">
              <a16:creationId xmlns:a16="http://schemas.microsoft.com/office/drawing/2014/main" id="{00000000-0008-0000-0700-00008C080000}"/>
            </a:ext>
          </a:extLst>
        </xdr:cNvPr>
        <xdr:cNvSpPr>
          <a:spLocks noChangeArrowheads="1"/>
        </xdr:cNvSpPr>
      </xdr:nvSpPr>
      <xdr:spPr bwMode="auto">
        <a:xfrm>
          <a:off x="100192353"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163</xdr:col>
      <xdr:colOff>94128</xdr:colOff>
      <xdr:row>5</xdr:row>
      <xdr:rowOff>0</xdr:rowOff>
    </xdr:from>
    <xdr:to>
      <xdr:col>165</xdr:col>
      <xdr:colOff>94129</xdr:colOff>
      <xdr:row>6</xdr:row>
      <xdr:rowOff>9525</xdr:rowOff>
    </xdr:to>
    <xdr:sp macro="" textlink="">
      <xdr:nvSpPr>
        <xdr:cNvPr id="2189" name="Rectangle 813">
          <a:extLst>
            <a:ext uri="{FF2B5EF4-FFF2-40B4-BE49-F238E27FC236}">
              <a16:creationId xmlns:a16="http://schemas.microsoft.com/office/drawing/2014/main" id="{00000000-0008-0000-0700-00008D080000}"/>
            </a:ext>
          </a:extLst>
        </xdr:cNvPr>
        <xdr:cNvSpPr>
          <a:spLocks noChangeArrowheads="1"/>
        </xdr:cNvSpPr>
      </xdr:nvSpPr>
      <xdr:spPr bwMode="auto">
        <a:xfrm>
          <a:off x="102068778"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163</xdr:col>
      <xdr:colOff>94128</xdr:colOff>
      <xdr:row>6</xdr:row>
      <xdr:rowOff>9525</xdr:rowOff>
    </xdr:from>
    <xdr:to>
      <xdr:col>165</xdr:col>
      <xdr:colOff>94129</xdr:colOff>
      <xdr:row>10</xdr:row>
      <xdr:rowOff>0</xdr:rowOff>
    </xdr:to>
    <xdr:sp macro="" textlink="">
      <xdr:nvSpPr>
        <xdr:cNvPr id="2190" name="Rectangle 814">
          <a:extLst>
            <a:ext uri="{FF2B5EF4-FFF2-40B4-BE49-F238E27FC236}">
              <a16:creationId xmlns:a16="http://schemas.microsoft.com/office/drawing/2014/main" id="{00000000-0008-0000-0700-00008E080000}"/>
            </a:ext>
          </a:extLst>
        </xdr:cNvPr>
        <xdr:cNvSpPr>
          <a:spLocks noChangeArrowheads="1"/>
        </xdr:cNvSpPr>
      </xdr:nvSpPr>
      <xdr:spPr bwMode="auto">
        <a:xfrm>
          <a:off x="102068778" y="1209675"/>
          <a:ext cx="1095376"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163</xdr:col>
      <xdr:colOff>94128</xdr:colOff>
      <xdr:row>10</xdr:row>
      <xdr:rowOff>0</xdr:rowOff>
    </xdr:from>
    <xdr:to>
      <xdr:col>165</xdr:col>
      <xdr:colOff>94129</xdr:colOff>
      <xdr:row>11</xdr:row>
      <xdr:rowOff>0</xdr:rowOff>
    </xdr:to>
    <xdr:sp macro="" textlink="">
      <xdr:nvSpPr>
        <xdr:cNvPr id="2191" name="Rectangle 815">
          <a:extLst>
            <a:ext uri="{FF2B5EF4-FFF2-40B4-BE49-F238E27FC236}">
              <a16:creationId xmlns:a16="http://schemas.microsoft.com/office/drawing/2014/main" id="{00000000-0008-0000-0700-00008F080000}"/>
            </a:ext>
          </a:extLst>
        </xdr:cNvPr>
        <xdr:cNvSpPr>
          <a:spLocks noChangeArrowheads="1"/>
        </xdr:cNvSpPr>
      </xdr:nvSpPr>
      <xdr:spPr bwMode="auto">
        <a:xfrm>
          <a:off x="102068778"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153</xdr:col>
      <xdr:colOff>237564</xdr:colOff>
      <xdr:row>3</xdr:row>
      <xdr:rowOff>0</xdr:rowOff>
    </xdr:from>
    <xdr:to>
      <xdr:col>156</xdr:col>
      <xdr:colOff>94128</xdr:colOff>
      <xdr:row>6</xdr:row>
      <xdr:rowOff>95250</xdr:rowOff>
    </xdr:to>
    <xdr:sp macro="" textlink="">
      <xdr:nvSpPr>
        <xdr:cNvPr id="2192" name="Oval 818">
          <a:extLst>
            <a:ext uri="{FF2B5EF4-FFF2-40B4-BE49-F238E27FC236}">
              <a16:creationId xmlns:a16="http://schemas.microsoft.com/office/drawing/2014/main" id="{00000000-0008-0000-0700-000090080000}"/>
            </a:ext>
          </a:extLst>
        </xdr:cNvPr>
        <xdr:cNvSpPr>
          <a:spLocks noChangeArrowheads="1"/>
        </xdr:cNvSpPr>
      </xdr:nvSpPr>
      <xdr:spPr bwMode="auto">
        <a:xfrm>
          <a:off x="95801889" y="619125"/>
          <a:ext cx="1732989"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154</xdr:col>
      <xdr:colOff>168291</xdr:colOff>
      <xdr:row>5</xdr:row>
      <xdr:rowOff>0</xdr:rowOff>
    </xdr:from>
    <xdr:to>
      <xdr:col>156</xdr:col>
      <xdr:colOff>101055</xdr:colOff>
      <xdr:row>6</xdr:row>
      <xdr:rowOff>0</xdr:rowOff>
    </xdr:to>
    <xdr:sp macro="" textlink="">
      <xdr:nvSpPr>
        <xdr:cNvPr id="2193" name="Rectangle 801">
          <a:extLst>
            <a:ext uri="{FF2B5EF4-FFF2-40B4-BE49-F238E27FC236}">
              <a16:creationId xmlns:a16="http://schemas.microsoft.com/office/drawing/2014/main" id="{00000000-0008-0000-0700-000091080000}"/>
            </a:ext>
          </a:extLst>
        </xdr:cNvPr>
        <xdr:cNvSpPr>
          <a:spLocks noChangeArrowheads="1"/>
        </xdr:cNvSpPr>
      </xdr:nvSpPr>
      <xdr:spPr bwMode="auto">
        <a:xfrm>
          <a:off x="96513666" y="1038225"/>
          <a:ext cx="1028139"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154</xdr:col>
      <xdr:colOff>168291</xdr:colOff>
      <xdr:row>6</xdr:row>
      <xdr:rowOff>0</xdr:rowOff>
    </xdr:from>
    <xdr:to>
      <xdr:col>156</xdr:col>
      <xdr:colOff>101055</xdr:colOff>
      <xdr:row>10</xdr:row>
      <xdr:rowOff>0</xdr:rowOff>
    </xdr:to>
    <xdr:sp macro="" textlink="">
      <xdr:nvSpPr>
        <xdr:cNvPr id="2194" name="Rectangle 802">
          <a:extLst>
            <a:ext uri="{FF2B5EF4-FFF2-40B4-BE49-F238E27FC236}">
              <a16:creationId xmlns:a16="http://schemas.microsoft.com/office/drawing/2014/main" id="{00000000-0008-0000-0700-000092080000}"/>
            </a:ext>
          </a:extLst>
        </xdr:cNvPr>
        <xdr:cNvSpPr>
          <a:spLocks noChangeArrowheads="1"/>
        </xdr:cNvSpPr>
      </xdr:nvSpPr>
      <xdr:spPr bwMode="auto">
        <a:xfrm>
          <a:off x="96513666" y="1200150"/>
          <a:ext cx="1028139" cy="64770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154</xdr:col>
      <xdr:colOff>168291</xdr:colOff>
      <xdr:row>10</xdr:row>
      <xdr:rowOff>0</xdr:rowOff>
    </xdr:from>
    <xdr:to>
      <xdr:col>156</xdr:col>
      <xdr:colOff>101055</xdr:colOff>
      <xdr:row>11</xdr:row>
      <xdr:rowOff>0</xdr:rowOff>
    </xdr:to>
    <xdr:sp macro="" textlink="">
      <xdr:nvSpPr>
        <xdr:cNvPr id="2195" name="Rectangle 803">
          <a:extLst>
            <a:ext uri="{FF2B5EF4-FFF2-40B4-BE49-F238E27FC236}">
              <a16:creationId xmlns:a16="http://schemas.microsoft.com/office/drawing/2014/main" id="{00000000-0008-0000-0700-000093080000}"/>
            </a:ext>
          </a:extLst>
        </xdr:cNvPr>
        <xdr:cNvSpPr>
          <a:spLocks noChangeArrowheads="1"/>
        </xdr:cNvSpPr>
      </xdr:nvSpPr>
      <xdr:spPr bwMode="auto">
        <a:xfrm>
          <a:off x="96513666" y="1847850"/>
          <a:ext cx="1028139"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157</xdr:col>
      <xdr:colOff>101056</xdr:colOff>
      <xdr:row>5</xdr:row>
      <xdr:rowOff>0</xdr:rowOff>
    </xdr:from>
    <xdr:to>
      <xdr:col>159</xdr:col>
      <xdr:colOff>101055</xdr:colOff>
      <xdr:row>6</xdr:row>
      <xdr:rowOff>9525</xdr:rowOff>
    </xdr:to>
    <xdr:sp macro="" textlink="">
      <xdr:nvSpPr>
        <xdr:cNvPr id="2196" name="Rectangle 807">
          <a:extLst>
            <a:ext uri="{FF2B5EF4-FFF2-40B4-BE49-F238E27FC236}">
              <a16:creationId xmlns:a16="http://schemas.microsoft.com/office/drawing/2014/main" id="{00000000-0008-0000-0700-000094080000}"/>
            </a:ext>
          </a:extLst>
        </xdr:cNvPr>
        <xdr:cNvSpPr>
          <a:spLocks noChangeArrowheads="1"/>
        </xdr:cNvSpPr>
      </xdr:nvSpPr>
      <xdr:spPr bwMode="auto">
        <a:xfrm>
          <a:off x="98322856" y="1038225"/>
          <a:ext cx="1095374"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157</xdr:col>
      <xdr:colOff>101056</xdr:colOff>
      <xdr:row>6</xdr:row>
      <xdr:rowOff>9525</xdr:rowOff>
    </xdr:from>
    <xdr:to>
      <xdr:col>159</xdr:col>
      <xdr:colOff>101055</xdr:colOff>
      <xdr:row>10</xdr:row>
      <xdr:rowOff>0</xdr:rowOff>
    </xdr:to>
    <xdr:sp macro="" textlink="">
      <xdr:nvSpPr>
        <xdr:cNvPr id="2197" name="Rectangle 808">
          <a:extLst>
            <a:ext uri="{FF2B5EF4-FFF2-40B4-BE49-F238E27FC236}">
              <a16:creationId xmlns:a16="http://schemas.microsoft.com/office/drawing/2014/main" id="{00000000-0008-0000-0700-000095080000}"/>
            </a:ext>
          </a:extLst>
        </xdr:cNvPr>
        <xdr:cNvSpPr>
          <a:spLocks noChangeArrowheads="1"/>
        </xdr:cNvSpPr>
      </xdr:nvSpPr>
      <xdr:spPr bwMode="auto">
        <a:xfrm>
          <a:off x="98322856" y="1209675"/>
          <a:ext cx="1095374" cy="63817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157</xdr:col>
      <xdr:colOff>101056</xdr:colOff>
      <xdr:row>10</xdr:row>
      <xdr:rowOff>0</xdr:rowOff>
    </xdr:from>
    <xdr:to>
      <xdr:col>159</xdr:col>
      <xdr:colOff>101055</xdr:colOff>
      <xdr:row>11</xdr:row>
      <xdr:rowOff>0</xdr:rowOff>
    </xdr:to>
    <xdr:sp macro="" textlink="">
      <xdr:nvSpPr>
        <xdr:cNvPr id="2198" name="Rectangle 809">
          <a:extLst>
            <a:ext uri="{FF2B5EF4-FFF2-40B4-BE49-F238E27FC236}">
              <a16:creationId xmlns:a16="http://schemas.microsoft.com/office/drawing/2014/main" id="{00000000-0008-0000-0700-000096080000}"/>
            </a:ext>
          </a:extLst>
        </xdr:cNvPr>
        <xdr:cNvSpPr>
          <a:spLocks noChangeArrowheads="1"/>
        </xdr:cNvSpPr>
      </xdr:nvSpPr>
      <xdr:spPr bwMode="auto">
        <a:xfrm>
          <a:off x="98322856" y="1847850"/>
          <a:ext cx="1095374"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160</xdr:col>
      <xdr:colOff>101055</xdr:colOff>
      <xdr:row>5</xdr:row>
      <xdr:rowOff>0</xdr:rowOff>
    </xdr:from>
    <xdr:to>
      <xdr:col>162</xdr:col>
      <xdr:colOff>101056</xdr:colOff>
      <xdr:row>6</xdr:row>
      <xdr:rowOff>9525</xdr:rowOff>
    </xdr:to>
    <xdr:sp macro="" textlink="">
      <xdr:nvSpPr>
        <xdr:cNvPr id="2199" name="Rectangle 810">
          <a:extLst>
            <a:ext uri="{FF2B5EF4-FFF2-40B4-BE49-F238E27FC236}">
              <a16:creationId xmlns:a16="http://schemas.microsoft.com/office/drawing/2014/main" id="{00000000-0008-0000-0700-000097080000}"/>
            </a:ext>
          </a:extLst>
        </xdr:cNvPr>
        <xdr:cNvSpPr>
          <a:spLocks noChangeArrowheads="1"/>
        </xdr:cNvSpPr>
      </xdr:nvSpPr>
      <xdr:spPr bwMode="auto">
        <a:xfrm>
          <a:off x="100199280"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160</xdr:col>
      <xdr:colOff>101055</xdr:colOff>
      <xdr:row>6</xdr:row>
      <xdr:rowOff>9525</xdr:rowOff>
    </xdr:from>
    <xdr:to>
      <xdr:col>162</xdr:col>
      <xdr:colOff>101056</xdr:colOff>
      <xdr:row>10</xdr:row>
      <xdr:rowOff>0</xdr:rowOff>
    </xdr:to>
    <xdr:sp macro="" textlink="">
      <xdr:nvSpPr>
        <xdr:cNvPr id="2200" name="Rectangle 811">
          <a:extLst>
            <a:ext uri="{FF2B5EF4-FFF2-40B4-BE49-F238E27FC236}">
              <a16:creationId xmlns:a16="http://schemas.microsoft.com/office/drawing/2014/main" id="{00000000-0008-0000-0700-000098080000}"/>
            </a:ext>
          </a:extLst>
        </xdr:cNvPr>
        <xdr:cNvSpPr>
          <a:spLocks noChangeArrowheads="1"/>
        </xdr:cNvSpPr>
      </xdr:nvSpPr>
      <xdr:spPr bwMode="auto">
        <a:xfrm>
          <a:off x="100199280" y="1209675"/>
          <a:ext cx="1095376"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160</xdr:col>
      <xdr:colOff>101055</xdr:colOff>
      <xdr:row>10</xdr:row>
      <xdr:rowOff>0</xdr:rowOff>
    </xdr:from>
    <xdr:to>
      <xdr:col>162</xdr:col>
      <xdr:colOff>101056</xdr:colOff>
      <xdr:row>11</xdr:row>
      <xdr:rowOff>0</xdr:rowOff>
    </xdr:to>
    <xdr:sp macro="" textlink="">
      <xdr:nvSpPr>
        <xdr:cNvPr id="2201" name="Rectangle 812">
          <a:extLst>
            <a:ext uri="{FF2B5EF4-FFF2-40B4-BE49-F238E27FC236}">
              <a16:creationId xmlns:a16="http://schemas.microsoft.com/office/drawing/2014/main" id="{00000000-0008-0000-0700-000099080000}"/>
            </a:ext>
          </a:extLst>
        </xdr:cNvPr>
        <xdr:cNvSpPr>
          <a:spLocks noChangeArrowheads="1"/>
        </xdr:cNvSpPr>
      </xdr:nvSpPr>
      <xdr:spPr bwMode="auto">
        <a:xfrm>
          <a:off x="100199280"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163</xdr:col>
      <xdr:colOff>101055</xdr:colOff>
      <xdr:row>5</xdr:row>
      <xdr:rowOff>0</xdr:rowOff>
    </xdr:from>
    <xdr:to>
      <xdr:col>165</xdr:col>
      <xdr:colOff>101056</xdr:colOff>
      <xdr:row>6</xdr:row>
      <xdr:rowOff>9525</xdr:rowOff>
    </xdr:to>
    <xdr:sp macro="" textlink="">
      <xdr:nvSpPr>
        <xdr:cNvPr id="2202" name="Rectangle 813">
          <a:extLst>
            <a:ext uri="{FF2B5EF4-FFF2-40B4-BE49-F238E27FC236}">
              <a16:creationId xmlns:a16="http://schemas.microsoft.com/office/drawing/2014/main" id="{00000000-0008-0000-0700-00009A080000}"/>
            </a:ext>
          </a:extLst>
        </xdr:cNvPr>
        <xdr:cNvSpPr>
          <a:spLocks noChangeArrowheads="1"/>
        </xdr:cNvSpPr>
      </xdr:nvSpPr>
      <xdr:spPr bwMode="auto">
        <a:xfrm>
          <a:off x="102075705"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163</xdr:col>
      <xdr:colOff>101055</xdr:colOff>
      <xdr:row>6</xdr:row>
      <xdr:rowOff>9525</xdr:rowOff>
    </xdr:from>
    <xdr:to>
      <xdr:col>165</xdr:col>
      <xdr:colOff>101056</xdr:colOff>
      <xdr:row>10</xdr:row>
      <xdr:rowOff>0</xdr:rowOff>
    </xdr:to>
    <xdr:sp macro="" textlink="">
      <xdr:nvSpPr>
        <xdr:cNvPr id="2203" name="Rectangle 814">
          <a:extLst>
            <a:ext uri="{FF2B5EF4-FFF2-40B4-BE49-F238E27FC236}">
              <a16:creationId xmlns:a16="http://schemas.microsoft.com/office/drawing/2014/main" id="{00000000-0008-0000-0700-00009B080000}"/>
            </a:ext>
          </a:extLst>
        </xdr:cNvPr>
        <xdr:cNvSpPr>
          <a:spLocks noChangeArrowheads="1"/>
        </xdr:cNvSpPr>
      </xdr:nvSpPr>
      <xdr:spPr bwMode="auto">
        <a:xfrm>
          <a:off x="102075705" y="1209675"/>
          <a:ext cx="1095376"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163</xdr:col>
      <xdr:colOff>101055</xdr:colOff>
      <xdr:row>10</xdr:row>
      <xdr:rowOff>0</xdr:rowOff>
    </xdr:from>
    <xdr:to>
      <xdr:col>165</xdr:col>
      <xdr:colOff>101056</xdr:colOff>
      <xdr:row>11</xdr:row>
      <xdr:rowOff>0</xdr:rowOff>
    </xdr:to>
    <xdr:sp macro="" textlink="">
      <xdr:nvSpPr>
        <xdr:cNvPr id="2204" name="Rectangle 815">
          <a:extLst>
            <a:ext uri="{FF2B5EF4-FFF2-40B4-BE49-F238E27FC236}">
              <a16:creationId xmlns:a16="http://schemas.microsoft.com/office/drawing/2014/main" id="{00000000-0008-0000-0700-00009C080000}"/>
            </a:ext>
          </a:extLst>
        </xdr:cNvPr>
        <xdr:cNvSpPr>
          <a:spLocks noChangeArrowheads="1"/>
        </xdr:cNvSpPr>
      </xdr:nvSpPr>
      <xdr:spPr bwMode="auto">
        <a:xfrm>
          <a:off x="102075705"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153</xdr:col>
      <xdr:colOff>244491</xdr:colOff>
      <xdr:row>3</xdr:row>
      <xdr:rowOff>0</xdr:rowOff>
    </xdr:from>
    <xdr:to>
      <xdr:col>156</xdr:col>
      <xdr:colOff>101055</xdr:colOff>
      <xdr:row>6</xdr:row>
      <xdr:rowOff>95250</xdr:rowOff>
    </xdr:to>
    <xdr:sp macro="" textlink="">
      <xdr:nvSpPr>
        <xdr:cNvPr id="2205" name="Oval 818">
          <a:extLst>
            <a:ext uri="{FF2B5EF4-FFF2-40B4-BE49-F238E27FC236}">
              <a16:creationId xmlns:a16="http://schemas.microsoft.com/office/drawing/2014/main" id="{00000000-0008-0000-0700-00009D080000}"/>
            </a:ext>
          </a:extLst>
        </xdr:cNvPr>
        <xdr:cNvSpPr>
          <a:spLocks noChangeArrowheads="1"/>
        </xdr:cNvSpPr>
      </xdr:nvSpPr>
      <xdr:spPr bwMode="auto">
        <a:xfrm>
          <a:off x="95808816" y="619125"/>
          <a:ext cx="1732989"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161</xdr:col>
      <xdr:colOff>688041</xdr:colOff>
      <xdr:row>8</xdr:row>
      <xdr:rowOff>100853</xdr:rowOff>
    </xdr:from>
    <xdr:to>
      <xdr:col>162</xdr:col>
      <xdr:colOff>755276</xdr:colOff>
      <xdr:row>11</xdr:row>
      <xdr:rowOff>67235</xdr:rowOff>
    </xdr:to>
    <xdr:sp macro="" textlink="">
      <xdr:nvSpPr>
        <xdr:cNvPr id="2206" name="Diamond 2205">
          <a:extLst>
            <a:ext uri="{FF2B5EF4-FFF2-40B4-BE49-F238E27FC236}">
              <a16:creationId xmlns:a16="http://schemas.microsoft.com/office/drawing/2014/main" id="{00000000-0008-0000-0700-00009E080000}"/>
            </a:ext>
          </a:extLst>
        </xdr:cNvPr>
        <xdr:cNvSpPr/>
      </xdr:nvSpPr>
      <xdr:spPr>
        <a:xfrm>
          <a:off x="101100591" y="1624853"/>
          <a:ext cx="848285"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164</xdr:col>
      <xdr:colOff>717175</xdr:colOff>
      <xdr:row>8</xdr:row>
      <xdr:rowOff>85164</xdr:rowOff>
    </xdr:from>
    <xdr:to>
      <xdr:col>165</xdr:col>
      <xdr:colOff>784411</xdr:colOff>
      <xdr:row>11</xdr:row>
      <xdr:rowOff>51546</xdr:rowOff>
    </xdr:to>
    <xdr:sp macro="" textlink="">
      <xdr:nvSpPr>
        <xdr:cNvPr id="2207" name="Diamond 2206">
          <a:extLst>
            <a:ext uri="{FF2B5EF4-FFF2-40B4-BE49-F238E27FC236}">
              <a16:creationId xmlns:a16="http://schemas.microsoft.com/office/drawing/2014/main" id="{00000000-0008-0000-0700-00009F080000}"/>
            </a:ext>
          </a:extLst>
        </xdr:cNvPr>
        <xdr:cNvSpPr/>
      </xdr:nvSpPr>
      <xdr:spPr>
        <a:xfrm>
          <a:off x="103006150" y="1609164"/>
          <a:ext cx="848286"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169</xdr:col>
      <xdr:colOff>161364</xdr:colOff>
      <xdr:row>5</xdr:row>
      <xdr:rowOff>0</xdr:rowOff>
    </xdr:from>
    <xdr:to>
      <xdr:col>171</xdr:col>
      <xdr:colOff>94128</xdr:colOff>
      <xdr:row>6</xdr:row>
      <xdr:rowOff>0</xdr:rowOff>
    </xdr:to>
    <xdr:sp macro="" textlink="">
      <xdr:nvSpPr>
        <xdr:cNvPr id="2208" name="Rectangle 801">
          <a:extLst>
            <a:ext uri="{FF2B5EF4-FFF2-40B4-BE49-F238E27FC236}">
              <a16:creationId xmlns:a16="http://schemas.microsoft.com/office/drawing/2014/main" id="{00000000-0008-0000-0700-0000A0080000}"/>
            </a:ext>
          </a:extLst>
        </xdr:cNvPr>
        <xdr:cNvSpPr>
          <a:spLocks noChangeArrowheads="1"/>
        </xdr:cNvSpPr>
      </xdr:nvSpPr>
      <xdr:spPr bwMode="auto">
        <a:xfrm>
          <a:off x="105888864" y="1038225"/>
          <a:ext cx="1028139"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169</xdr:col>
      <xdr:colOff>161364</xdr:colOff>
      <xdr:row>6</xdr:row>
      <xdr:rowOff>0</xdr:rowOff>
    </xdr:from>
    <xdr:to>
      <xdr:col>171</xdr:col>
      <xdr:colOff>94128</xdr:colOff>
      <xdr:row>10</xdr:row>
      <xdr:rowOff>0</xdr:rowOff>
    </xdr:to>
    <xdr:sp macro="" textlink="">
      <xdr:nvSpPr>
        <xdr:cNvPr id="2209" name="Rectangle 802">
          <a:extLst>
            <a:ext uri="{FF2B5EF4-FFF2-40B4-BE49-F238E27FC236}">
              <a16:creationId xmlns:a16="http://schemas.microsoft.com/office/drawing/2014/main" id="{00000000-0008-0000-0700-0000A1080000}"/>
            </a:ext>
          </a:extLst>
        </xdr:cNvPr>
        <xdr:cNvSpPr>
          <a:spLocks noChangeArrowheads="1"/>
        </xdr:cNvSpPr>
      </xdr:nvSpPr>
      <xdr:spPr bwMode="auto">
        <a:xfrm>
          <a:off x="105888864" y="1200150"/>
          <a:ext cx="1028139" cy="64770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169</xdr:col>
      <xdr:colOff>161364</xdr:colOff>
      <xdr:row>10</xdr:row>
      <xdr:rowOff>0</xdr:rowOff>
    </xdr:from>
    <xdr:to>
      <xdr:col>171</xdr:col>
      <xdr:colOff>94128</xdr:colOff>
      <xdr:row>11</xdr:row>
      <xdr:rowOff>0</xdr:rowOff>
    </xdr:to>
    <xdr:sp macro="" textlink="">
      <xdr:nvSpPr>
        <xdr:cNvPr id="2210" name="Rectangle 803">
          <a:extLst>
            <a:ext uri="{FF2B5EF4-FFF2-40B4-BE49-F238E27FC236}">
              <a16:creationId xmlns:a16="http://schemas.microsoft.com/office/drawing/2014/main" id="{00000000-0008-0000-0700-0000A2080000}"/>
            </a:ext>
          </a:extLst>
        </xdr:cNvPr>
        <xdr:cNvSpPr>
          <a:spLocks noChangeArrowheads="1"/>
        </xdr:cNvSpPr>
      </xdr:nvSpPr>
      <xdr:spPr bwMode="auto">
        <a:xfrm>
          <a:off x="105888864" y="1847850"/>
          <a:ext cx="1028139"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172</xdr:col>
      <xdr:colOff>94128</xdr:colOff>
      <xdr:row>5</xdr:row>
      <xdr:rowOff>0</xdr:rowOff>
    </xdr:from>
    <xdr:to>
      <xdr:col>174</xdr:col>
      <xdr:colOff>94128</xdr:colOff>
      <xdr:row>6</xdr:row>
      <xdr:rowOff>9525</xdr:rowOff>
    </xdr:to>
    <xdr:sp macro="" textlink="">
      <xdr:nvSpPr>
        <xdr:cNvPr id="2211" name="Rectangle 807">
          <a:extLst>
            <a:ext uri="{FF2B5EF4-FFF2-40B4-BE49-F238E27FC236}">
              <a16:creationId xmlns:a16="http://schemas.microsoft.com/office/drawing/2014/main" id="{00000000-0008-0000-0700-0000A3080000}"/>
            </a:ext>
          </a:extLst>
        </xdr:cNvPr>
        <xdr:cNvSpPr>
          <a:spLocks noChangeArrowheads="1"/>
        </xdr:cNvSpPr>
      </xdr:nvSpPr>
      <xdr:spPr bwMode="auto">
        <a:xfrm>
          <a:off x="107698053" y="1038225"/>
          <a:ext cx="1095375"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172</xdr:col>
      <xdr:colOff>94128</xdr:colOff>
      <xdr:row>6</xdr:row>
      <xdr:rowOff>9525</xdr:rowOff>
    </xdr:from>
    <xdr:to>
      <xdr:col>174</xdr:col>
      <xdr:colOff>94128</xdr:colOff>
      <xdr:row>10</xdr:row>
      <xdr:rowOff>0</xdr:rowOff>
    </xdr:to>
    <xdr:sp macro="" textlink="">
      <xdr:nvSpPr>
        <xdr:cNvPr id="2212" name="Rectangle 808">
          <a:extLst>
            <a:ext uri="{FF2B5EF4-FFF2-40B4-BE49-F238E27FC236}">
              <a16:creationId xmlns:a16="http://schemas.microsoft.com/office/drawing/2014/main" id="{00000000-0008-0000-0700-0000A4080000}"/>
            </a:ext>
          </a:extLst>
        </xdr:cNvPr>
        <xdr:cNvSpPr>
          <a:spLocks noChangeArrowheads="1"/>
        </xdr:cNvSpPr>
      </xdr:nvSpPr>
      <xdr:spPr bwMode="auto">
        <a:xfrm>
          <a:off x="107698053" y="1209675"/>
          <a:ext cx="1095375" cy="63817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172</xdr:col>
      <xdr:colOff>94128</xdr:colOff>
      <xdr:row>10</xdr:row>
      <xdr:rowOff>0</xdr:rowOff>
    </xdr:from>
    <xdr:to>
      <xdr:col>174</xdr:col>
      <xdr:colOff>94128</xdr:colOff>
      <xdr:row>11</xdr:row>
      <xdr:rowOff>0</xdr:rowOff>
    </xdr:to>
    <xdr:sp macro="" textlink="">
      <xdr:nvSpPr>
        <xdr:cNvPr id="2213" name="Rectangle 809">
          <a:extLst>
            <a:ext uri="{FF2B5EF4-FFF2-40B4-BE49-F238E27FC236}">
              <a16:creationId xmlns:a16="http://schemas.microsoft.com/office/drawing/2014/main" id="{00000000-0008-0000-0700-0000A5080000}"/>
            </a:ext>
          </a:extLst>
        </xdr:cNvPr>
        <xdr:cNvSpPr>
          <a:spLocks noChangeArrowheads="1"/>
        </xdr:cNvSpPr>
      </xdr:nvSpPr>
      <xdr:spPr bwMode="auto">
        <a:xfrm>
          <a:off x="107698053" y="1847850"/>
          <a:ext cx="1095375"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175</xdr:col>
      <xdr:colOff>94128</xdr:colOff>
      <xdr:row>5</xdr:row>
      <xdr:rowOff>0</xdr:rowOff>
    </xdr:from>
    <xdr:to>
      <xdr:col>177</xdr:col>
      <xdr:colOff>94129</xdr:colOff>
      <xdr:row>6</xdr:row>
      <xdr:rowOff>9525</xdr:rowOff>
    </xdr:to>
    <xdr:sp macro="" textlink="">
      <xdr:nvSpPr>
        <xdr:cNvPr id="2214" name="Rectangle 810">
          <a:extLst>
            <a:ext uri="{FF2B5EF4-FFF2-40B4-BE49-F238E27FC236}">
              <a16:creationId xmlns:a16="http://schemas.microsoft.com/office/drawing/2014/main" id="{00000000-0008-0000-0700-0000A6080000}"/>
            </a:ext>
          </a:extLst>
        </xdr:cNvPr>
        <xdr:cNvSpPr>
          <a:spLocks noChangeArrowheads="1"/>
        </xdr:cNvSpPr>
      </xdr:nvSpPr>
      <xdr:spPr bwMode="auto">
        <a:xfrm>
          <a:off x="109574478"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175</xdr:col>
      <xdr:colOff>94128</xdr:colOff>
      <xdr:row>6</xdr:row>
      <xdr:rowOff>9525</xdr:rowOff>
    </xdr:from>
    <xdr:to>
      <xdr:col>177</xdr:col>
      <xdr:colOff>94129</xdr:colOff>
      <xdr:row>10</xdr:row>
      <xdr:rowOff>0</xdr:rowOff>
    </xdr:to>
    <xdr:sp macro="" textlink="">
      <xdr:nvSpPr>
        <xdr:cNvPr id="2215" name="Rectangle 811">
          <a:extLst>
            <a:ext uri="{FF2B5EF4-FFF2-40B4-BE49-F238E27FC236}">
              <a16:creationId xmlns:a16="http://schemas.microsoft.com/office/drawing/2014/main" id="{00000000-0008-0000-0700-0000A7080000}"/>
            </a:ext>
          </a:extLst>
        </xdr:cNvPr>
        <xdr:cNvSpPr>
          <a:spLocks noChangeArrowheads="1"/>
        </xdr:cNvSpPr>
      </xdr:nvSpPr>
      <xdr:spPr bwMode="auto">
        <a:xfrm>
          <a:off x="109574478" y="1209675"/>
          <a:ext cx="1095376"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175</xdr:col>
      <xdr:colOff>94128</xdr:colOff>
      <xdr:row>10</xdr:row>
      <xdr:rowOff>0</xdr:rowOff>
    </xdr:from>
    <xdr:to>
      <xdr:col>177</xdr:col>
      <xdr:colOff>94129</xdr:colOff>
      <xdr:row>11</xdr:row>
      <xdr:rowOff>0</xdr:rowOff>
    </xdr:to>
    <xdr:sp macro="" textlink="">
      <xdr:nvSpPr>
        <xdr:cNvPr id="2216" name="Rectangle 812">
          <a:extLst>
            <a:ext uri="{FF2B5EF4-FFF2-40B4-BE49-F238E27FC236}">
              <a16:creationId xmlns:a16="http://schemas.microsoft.com/office/drawing/2014/main" id="{00000000-0008-0000-0700-0000A8080000}"/>
            </a:ext>
          </a:extLst>
        </xdr:cNvPr>
        <xdr:cNvSpPr>
          <a:spLocks noChangeArrowheads="1"/>
        </xdr:cNvSpPr>
      </xdr:nvSpPr>
      <xdr:spPr bwMode="auto">
        <a:xfrm>
          <a:off x="109574478"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178</xdr:col>
      <xdr:colOff>94128</xdr:colOff>
      <xdr:row>5</xdr:row>
      <xdr:rowOff>0</xdr:rowOff>
    </xdr:from>
    <xdr:to>
      <xdr:col>180</xdr:col>
      <xdr:colOff>94128</xdr:colOff>
      <xdr:row>6</xdr:row>
      <xdr:rowOff>9525</xdr:rowOff>
    </xdr:to>
    <xdr:sp macro="" textlink="">
      <xdr:nvSpPr>
        <xdr:cNvPr id="2217" name="Rectangle 813">
          <a:extLst>
            <a:ext uri="{FF2B5EF4-FFF2-40B4-BE49-F238E27FC236}">
              <a16:creationId xmlns:a16="http://schemas.microsoft.com/office/drawing/2014/main" id="{00000000-0008-0000-0700-0000A9080000}"/>
            </a:ext>
          </a:extLst>
        </xdr:cNvPr>
        <xdr:cNvSpPr>
          <a:spLocks noChangeArrowheads="1"/>
        </xdr:cNvSpPr>
      </xdr:nvSpPr>
      <xdr:spPr bwMode="auto">
        <a:xfrm>
          <a:off x="111450903"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178</xdr:col>
      <xdr:colOff>94128</xdr:colOff>
      <xdr:row>6</xdr:row>
      <xdr:rowOff>9525</xdr:rowOff>
    </xdr:from>
    <xdr:to>
      <xdr:col>180</xdr:col>
      <xdr:colOff>94128</xdr:colOff>
      <xdr:row>10</xdr:row>
      <xdr:rowOff>0</xdr:rowOff>
    </xdr:to>
    <xdr:sp macro="" textlink="">
      <xdr:nvSpPr>
        <xdr:cNvPr id="2218" name="Rectangle 814">
          <a:extLst>
            <a:ext uri="{FF2B5EF4-FFF2-40B4-BE49-F238E27FC236}">
              <a16:creationId xmlns:a16="http://schemas.microsoft.com/office/drawing/2014/main" id="{00000000-0008-0000-0700-0000AA080000}"/>
            </a:ext>
          </a:extLst>
        </xdr:cNvPr>
        <xdr:cNvSpPr>
          <a:spLocks noChangeArrowheads="1"/>
        </xdr:cNvSpPr>
      </xdr:nvSpPr>
      <xdr:spPr bwMode="auto">
        <a:xfrm>
          <a:off x="111450903" y="1209675"/>
          <a:ext cx="1095375"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178</xdr:col>
      <xdr:colOff>94128</xdr:colOff>
      <xdr:row>10</xdr:row>
      <xdr:rowOff>0</xdr:rowOff>
    </xdr:from>
    <xdr:to>
      <xdr:col>180</xdr:col>
      <xdr:colOff>94128</xdr:colOff>
      <xdr:row>11</xdr:row>
      <xdr:rowOff>0</xdr:rowOff>
    </xdr:to>
    <xdr:sp macro="" textlink="">
      <xdr:nvSpPr>
        <xdr:cNvPr id="2219" name="Rectangle 815">
          <a:extLst>
            <a:ext uri="{FF2B5EF4-FFF2-40B4-BE49-F238E27FC236}">
              <a16:creationId xmlns:a16="http://schemas.microsoft.com/office/drawing/2014/main" id="{00000000-0008-0000-0700-0000AB080000}"/>
            </a:ext>
          </a:extLst>
        </xdr:cNvPr>
        <xdr:cNvSpPr>
          <a:spLocks noChangeArrowheads="1"/>
        </xdr:cNvSpPr>
      </xdr:nvSpPr>
      <xdr:spPr bwMode="auto">
        <a:xfrm>
          <a:off x="111450903"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168</xdr:col>
      <xdr:colOff>237563</xdr:colOff>
      <xdr:row>3</xdr:row>
      <xdr:rowOff>0</xdr:rowOff>
    </xdr:from>
    <xdr:to>
      <xdr:col>171</xdr:col>
      <xdr:colOff>94128</xdr:colOff>
      <xdr:row>6</xdr:row>
      <xdr:rowOff>95250</xdr:rowOff>
    </xdr:to>
    <xdr:sp macro="" textlink="">
      <xdr:nvSpPr>
        <xdr:cNvPr id="2220" name="Oval 818">
          <a:extLst>
            <a:ext uri="{FF2B5EF4-FFF2-40B4-BE49-F238E27FC236}">
              <a16:creationId xmlns:a16="http://schemas.microsoft.com/office/drawing/2014/main" id="{00000000-0008-0000-0700-0000AC080000}"/>
            </a:ext>
          </a:extLst>
        </xdr:cNvPr>
        <xdr:cNvSpPr>
          <a:spLocks noChangeArrowheads="1"/>
        </xdr:cNvSpPr>
      </xdr:nvSpPr>
      <xdr:spPr bwMode="auto">
        <a:xfrm>
          <a:off x="105184013"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169</xdr:col>
      <xdr:colOff>168291</xdr:colOff>
      <xdr:row>5</xdr:row>
      <xdr:rowOff>0</xdr:rowOff>
    </xdr:from>
    <xdr:to>
      <xdr:col>171</xdr:col>
      <xdr:colOff>101055</xdr:colOff>
      <xdr:row>6</xdr:row>
      <xdr:rowOff>0</xdr:rowOff>
    </xdr:to>
    <xdr:sp macro="" textlink="">
      <xdr:nvSpPr>
        <xdr:cNvPr id="2221" name="Rectangle 801">
          <a:extLst>
            <a:ext uri="{FF2B5EF4-FFF2-40B4-BE49-F238E27FC236}">
              <a16:creationId xmlns:a16="http://schemas.microsoft.com/office/drawing/2014/main" id="{00000000-0008-0000-0700-0000AD080000}"/>
            </a:ext>
          </a:extLst>
        </xdr:cNvPr>
        <xdr:cNvSpPr>
          <a:spLocks noChangeArrowheads="1"/>
        </xdr:cNvSpPr>
      </xdr:nvSpPr>
      <xdr:spPr bwMode="auto">
        <a:xfrm>
          <a:off x="105895791" y="1038225"/>
          <a:ext cx="1028139"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169</xdr:col>
      <xdr:colOff>168291</xdr:colOff>
      <xdr:row>6</xdr:row>
      <xdr:rowOff>0</xdr:rowOff>
    </xdr:from>
    <xdr:to>
      <xdr:col>171</xdr:col>
      <xdr:colOff>101055</xdr:colOff>
      <xdr:row>10</xdr:row>
      <xdr:rowOff>0</xdr:rowOff>
    </xdr:to>
    <xdr:sp macro="" textlink="">
      <xdr:nvSpPr>
        <xdr:cNvPr id="2222" name="Rectangle 802">
          <a:extLst>
            <a:ext uri="{FF2B5EF4-FFF2-40B4-BE49-F238E27FC236}">
              <a16:creationId xmlns:a16="http://schemas.microsoft.com/office/drawing/2014/main" id="{00000000-0008-0000-0700-0000AE080000}"/>
            </a:ext>
          </a:extLst>
        </xdr:cNvPr>
        <xdr:cNvSpPr>
          <a:spLocks noChangeArrowheads="1"/>
        </xdr:cNvSpPr>
      </xdr:nvSpPr>
      <xdr:spPr bwMode="auto">
        <a:xfrm>
          <a:off x="105895791" y="1200150"/>
          <a:ext cx="1028139" cy="64770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169</xdr:col>
      <xdr:colOff>168291</xdr:colOff>
      <xdr:row>10</xdr:row>
      <xdr:rowOff>0</xdr:rowOff>
    </xdr:from>
    <xdr:to>
      <xdr:col>171</xdr:col>
      <xdr:colOff>101055</xdr:colOff>
      <xdr:row>11</xdr:row>
      <xdr:rowOff>0</xdr:rowOff>
    </xdr:to>
    <xdr:sp macro="" textlink="">
      <xdr:nvSpPr>
        <xdr:cNvPr id="2223" name="Rectangle 803">
          <a:extLst>
            <a:ext uri="{FF2B5EF4-FFF2-40B4-BE49-F238E27FC236}">
              <a16:creationId xmlns:a16="http://schemas.microsoft.com/office/drawing/2014/main" id="{00000000-0008-0000-0700-0000AF080000}"/>
            </a:ext>
          </a:extLst>
        </xdr:cNvPr>
        <xdr:cNvSpPr>
          <a:spLocks noChangeArrowheads="1"/>
        </xdr:cNvSpPr>
      </xdr:nvSpPr>
      <xdr:spPr bwMode="auto">
        <a:xfrm>
          <a:off x="105895791" y="1847850"/>
          <a:ext cx="1028139"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172</xdr:col>
      <xdr:colOff>101055</xdr:colOff>
      <xdr:row>5</xdr:row>
      <xdr:rowOff>0</xdr:rowOff>
    </xdr:from>
    <xdr:to>
      <xdr:col>174</xdr:col>
      <xdr:colOff>101055</xdr:colOff>
      <xdr:row>6</xdr:row>
      <xdr:rowOff>9525</xdr:rowOff>
    </xdr:to>
    <xdr:sp macro="" textlink="">
      <xdr:nvSpPr>
        <xdr:cNvPr id="2224" name="Rectangle 807">
          <a:extLst>
            <a:ext uri="{FF2B5EF4-FFF2-40B4-BE49-F238E27FC236}">
              <a16:creationId xmlns:a16="http://schemas.microsoft.com/office/drawing/2014/main" id="{00000000-0008-0000-0700-0000B0080000}"/>
            </a:ext>
          </a:extLst>
        </xdr:cNvPr>
        <xdr:cNvSpPr>
          <a:spLocks noChangeArrowheads="1"/>
        </xdr:cNvSpPr>
      </xdr:nvSpPr>
      <xdr:spPr bwMode="auto">
        <a:xfrm>
          <a:off x="107704980" y="1038225"/>
          <a:ext cx="1095375"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172</xdr:col>
      <xdr:colOff>101055</xdr:colOff>
      <xdr:row>6</xdr:row>
      <xdr:rowOff>9525</xdr:rowOff>
    </xdr:from>
    <xdr:to>
      <xdr:col>174</xdr:col>
      <xdr:colOff>101055</xdr:colOff>
      <xdr:row>10</xdr:row>
      <xdr:rowOff>0</xdr:rowOff>
    </xdr:to>
    <xdr:sp macro="" textlink="">
      <xdr:nvSpPr>
        <xdr:cNvPr id="2225" name="Rectangle 808">
          <a:extLst>
            <a:ext uri="{FF2B5EF4-FFF2-40B4-BE49-F238E27FC236}">
              <a16:creationId xmlns:a16="http://schemas.microsoft.com/office/drawing/2014/main" id="{00000000-0008-0000-0700-0000B1080000}"/>
            </a:ext>
          </a:extLst>
        </xdr:cNvPr>
        <xdr:cNvSpPr>
          <a:spLocks noChangeArrowheads="1"/>
        </xdr:cNvSpPr>
      </xdr:nvSpPr>
      <xdr:spPr bwMode="auto">
        <a:xfrm>
          <a:off x="107704980" y="1209675"/>
          <a:ext cx="1095375" cy="63817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172</xdr:col>
      <xdr:colOff>101055</xdr:colOff>
      <xdr:row>10</xdr:row>
      <xdr:rowOff>0</xdr:rowOff>
    </xdr:from>
    <xdr:to>
      <xdr:col>174</xdr:col>
      <xdr:colOff>101055</xdr:colOff>
      <xdr:row>11</xdr:row>
      <xdr:rowOff>0</xdr:rowOff>
    </xdr:to>
    <xdr:sp macro="" textlink="">
      <xdr:nvSpPr>
        <xdr:cNvPr id="2226" name="Rectangle 809">
          <a:extLst>
            <a:ext uri="{FF2B5EF4-FFF2-40B4-BE49-F238E27FC236}">
              <a16:creationId xmlns:a16="http://schemas.microsoft.com/office/drawing/2014/main" id="{00000000-0008-0000-0700-0000B2080000}"/>
            </a:ext>
          </a:extLst>
        </xdr:cNvPr>
        <xdr:cNvSpPr>
          <a:spLocks noChangeArrowheads="1"/>
        </xdr:cNvSpPr>
      </xdr:nvSpPr>
      <xdr:spPr bwMode="auto">
        <a:xfrm>
          <a:off x="107704980" y="1847850"/>
          <a:ext cx="1095375"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175</xdr:col>
      <xdr:colOff>101055</xdr:colOff>
      <xdr:row>5</xdr:row>
      <xdr:rowOff>0</xdr:rowOff>
    </xdr:from>
    <xdr:to>
      <xdr:col>177</xdr:col>
      <xdr:colOff>101056</xdr:colOff>
      <xdr:row>6</xdr:row>
      <xdr:rowOff>9525</xdr:rowOff>
    </xdr:to>
    <xdr:sp macro="" textlink="">
      <xdr:nvSpPr>
        <xdr:cNvPr id="2227" name="Rectangle 810">
          <a:extLst>
            <a:ext uri="{FF2B5EF4-FFF2-40B4-BE49-F238E27FC236}">
              <a16:creationId xmlns:a16="http://schemas.microsoft.com/office/drawing/2014/main" id="{00000000-0008-0000-0700-0000B3080000}"/>
            </a:ext>
          </a:extLst>
        </xdr:cNvPr>
        <xdr:cNvSpPr>
          <a:spLocks noChangeArrowheads="1"/>
        </xdr:cNvSpPr>
      </xdr:nvSpPr>
      <xdr:spPr bwMode="auto">
        <a:xfrm>
          <a:off x="109581405"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175</xdr:col>
      <xdr:colOff>101055</xdr:colOff>
      <xdr:row>6</xdr:row>
      <xdr:rowOff>9525</xdr:rowOff>
    </xdr:from>
    <xdr:to>
      <xdr:col>177</xdr:col>
      <xdr:colOff>101056</xdr:colOff>
      <xdr:row>10</xdr:row>
      <xdr:rowOff>0</xdr:rowOff>
    </xdr:to>
    <xdr:sp macro="" textlink="">
      <xdr:nvSpPr>
        <xdr:cNvPr id="2228" name="Rectangle 811">
          <a:extLst>
            <a:ext uri="{FF2B5EF4-FFF2-40B4-BE49-F238E27FC236}">
              <a16:creationId xmlns:a16="http://schemas.microsoft.com/office/drawing/2014/main" id="{00000000-0008-0000-0700-0000B4080000}"/>
            </a:ext>
          </a:extLst>
        </xdr:cNvPr>
        <xdr:cNvSpPr>
          <a:spLocks noChangeArrowheads="1"/>
        </xdr:cNvSpPr>
      </xdr:nvSpPr>
      <xdr:spPr bwMode="auto">
        <a:xfrm>
          <a:off x="109581405" y="1209675"/>
          <a:ext cx="1095376"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175</xdr:col>
      <xdr:colOff>101055</xdr:colOff>
      <xdr:row>10</xdr:row>
      <xdr:rowOff>0</xdr:rowOff>
    </xdr:from>
    <xdr:to>
      <xdr:col>177</xdr:col>
      <xdr:colOff>101056</xdr:colOff>
      <xdr:row>11</xdr:row>
      <xdr:rowOff>0</xdr:rowOff>
    </xdr:to>
    <xdr:sp macro="" textlink="">
      <xdr:nvSpPr>
        <xdr:cNvPr id="2229" name="Rectangle 812">
          <a:extLst>
            <a:ext uri="{FF2B5EF4-FFF2-40B4-BE49-F238E27FC236}">
              <a16:creationId xmlns:a16="http://schemas.microsoft.com/office/drawing/2014/main" id="{00000000-0008-0000-0700-0000B5080000}"/>
            </a:ext>
          </a:extLst>
        </xdr:cNvPr>
        <xdr:cNvSpPr>
          <a:spLocks noChangeArrowheads="1"/>
        </xdr:cNvSpPr>
      </xdr:nvSpPr>
      <xdr:spPr bwMode="auto">
        <a:xfrm>
          <a:off x="109581405"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178</xdr:col>
      <xdr:colOff>101055</xdr:colOff>
      <xdr:row>5</xdr:row>
      <xdr:rowOff>0</xdr:rowOff>
    </xdr:from>
    <xdr:to>
      <xdr:col>180</xdr:col>
      <xdr:colOff>101055</xdr:colOff>
      <xdr:row>6</xdr:row>
      <xdr:rowOff>9525</xdr:rowOff>
    </xdr:to>
    <xdr:sp macro="" textlink="">
      <xdr:nvSpPr>
        <xdr:cNvPr id="2230" name="Rectangle 813">
          <a:extLst>
            <a:ext uri="{FF2B5EF4-FFF2-40B4-BE49-F238E27FC236}">
              <a16:creationId xmlns:a16="http://schemas.microsoft.com/office/drawing/2014/main" id="{00000000-0008-0000-0700-0000B6080000}"/>
            </a:ext>
          </a:extLst>
        </xdr:cNvPr>
        <xdr:cNvSpPr>
          <a:spLocks noChangeArrowheads="1"/>
        </xdr:cNvSpPr>
      </xdr:nvSpPr>
      <xdr:spPr bwMode="auto">
        <a:xfrm>
          <a:off x="111457830"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178</xdr:col>
      <xdr:colOff>101055</xdr:colOff>
      <xdr:row>6</xdr:row>
      <xdr:rowOff>9525</xdr:rowOff>
    </xdr:from>
    <xdr:to>
      <xdr:col>180</xdr:col>
      <xdr:colOff>101055</xdr:colOff>
      <xdr:row>10</xdr:row>
      <xdr:rowOff>0</xdr:rowOff>
    </xdr:to>
    <xdr:sp macro="" textlink="">
      <xdr:nvSpPr>
        <xdr:cNvPr id="2231" name="Rectangle 814">
          <a:extLst>
            <a:ext uri="{FF2B5EF4-FFF2-40B4-BE49-F238E27FC236}">
              <a16:creationId xmlns:a16="http://schemas.microsoft.com/office/drawing/2014/main" id="{00000000-0008-0000-0700-0000B7080000}"/>
            </a:ext>
          </a:extLst>
        </xdr:cNvPr>
        <xdr:cNvSpPr>
          <a:spLocks noChangeArrowheads="1"/>
        </xdr:cNvSpPr>
      </xdr:nvSpPr>
      <xdr:spPr bwMode="auto">
        <a:xfrm>
          <a:off x="111457830" y="1209675"/>
          <a:ext cx="1095375"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178</xdr:col>
      <xdr:colOff>101055</xdr:colOff>
      <xdr:row>10</xdr:row>
      <xdr:rowOff>0</xdr:rowOff>
    </xdr:from>
    <xdr:to>
      <xdr:col>180</xdr:col>
      <xdr:colOff>101055</xdr:colOff>
      <xdr:row>11</xdr:row>
      <xdr:rowOff>0</xdr:rowOff>
    </xdr:to>
    <xdr:sp macro="" textlink="">
      <xdr:nvSpPr>
        <xdr:cNvPr id="2232" name="Rectangle 815">
          <a:extLst>
            <a:ext uri="{FF2B5EF4-FFF2-40B4-BE49-F238E27FC236}">
              <a16:creationId xmlns:a16="http://schemas.microsoft.com/office/drawing/2014/main" id="{00000000-0008-0000-0700-0000B8080000}"/>
            </a:ext>
          </a:extLst>
        </xdr:cNvPr>
        <xdr:cNvSpPr>
          <a:spLocks noChangeArrowheads="1"/>
        </xdr:cNvSpPr>
      </xdr:nvSpPr>
      <xdr:spPr bwMode="auto">
        <a:xfrm>
          <a:off x="111457830"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168</xdr:col>
      <xdr:colOff>244490</xdr:colOff>
      <xdr:row>3</xdr:row>
      <xdr:rowOff>0</xdr:rowOff>
    </xdr:from>
    <xdr:to>
      <xdr:col>171</xdr:col>
      <xdr:colOff>101055</xdr:colOff>
      <xdr:row>6</xdr:row>
      <xdr:rowOff>95250</xdr:rowOff>
    </xdr:to>
    <xdr:sp macro="" textlink="">
      <xdr:nvSpPr>
        <xdr:cNvPr id="2233" name="Oval 818">
          <a:extLst>
            <a:ext uri="{FF2B5EF4-FFF2-40B4-BE49-F238E27FC236}">
              <a16:creationId xmlns:a16="http://schemas.microsoft.com/office/drawing/2014/main" id="{00000000-0008-0000-0700-0000B9080000}"/>
            </a:ext>
          </a:extLst>
        </xdr:cNvPr>
        <xdr:cNvSpPr>
          <a:spLocks noChangeArrowheads="1"/>
        </xdr:cNvSpPr>
      </xdr:nvSpPr>
      <xdr:spPr bwMode="auto">
        <a:xfrm>
          <a:off x="105190940"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176</xdr:col>
      <xdr:colOff>688040</xdr:colOff>
      <xdr:row>8</xdr:row>
      <xdr:rowOff>100853</xdr:rowOff>
    </xdr:from>
    <xdr:to>
      <xdr:col>177</xdr:col>
      <xdr:colOff>755276</xdr:colOff>
      <xdr:row>11</xdr:row>
      <xdr:rowOff>67235</xdr:rowOff>
    </xdr:to>
    <xdr:sp macro="" textlink="">
      <xdr:nvSpPr>
        <xdr:cNvPr id="2234" name="Diamond 2233">
          <a:extLst>
            <a:ext uri="{FF2B5EF4-FFF2-40B4-BE49-F238E27FC236}">
              <a16:creationId xmlns:a16="http://schemas.microsoft.com/office/drawing/2014/main" id="{00000000-0008-0000-0700-0000BA080000}"/>
            </a:ext>
          </a:extLst>
        </xdr:cNvPr>
        <xdr:cNvSpPr/>
      </xdr:nvSpPr>
      <xdr:spPr>
        <a:xfrm>
          <a:off x="110482715" y="1624853"/>
          <a:ext cx="848286"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179</xdr:col>
      <xdr:colOff>717175</xdr:colOff>
      <xdr:row>8</xdr:row>
      <xdr:rowOff>85164</xdr:rowOff>
    </xdr:from>
    <xdr:to>
      <xdr:col>180</xdr:col>
      <xdr:colOff>784410</xdr:colOff>
      <xdr:row>11</xdr:row>
      <xdr:rowOff>51546</xdr:rowOff>
    </xdr:to>
    <xdr:sp macro="" textlink="">
      <xdr:nvSpPr>
        <xdr:cNvPr id="2235" name="Diamond 2234">
          <a:extLst>
            <a:ext uri="{FF2B5EF4-FFF2-40B4-BE49-F238E27FC236}">
              <a16:creationId xmlns:a16="http://schemas.microsoft.com/office/drawing/2014/main" id="{00000000-0008-0000-0700-0000BB080000}"/>
            </a:ext>
          </a:extLst>
        </xdr:cNvPr>
        <xdr:cNvSpPr/>
      </xdr:nvSpPr>
      <xdr:spPr>
        <a:xfrm>
          <a:off x="112388275" y="1609164"/>
          <a:ext cx="848285"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184</xdr:col>
      <xdr:colOff>161363</xdr:colOff>
      <xdr:row>5</xdr:row>
      <xdr:rowOff>0</xdr:rowOff>
    </xdr:from>
    <xdr:to>
      <xdr:col>186</xdr:col>
      <xdr:colOff>94128</xdr:colOff>
      <xdr:row>6</xdr:row>
      <xdr:rowOff>0</xdr:rowOff>
    </xdr:to>
    <xdr:sp macro="" textlink="">
      <xdr:nvSpPr>
        <xdr:cNvPr id="2236" name="Rectangle 801">
          <a:extLst>
            <a:ext uri="{FF2B5EF4-FFF2-40B4-BE49-F238E27FC236}">
              <a16:creationId xmlns:a16="http://schemas.microsoft.com/office/drawing/2014/main" id="{00000000-0008-0000-0700-0000BC080000}"/>
            </a:ext>
          </a:extLst>
        </xdr:cNvPr>
        <xdr:cNvSpPr>
          <a:spLocks noChangeArrowheads="1"/>
        </xdr:cNvSpPr>
      </xdr:nvSpPr>
      <xdr:spPr bwMode="auto">
        <a:xfrm>
          <a:off x="115270988" y="1038225"/>
          <a:ext cx="102814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184</xdr:col>
      <xdr:colOff>161363</xdr:colOff>
      <xdr:row>6</xdr:row>
      <xdr:rowOff>0</xdr:rowOff>
    </xdr:from>
    <xdr:to>
      <xdr:col>186</xdr:col>
      <xdr:colOff>94128</xdr:colOff>
      <xdr:row>10</xdr:row>
      <xdr:rowOff>0</xdr:rowOff>
    </xdr:to>
    <xdr:sp macro="" textlink="">
      <xdr:nvSpPr>
        <xdr:cNvPr id="2237" name="Rectangle 802">
          <a:extLst>
            <a:ext uri="{FF2B5EF4-FFF2-40B4-BE49-F238E27FC236}">
              <a16:creationId xmlns:a16="http://schemas.microsoft.com/office/drawing/2014/main" id="{00000000-0008-0000-0700-0000BD080000}"/>
            </a:ext>
          </a:extLst>
        </xdr:cNvPr>
        <xdr:cNvSpPr>
          <a:spLocks noChangeArrowheads="1"/>
        </xdr:cNvSpPr>
      </xdr:nvSpPr>
      <xdr:spPr bwMode="auto">
        <a:xfrm>
          <a:off x="115270988" y="1200150"/>
          <a:ext cx="1028140" cy="64770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184</xdr:col>
      <xdr:colOff>161363</xdr:colOff>
      <xdr:row>10</xdr:row>
      <xdr:rowOff>0</xdr:rowOff>
    </xdr:from>
    <xdr:to>
      <xdr:col>186</xdr:col>
      <xdr:colOff>94128</xdr:colOff>
      <xdr:row>11</xdr:row>
      <xdr:rowOff>0</xdr:rowOff>
    </xdr:to>
    <xdr:sp macro="" textlink="">
      <xdr:nvSpPr>
        <xdr:cNvPr id="2238" name="Rectangle 803">
          <a:extLst>
            <a:ext uri="{FF2B5EF4-FFF2-40B4-BE49-F238E27FC236}">
              <a16:creationId xmlns:a16="http://schemas.microsoft.com/office/drawing/2014/main" id="{00000000-0008-0000-0700-0000BE080000}"/>
            </a:ext>
          </a:extLst>
        </xdr:cNvPr>
        <xdr:cNvSpPr>
          <a:spLocks noChangeArrowheads="1"/>
        </xdr:cNvSpPr>
      </xdr:nvSpPr>
      <xdr:spPr bwMode="auto">
        <a:xfrm>
          <a:off x="115270988" y="1847850"/>
          <a:ext cx="102814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187</xdr:col>
      <xdr:colOff>94128</xdr:colOff>
      <xdr:row>5</xdr:row>
      <xdr:rowOff>0</xdr:rowOff>
    </xdr:from>
    <xdr:to>
      <xdr:col>189</xdr:col>
      <xdr:colOff>94128</xdr:colOff>
      <xdr:row>6</xdr:row>
      <xdr:rowOff>9525</xdr:rowOff>
    </xdr:to>
    <xdr:sp macro="" textlink="">
      <xdr:nvSpPr>
        <xdr:cNvPr id="2239" name="Rectangle 807">
          <a:extLst>
            <a:ext uri="{FF2B5EF4-FFF2-40B4-BE49-F238E27FC236}">
              <a16:creationId xmlns:a16="http://schemas.microsoft.com/office/drawing/2014/main" id="{00000000-0008-0000-0700-0000BF080000}"/>
            </a:ext>
          </a:extLst>
        </xdr:cNvPr>
        <xdr:cNvSpPr>
          <a:spLocks noChangeArrowheads="1"/>
        </xdr:cNvSpPr>
      </xdr:nvSpPr>
      <xdr:spPr bwMode="auto">
        <a:xfrm>
          <a:off x="117080178" y="1038225"/>
          <a:ext cx="1095375"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187</xdr:col>
      <xdr:colOff>94128</xdr:colOff>
      <xdr:row>6</xdr:row>
      <xdr:rowOff>9525</xdr:rowOff>
    </xdr:from>
    <xdr:to>
      <xdr:col>189</xdr:col>
      <xdr:colOff>94128</xdr:colOff>
      <xdr:row>10</xdr:row>
      <xdr:rowOff>0</xdr:rowOff>
    </xdr:to>
    <xdr:sp macro="" textlink="">
      <xdr:nvSpPr>
        <xdr:cNvPr id="2240" name="Rectangle 808">
          <a:extLst>
            <a:ext uri="{FF2B5EF4-FFF2-40B4-BE49-F238E27FC236}">
              <a16:creationId xmlns:a16="http://schemas.microsoft.com/office/drawing/2014/main" id="{00000000-0008-0000-0700-0000C0080000}"/>
            </a:ext>
          </a:extLst>
        </xdr:cNvPr>
        <xdr:cNvSpPr>
          <a:spLocks noChangeArrowheads="1"/>
        </xdr:cNvSpPr>
      </xdr:nvSpPr>
      <xdr:spPr bwMode="auto">
        <a:xfrm>
          <a:off x="117080178" y="1209675"/>
          <a:ext cx="1095375" cy="63817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187</xdr:col>
      <xdr:colOff>94128</xdr:colOff>
      <xdr:row>10</xdr:row>
      <xdr:rowOff>0</xdr:rowOff>
    </xdr:from>
    <xdr:to>
      <xdr:col>189</xdr:col>
      <xdr:colOff>94128</xdr:colOff>
      <xdr:row>11</xdr:row>
      <xdr:rowOff>0</xdr:rowOff>
    </xdr:to>
    <xdr:sp macro="" textlink="">
      <xdr:nvSpPr>
        <xdr:cNvPr id="2241" name="Rectangle 809">
          <a:extLst>
            <a:ext uri="{FF2B5EF4-FFF2-40B4-BE49-F238E27FC236}">
              <a16:creationId xmlns:a16="http://schemas.microsoft.com/office/drawing/2014/main" id="{00000000-0008-0000-0700-0000C1080000}"/>
            </a:ext>
          </a:extLst>
        </xdr:cNvPr>
        <xdr:cNvSpPr>
          <a:spLocks noChangeArrowheads="1"/>
        </xdr:cNvSpPr>
      </xdr:nvSpPr>
      <xdr:spPr bwMode="auto">
        <a:xfrm>
          <a:off x="117080178" y="1847850"/>
          <a:ext cx="1095375"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190</xdr:col>
      <xdr:colOff>94128</xdr:colOff>
      <xdr:row>5</xdr:row>
      <xdr:rowOff>0</xdr:rowOff>
    </xdr:from>
    <xdr:to>
      <xdr:col>192</xdr:col>
      <xdr:colOff>94129</xdr:colOff>
      <xdr:row>6</xdr:row>
      <xdr:rowOff>9525</xdr:rowOff>
    </xdr:to>
    <xdr:sp macro="" textlink="">
      <xdr:nvSpPr>
        <xdr:cNvPr id="2242" name="Rectangle 810">
          <a:extLst>
            <a:ext uri="{FF2B5EF4-FFF2-40B4-BE49-F238E27FC236}">
              <a16:creationId xmlns:a16="http://schemas.microsoft.com/office/drawing/2014/main" id="{00000000-0008-0000-0700-0000C2080000}"/>
            </a:ext>
          </a:extLst>
        </xdr:cNvPr>
        <xdr:cNvSpPr>
          <a:spLocks noChangeArrowheads="1"/>
        </xdr:cNvSpPr>
      </xdr:nvSpPr>
      <xdr:spPr bwMode="auto">
        <a:xfrm>
          <a:off x="118956603"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190</xdr:col>
      <xdr:colOff>94128</xdr:colOff>
      <xdr:row>6</xdr:row>
      <xdr:rowOff>9525</xdr:rowOff>
    </xdr:from>
    <xdr:to>
      <xdr:col>192</xdr:col>
      <xdr:colOff>94129</xdr:colOff>
      <xdr:row>10</xdr:row>
      <xdr:rowOff>0</xdr:rowOff>
    </xdr:to>
    <xdr:sp macro="" textlink="">
      <xdr:nvSpPr>
        <xdr:cNvPr id="2243" name="Rectangle 811">
          <a:extLst>
            <a:ext uri="{FF2B5EF4-FFF2-40B4-BE49-F238E27FC236}">
              <a16:creationId xmlns:a16="http://schemas.microsoft.com/office/drawing/2014/main" id="{00000000-0008-0000-0700-0000C3080000}"/>
            </a:ext>
          </a:extLst>
        </xdr:cNvPr>
        <xdr:cNvSpPr>
          <a:spLocks noChangeArrowheads="1"/>
        </xdr:cNvSpPr>
      </xdr:nvSpPr>
      <xdr:spPr bwMode="auto">
        <a:xfrm>
          <a:off x="118956603" y="1209675"/>
          <a:ext cx="1095376"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190</xdr:col>
      <xdr:colOff>94128</xdr:colOff>
      <xdr:row>10</xdr:row>
      <xdr:rowOff>0</xdr:rowOff>
    </xdr:from>
    <xdr:to>
      <xdr:col>192</xdr:col>
      <xdr:colOff>94129</xdr:colOff>
      <xdr:row>11</xdr:row>
      <xdr:rowOff>0</xdr:rowOff>
    </xdr:to>
    <xdr:sp macro="" textlink="">
      <xdr:nvSpPr>
        <xdr:cNvPr id="2244" name="Rectangle 812">
          <a:extLst>
            <a:ext uri="{FF2B5EF4-FFF2-40B4-BE49-F238E27FC236}">
              <a16:creationId xmlns:a16="http://schemas.microsoft.com/office/drawing/2014/main" id="{00000000-0008-0000-0700-0000C4080000}"/>
            </a:ext>
          </a:extLst>
        </xdr:cNvPr>
        <xdr:cNvSpPr>
          <a:spLocks noChangeArrowheads="1"/>
        </xdr:cNvSpPr>
      </xdr:nvSpPr>
      <xdr:spPr bwMode="auto">
        <a:xfrm>
          <a:off x="118956603"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193</xdr:col>
      <xdr:colOff>94128</xdr:colOff>
      <xdr:row>5</xdr:row>
      <xdr:rowOff>0</xdr:rowOff>
    </xdr:from>
    <xdr:to>
      <xdr:col>195</xdr:col>
      <xdr:colOff>94128</xdr:colOff>
      <xdr:row>6</xdr:row>
      <xdr:rowOff>9525</xdr:rowOff>
    </xdr:to>
    <xdr:sp macro="" textlink="">
      <xdr:nvSpPr>
        <xdr:cNvPr id="2245" name="Rectangle 813">
          <a:extLst>
            <a:ext uri="{FF2B5EF4-FFF2-40B4-BE49-F238E27FC236}">
              <a16:creationId xmlns:a16="http://schemas.microsoft.com/office/drawing/2014/main" id="{00000000-0008-0000-0700-0000C5080000}"/>
            </a:ext>
          </a:extLst>
        </xdr:cNvPr>
        <xdr:cNvSpPr>
          <a:spLocks noChangeArrowheads="1"/>
        </xdr:cNvSpPr>
      </xdr:nvSpPr>
      <xdr:spPr bwMode="auto">
        <a:xfrm>
          <a:off x="120833028"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193</xdr:col>
      <xdr:colOff>94128</xdr:colOff>
      <xdr:row>6</xdr:row>
      <xdr:rowOff>9525</xdr:rowOff>
    </xdr:from>
    <xdr:to>
      <xdr:col>195</xdr:col>
      <xdr:colOff>94128</xdr:colOff>
      <xdr:row>10</xdr:row>
      <xdr:rowOff>0</xdr:rowOff>
    </xdr:to>
    <xdr:sp macro="" textlink="">
      <xdr:nvSpPr>
        <xdr:cNvPr id="2246" name="Rectangle 814">
          <a:extLst>
            <a:ext uri="{FF2B5EF4-FFF2-40B4-BE49-F238E27FC236}">
              <a16:creationId xmlns:a16="http://schemas.microsoft.com/office/drawing/2014/main" id="{00000000-0008-0000-0700-0000C6080000}"/>
            </a:ext>
          </a:extLst>
        </xdr:cNvPr>
        <xdr:cNvSpPr>
          <a:spLocks noChangeArrowheads="1"/>
        </xdr:cNvSpPr>
      </xdr:nvSpPr>
      <xdr:spPr bwMode="auto">
        <a:xfrm>
          <a:off x="120833028" y="1209675"/>
          <a:ext cx="1095375"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193</xdr:col>
      <xdr:colOff>94128</xdr:colOff>
      <xdr:row>10</xdr:row>
      <xdr:rowOff>0</xdr:rowOff>
    </xdr:from>
    <xdr:to>
      <xdr:col>195</xdr:col>
      <xdr:colOff>94128</xdr:colOff>
      <xdr:row>11</xdr:row>
      <xdr:rowOff>0</xdr:rowOff>
    </xdr:to>
    <xdr:sp macro="" textlink="">
      <xdr:nvSpPr>
        <xdr:cNvPr id="2247" name="Rectangle 815">
          <a:extLst>
            <a:ext uri="{FF2B5EF4-FFF2-40B4-BE49-F238E27FC236}">
              <a16:creationId xmlns:a16="http://schemas.microsoft.com/office/drawing/2014/main" id="{00000000-0008-0000-0700-0000C7080000}"/>
            </a:ext>
          </a:extLst>
        </xdr:cNvPr>
        <xdr:cNvSpPr>
          <a:spLocks noChangeArrowheads="1"/>
        </xdr:cNvSpPr>
      </xdr:nvSpPr>
      <xdr:spPr bwMode="auto">
        <a:xfrm>
          <a:off x="120833028"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183</xdr:col>
      <xdr:colOff>237563</xdr:colOff>
      <xdr:row>3</xdr:row>
      <xdr:rowOff>0</xdr:rowOff>
    </xdr:from>
    <xdr:to>
      <xdr:col>186</xdr:col>
      <xdr:colOff>94128</xdr:colOff>
      <xdr:row>6</xdr:row>
      <xdr:rowOff>95250</xdr:rowOff>
    </xdr:to>
    <xdr:sp macro="" textlink="">
      <xdr:nvSpPr>
        <xdr:cNvPr id="2248" name="Oval 818">
          <a:extLst>
            <a:ext uri="{FF2B5EF4-FFF2-40B4-BE49-F238E27FC236}">
              <a16:creationId xmlns:a16="http://schemas.microsoft.com/office/drawing/2014/main" id="{00000000-0008-0000-0700-0000C8080000}"/>
            </a:ext>
          </a:extLst>
        </xdr:cNvPr>
        <xdr:cNvSpPr>
          <a:spLocks noChangeArrowheads="1"/>
        </xdr:cNvSpPr>
      </xdr:nvSpPr>
      <xdr:spPr bwMode="auto">
        <a:xfrm>
          <a:off x="114566138"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184</xdr:col>
      <xdr:colOff>168290</xdr:colOff>
      <xdr:row>5</xdr:row>
      <xdr:rowOff>0</xdr:rowOff>
    </xdr:from>
    <xdr:to>
      <xdr:col>186</xdr:col>
      <xdr:colOff>101055</xdr:colOff>
      <xdr:row>6</xdr:row>
      <xdr:rowOff>0</xdr:rowOff>
    </xdr:to>
    <xdr:sp macro="" textlink="">
      <xdr:nvSpPr>
        <xdr:cNvPr id="2249" name="Rectangle 801">
          <a:extLst>
            <a:ext uri="{FF2B5EF4-FFF2-40B4-BE49-F238E27FC236}">
              <a16:creationId xmlns:a16="http://schemas.microsoft.com/office/drawing/2014/main" id="{00000000-0008-0000-0700-0000C9080000}"/>
            </a:ext>
          </a:extLst>
        </xdr:cNvPr>
        <xdr:cNvSpPr>
          <a:spLocks noChangeArrowheads="1"/>
        </xdr:cNvSpPr>
      </xdr:nvSpPr>
      <xdr:spPr bwMode="auto">
        <a:xfrm>
          <a:off x="115277915" y="1038225"/>
          <a:ext cx="102814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184</xdr:col>
      <xdr:colOff>168290</xdr:colOff>
      <xdr:row>6</xdr:row>
      <xdr:rowOff>0</xdr:rowOff>
    </xdr:from>
    <xdr:to>
      <xdr:col>186</xdr:col>
      <xdr:colOff>101055</xdr:colOff>
      <xdr:row>10</xdr:row>
      <xdr:rowOff>0</xdr:rowOff>
    </xdr:to>
    <xdr:sp macro="" textlink="">
      <xdr:nvSpPr>
        <xdr:cNvPr id="2250" name="Rectangle 802">
          <a:extLst>
            <a:ext uri="{FF2B5EF4-FFF2-40B4-BE49-F238E27FC236}">
              <a16:creationId xmlns:a16="http://schemas.microsoft.com/office/drawing/2014/main" id="{00000000-0008-0000-0700-0000CA080000}"/>
            </a:ext>
          </a:extLst>
        </xdr:cNvPr>
        <xdr:cNvSpPr>
          <a:spLocks noChangeArrowheads="1"/>
        </xdr:cNvSpPr>
      </xdr:nvSpPr>
      <xdr:spPr bwMode="auto">
        <a:xfrm>
          <a:off x="115277915" y="1200150"/>
          <a:ext cx="1028140" cy="64770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184</xdr:col>
      <xdr:colOff>168290</xdr:colOff>
      <xdr:row>10</xdr:row>
      <xdr:rowOff>0</xdr:rowOff>
    </xdr:from>
    <xdr:to>
      <xdr:col>186</xdr:col>
      <xdr:colOff>101055</xdr:colOff>
      <xdr:row>11</xdr:row>
      <xdr:rowOff>0</xdr:rowOff>
    </xdr:to>
    <xdr:sp macro="" textlink="">
      <xdr:nvSpPr>
        <xdr:cNvPr id="2251" name="Rectangle 803">
          <a:extLst>
            <a:ext uri="{FF2B5EF4-FFF2-40B4-BE49-F238E27FC236}">
              <a16:creationId xmlns:a16="http://schemas.microsoft.com/office/drawing/2014/main" id="{00000000-0008-0000-0700-0000CB080000}"/>
            </a:ext>
          </a:extLst>
        </xdr:cNvPr>
        <xdr:cNvSpPr>
          <a:spLocks noChangeArrowheads="1"/>
        </xdr:cNvSpPr>
      </xdr:nvSpPr>
      <xdr:spPr bwMode="auto">
        <a:xfrm>
          <a:off x="115277915" y="1847850"/>
          <a:ext cx="102814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187</xdr:col>
      <xdr:colOff>101055</xdr:colOff>
      <xdr:row>5</xdr:row>
      <xdr:rowOff>0</xdr:rowOff>
    </xdr:from>
    <xdr:to>
      <xdr:col>189</xdr:col>
      <xdr:colOff>101055</xdr:colOff>
      <xdr:row>6</xdr:row>
      <xdr:rowOff>9525</xdr:rowOff>
    </xdr:to>
    <xdr:sp macro="" textlink="">
      <xdr:nvSpPr>
        <xdr:cNvPr id="2252" name="Rectangle 807">
          <a:extLst>
            <a:ext uri="{FF2B5EF4-FFF2-40B4-BE49-F238E27FC236}">
              <a16:creationId xmlns:a16="http://schemas.microsoft.com/office/drawing/2014/main" id="{00000000-0008-0000-0700-0000CC080000}"/>
            </a:ext>
          </a:extLst>
        </xdr:cNvPr>
        <xdr:cNvSpPr>
          <a:spLocks noChangeArrowheads="1"/>
        </xdr:cNvSpPr>
      </xdr:nvSpPr>
      <xdr:spPr bwMode="auto">
        <a:xfrm>
          <a:off x="117087105" y="1038225"/>
          <a:ext cx="1095375"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187</xdr:col>
      <xdr:colOff>101055</xdr:colOff>
      <xdr:row>6</xdr:row>
      <xdr:rowOff>9525</xdr:rowOff>
    </xdr:from>
    <xdr:to>
      <xdr:col>189</xdr:col>
      <xdr:colOff>101055</xdr:colOff>
      <xdr:row>10</xdr:row>
      <xdr:rowOff>0</xdr:rowOff>
    </xdr:to>
    <xdr:sp macro="" textlink="">
      <xdr:nvSpPr>
        <xdr:cNvPr id="2253" name="Rectangle 808">
          <a:extLst>
            <a:ext uri="{FF2B5EF4-FFF2-40B4-BE49-F238E27FC236}">
              <a16:creationId xmlns:a16="http://schemas.microsoft.com/office/drawing/2014/main" id="{00000000-0008-0000-0700-0000CD080000}"/>
            </a:ext>
          </a:extLst>
        </xdr:cNvPr>
        <xdr:cNvSpPr>
          <a:spLocks noChangeArrowheads="1"/>
        </xdr:cNvSpPr>
      </xdr:nvSpPr>
      <xdr:spPr bwMode="auto">
        <a:xfrm>
          <a:off x="117087105" y="1209675"/>
          <a:ext cx="1095375" cy="63817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187</xdr:col>
      <xdr:colOff>101055</xdr:colOff>
      <xdr:row>10</xdr:row>
      <xdr:rowOff>0</xdr:rowOff>
    </xdr:from>
    <xdr:to>
      <xdr:col>189</xdr:col>
      <xdr:colOff>101055</xdr:colOff>
      <xdr:row>11</xdr:row>
      <xdr:rowOff>0</xdr:rowOff>
    </xdr:to>
    <xdr:sp macro="" textlink="">
      <xdr:nvSpPr>
        <xdr:cNvPr id="2254" name="Rectangle 809">
          <a:extLst>
            <a:ext uri="{FF2B5EF4-FFF2-40B4-BE49-F238E27FC236}">
              <a16:creationId xmlns:a16="http://schemas.microsoft.com/office/drawing/2014/main" id="{00000000-0008-0000-0700-0000CE080000}"/>
            </a:ext>
          </a:extLst>
        </xdr:cNvPr>
        <xdr:cNvSpPr>
          <a:spLocks noChangeArrowheads="1"/>
        </xdr:cNvSpPr>
      </xdr:nvSpPr>
      <xdr:spPr bwMode="auto">
        <a:xfrm>
          <a:off x="117087105" y="1847850"/>
          <a:ext cx="1095375"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190</xdr:col>
      <xdr:colOff>101055</xdr:colOff>
      <xdr:row>5</xdr:row>
      <xdr:rowOff>0</xdr:rowOff>
    </xdr:from>
    <xdr:to>
      <xdr:col>192</xdr:col>
      <xdr:colOff>101056</xdr:colOff>
      <xdr:row>6</xdr:row>
      <xdr:rowOff>9525</xdr:rowOff>
    </xdr:to>
    <xdr:sp macro="" textlink="">
      <xdr:nvSpPr>
        <xdr:cNvPr id="2255" name="Rectangle 810">
          <a:extLst>
            <a:ext uri="{FF2B5EF4-FFF2-40B4-BE49-F238E27FC236}">
              <a16:creationId xmlns:a16="http://schemas.microsoft.com/office/drawing/2014/main" id="{00000000-0008-0000-0700-0000CF080000}"/>
            </a:ext>
          </a:extLst>
        </xdr:cNvPr>
        <xdr:cNvSpPr>
          <a:spLocks noChangeArrowheads="1"/>
        </xdr:cNvSpPr>
      </xdr:nvSpPr>
      <xdr:spPr bwMode="auto">
        <a:xfrm>
          <a:off x="118963530"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190</xdr:col>
      <xdr:colOff>101055</xdr:colOff>
      <xdr:row>6</xdr:row>
      <xdr:rowOff>9525</xdr:rowOff>
    </xdr:from>
    <xdr:to>
      <xdr:col>192</xdr:col>
      <xdr:colOff>101056</xdr:colOff>
      <xdr:row>10</xdr:row>
      <xdr:rowOff>0</xdr:rowOff>
    </xdr:to>
    <xdr:sp macro="" textlink="">
      <xdr:nvSpPr>
        <xdr:cNvPr id="2256" name="Rectangle 811">
          <a:extLst>
            <a:ext uri="{FF2B5EF4-FFF2-40B4-BE49-F238E27FC236}">
              <a16:creationId xmlns:a16="http://schemas.microsoft.com/office/drawing/2014/main" id="{00000000-0008-0000-0700-0000D0080000}"/>
            </a:ext>
          </a:extLst>
        </xdr:cNvPr>
        <xdr:cNvSpPr>
          <a:spLocks noChangeArrowheads="1"/>
        </xdr:cNvSpPr>
      </xdr:nvSpPr>
      <xdr:spPr bwMode="auto">
        <a:xfrm>
          <a:off x="118963530" y="1209675"/>
          <a:ext cx="1095376"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190</xdr:col>
      <xdr:colOff>101055</xdr:colOff>
      <xdr:row>10</xdr:row>
      <xdr:rowOff>0</xdr:rowOff>
    </xdr:from>
    <xdr:to>
      <xdr:col>192</xdr:col>
      <xdr:colOff>101056</xdr:colOff>
      <xdr:row>11</xdr:row>
      <xdr:rowOff>0</xdr:rowOff>
    </xdr:to>
    <xdr:sp macro="" textlink="">
      <xdr:nvSpPr>
        <xdr:cNvPr id="2257" name="Rectangle 812">
          <a:extLst>
            <a:ext uri="{FF2B5EF4-FFF2-40B4-BE49-F238E27FC236}">
              <a16:creationId xmlns:a16="http://schemas.microsoft.com/office/drawing/2014/main" id="{00000000-0008-0000-0700-0000D1080000}"/>
            </a:ext>
          </a:extLst>
        </xdr:cNvPr>
        <xdr:cNvSpPr>
          <a:spLocks noChangeArrowheads="1"/>
        </xdr:cNvSpPr>
      </xdr:nvSpPr>
      <xdr:spPr bwMode="auto">
        <a:xfrm>
          <a:off x="118963530"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193</xdr:col>
      <xdr:colOff>101055</xdr:colOff>
      <xdr:row>5</xdr:row>
      <xdr:rowOff>0</xdr:rowOff>
    </xdr:from>
    <xdr:to>
      <xdr:col>195</xdr:col>
      <xdr:colOff>101055</xdr:colOff>
      <xdr:row>6</xdr:row>
      <xdr:rowOff>9525</xdr:rowOff>
    </xdr:to>
    <xdr:sp macro="" textlink="">
      <xdr:nvSpPr>
        <xdr:cNvPr id="2258" name="Rectangle 813">
          <a:extLst>
            <a:ext uri="{FF2B5EF4-FFF2-40B4-BE49-F238E27FC236}">
              <a16:creationId xmlns:a16="http://schemas.microsoft.com/office/drawing/2014/main" id="{00000000-0008-0000-0700-0000D2080000}"/>
            </a:ext>
          </a:extLst>
        </xdr:cNvPr>
        <xdr:cNvSpPr>
          <a:spLocks noChangeArrowheads="1"/>
        </xdr:cNvSpPr>
      </xdr:nvSpPr>
      <xdr:spPr bwMode="auto">
        <a:xfrm>
          <a:off x="120839955"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193</xdr:col>
      <xdr:colOff>101055</xdr:colOff>
      <xdr:row>6</xdr:row>
      <xdr:rowOff>9525</xdr:rowOff>
    </xdr:from>
    <xdr:to>
      <xdr:col>195</xdr:col>
      <xdr:colOff>101055</xdr:colOff>
      <xdr:row>10</xdr:row>
      <xdr:rowOff>0</xdr:rowOff>
    </xdr:to>
    <xdr:sp macro="" textlink="">
      <xdr:nvSpPr>
        <xdr:cNvPr id="2259" name="Rectangle 814">
          <a:extLst>
            <a:ext uri="{FF2B5EF4-FFF2-40B4-BE49-F238E27FC236}">
              <a16:creationId xmlns:a16="http://schemas.microsoft.com/office/drawing/2014/main" id="{00000000-0008-0000-0700-0000D3080000}"/>
            </a:ext>
          </a:extLst>
        </xdr:cNvPr>
        <xdr:cNvSpPr>
          <a:spLocks noChangeArrowheads="1"/>
        </xdr:cNvSpPr>
      </xdr:nvSpPr>
      <xdr:spPr bwMode="auto">
        <a:xfrm>
          <a:off x="120839955" y="1209675"/>
          <a:ext cx="1095375"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193</xdr:col>
      <xdr:colOff>101055</xdr:colOff>
      <xdr:row>10</xdr:row>
      <xdr:rowOff>0</xdr:rowOff>
    </xdr:from>
    <xdr:to>
      <xdr:col>195</xdr:col>
      <xdr:colOff>101055</xdr:colOff>
      <xdr:row>11</xdr:row>
      <xdr:rowOff>0</xdr:rowOff>
    </xdr:to>
    <xdr:sp macro="" textlink="">
      <xdr:nvSpPr>
        <xdr:cNvPr id="2260" name="Rectangle 815">
          <a:extLst>
            <a:ext uri="{FF2B5EF4-FFF2-40B4-BE49-F238E27FC236}">
              <a16:creationId xmlns:a16="http://schemas.microsoft.com/office/drawing/2014/main" id="{00000000-0008-0000-0700-0000D4080000}"/>
            </a:ext>
          </a:extLst>
        </xdr:cNvPr>
        <xdr:cNvSpPr>
          <a:spLocks noChangeArrowheads="1"/>
        </xdr:cNvSpPr>
      </xdr:nvSpPr>
      <xdr:spPr bwMode="auto">
        <a:xfrm>
          <a:off x="120839955"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183</xdr:col>
      <xdr:colOff>244490</xdr:colOff>
      <xdr:row>3</xdr:row>
      <xdr:rowOff>0</xdr:rowOff>
    </xdr:from>
    <xdr:to>
      <xdr:col>186</xdr:col>
      <xdr:colOff>101055</xdr:colOff>
      <xdr:row>6</xdr:row>
      <xdr:rowOff>95250</xdr:rowOff>
    </xdr:to>
    <xdr:sp macro="" textlink="">
      <xdr:nvSpPr>
        <xdr:cNvPr id="2261" name="Oval 818">
          <a:extLst>
            <a:ext uri="{FF2B5EF4-FFF2-40B4-BE49-F238E27FC236}">
              <a16:creationId xmlns:a16="http://schemas.microsoft.com/office/drawing/2014/main" id="{00000000-0008-0000-0700-0000D5080000}"/>
            </a:ext>
          </a:extLst>
        </xdr:cNvPr>
        <xdr:cNvSpPr>
          <a:spLocks noChangeArrowheads="1"/>
        </xdr:cNvSpPr>
      </xdr:nvSpPr>
      <xdr:spPr bwMode="auto">
        <a:xfrm>
          <a:off x="114573065"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191</xdr:col>
      <xdr:colOff>688040</xdr:colOff>
      <xdr:row>8</xdr:row>
      <xdr:rowOff>100853</xdr:rowOff>
    </xdr:from>
    <xdr:to>
      <xdr:col>192</xdr:col>
      <xdr:colOff>755276</xdr:colOff>
      <xdr:row>11</xdr:row>
      <xdr:rowOff>67235</xdr:rowOff>
    </xdr:to>
    <xdr:sp macro="" textlink="">
      <xdr:nvSpPr>
        <xdr:cNvPr id="2262" name="Diamond 2261">
          <a:extLst>
            <a:ext uri="{FF2B5EF4-FFF2-40B4-BE49-F238E27FC236}">
              <a16:creationId xmlns:a16="http://schemas.microsoft.com/office/drawing/2014/main" id="{00000000-0008-0000-0700-0000D6080000}"/>
            </a:ext>
          </a:extLst>
        </xdr:cNvPr>
        <xdr:cNvSpPr/>
      </xdr:nvSpPr>
      <xdr:spPr>
        <a:xfrm>
          <a:off x="119864840" y="1624853"/>
          <a:ext cx="848286"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194</xdr:col>
      <xdr:colOff>717175</xdr:colOff>
      <xdr:row>8</xdr:row>
      <xdr:rowOff>85164</xdr:rowOff>
    </xdr:from>
    <xdr:to>
      <xdr:col>195</xdr:col>
      <xdr:colOff>784410</xdr:colOff>
      <xdr:row>11</xdr:row>
      <xdr:rowOff>51546</xdr:rowOff>
    </xdr:to>
    <xdr:sp macro="" textlink="">
      <xdr:nvSpPr>
        <xdr:cNvPr id="2263" name="Diamond 2262">
          <a:extLst>
            <a:ext uri="{FF2B5EF4-FFF2-40B4-BE49-F238E27FC236}">
              <a16:creationId xmlns:a16="http://schemas.microsoft.com/office/drawing/2014/main" id="{00000000-0008-0000-0700-0000D7080000}"/>
            </a:ext>
          </a:extLst>
        </xdr:cNvPr>
        <xdr:cNvSpPr/>
      </xdr:nvSpPr>
      <xdr:spPr>
        <a:xfrm>
          <a:off x="121770400" y="1609164"/>
          <a:ext cx="848285"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199</xdr:col>
      <xdr:colOff>161363</xdr:colOff>
      <xdr:row>5</xdr:row>
      <xdr:rowOff>0</xdr:rowOff>
    </xdr:from>
    <xdr:to>
      <xdr:col>201</xdr:col>
      <xdr:colOff>94128</xdr:colOff>
      <xdr:row>6</xdr:row>
      <xdr:rowOff>0</xdr:rowOff>
    </xdr:to>
    <xdr:sp macro="" textlink="">
      <xdr:nvSpPr>
        <xdr:cNvPr id="2264" name="Rectangle 801">
          <a:extLst>
            <a:ext uri="{FF2B5EF4-FFF2-40B4-BE49-F238E27FC236}">
              <a16:creationId xmlns:a16="http://schemas.microsoft.com/office/drawing/2014/main" id="{00000000-0008-0000-0700-0000D8080000}"/>
            </a:ext>
          </a:extLst>
        </xdr:cNvPr>
        <xdr:cNvSpPr>
          <a:spLocks noChangeArrowheads="1"/>
        </xdr:cNvSpPr>
      </xdr:nvSpPr>
      <xdr:spPr bwMode="auto">
        <a:xfrm>
          <a:off x="124653113" y="1038225"/>
          <a:ext cx="102814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199</xdr:col>
      <xdr:colOff>161363</xdr:colOff>
      <xdr:row>6</xdr:row>
      <xdr:rowOff>0</xdr:rowOff>
    </xdr:from>
    <xdr:to>
      <xdr:col>201</xdr:col>
      <xdr:colOff>94128</xdr:colOff>
      <xdr:row>10</xdr:row>
      <xdr:rowOff>0</xdr:rowOff>
    </xdr:to>
    <xdr:sp macro="" textlink="">
      <xdr:nvSpPr>
        <xdr:cNvPr id="2265" name="Rectangle 802">
          <a:extLst>
            <a:ext uri="{FF2B5EF4-FFF2-40B4-BE49-F238E27FC236}">
              <a16:creationId xmlns:a16="http://schemas.microsoft.com/office/drawing/2014/main" id="{00000000-0008-0000-0700-0000D9080000}"/>
            </a:ext>
          </a:extLst>
        </xdr:cNvPr>
        <xdr:cNvSpPr>
          <a:spLocks noChangeArrowheads="1"/>
        </xdr:cNvSpPr>
      </xdr:nvSpPr>
      <xdr:spPr bwMode="auto">
        <a:xfrm>
          <a:off x="124653113" y="1200150"/>
          <a:ext cx="1028140" cy="64770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199</xdr:col>
      <xdr:colOff>161363</xdr:colOff>
      <xdr:row>10</xdr:row>
      <xdr:rowOff>0</xdr:rowOff>
    </xdr:from>
    <xdr:to>
      <xdr:col>201</xdr:col>
      <xdr:colOff>94128</xdr:colOff>
      <xdr:row>11</xdr:row>
      <xdr:rowOff>0</xdr:rowOff>
    </xdr:to>
    <xdr:sp macro="" textlink="">
      <xdr:nvSpPr>
        <xdr:cNvPr id="2266" name="Rectangle 803">
          <a:extLst>
            <a:ext uri="{FF2B5EF4-FFF2-40B4-BE49-F238E27FC236}">
              <a16:creationId xmlns:a16="http://schemas.microsoft.com/office/drawing/2014/main" id="{00000000-0008-0000-0700-0000DA080000}"/>
            </a:ext>
          </a:extLst>
        </xdr:cNvPr>
        <xdr:cNvSpPr>
          <a:spLocks noChangeArrowheads="1"/>
        </xdr:cNvSpPr>
      </xdr:nvSpPr>
      <xdr:spPr bwMode="auto">
        <a:xfrm>
          <a:off x="124653113" y="1847850"/>
          <a:ext cx="102814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202</xdr:col>
      <xdr:colOff>94128</xdr:colOff>
      <xdr:row>5</xdr:row>
      <xdr:rowOff>0</xdr:rowOff>
    </xdr:from>
    <xdr:to>
      <xdr:col>204</xdr:col>
      <xdr:colOff>94128</xdr:colOff>
      <xdr:row>6</xdr:row>
      <xdr:rowOff>9525</xdr:rowOff>
    </xdr:to>
    <xdr:sp macro="" textlink="">
      <xdr:nvSpPr>
        <xdr:cNvPr id="2267" name="Rectangle 807">
          <a:extLst>
            <a:ext uri="{FF2B5EF4-FFF2-40B4-BE49-F238E27FC236}">
              <a16:creationId xmlns:a16="http://schemas.microsoft.com/office/drawing/2014/main" id="{00000000-0008-0000-0700-0000DB080000}"/>
            </a:ext>
          </a:extLst>
        </xdr:cNvPr>
        <xdr:cNvSpPr>
          <a:spLocks noChangeArrowheads="1"/>
        </xdr:cNvSpPr>
      </xdr:nvSpPr>
      <xdr:spPr bwMode="auto">
        <a:xfrm>
          <a:off x="126462303" y="1038225"/>
          <a:ext cx="1095375"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202</xdr:col>
      <xdr:colOff>94128</xdr:colOff>
      <xdr:row>6</xdr:row>
      <xdr:rowOff>9525</xdr:rowOff>
    </xdr:from>
    <xdr:to>
      <xdr:col>204</xdr:col>
      <xdr:colOff>94128</xdr:colOff>
      <xdr:row>10</xdr:row>
      <xdr:rowOff>0</xdr:rowOff>
    </xdr:to>
    <xdr:sp macro="" textlink="">
      <xdr:nvSpPr>
        <xdr:cNvPr id="2268" name="Rectangle 808">
          <a:extLst>
            <a:ext uri="{FF2B5EF4-FFF2-40B4-BE49-F238E27FC236}">
              <a16:creationId xmlns:a16="http://schemas.microsoft.com/office/drawing/2014/main" id="{00000000-0008-0000-0700-0000DC080000}"/>
            </a:ext>
          </a:extLst>
        </xdr:cNvPr>
        <xdr:cNvSpPr>
          <a:spLocks noChangeArrowheads="1"/>
        </xdr:cNvSpPr>
      </xdr:nvSpPr>
      <xdr:spPr bwMode="auto">
        <a:xfrm>
          <a:off x="126462303" y="1209675"/>
          <a:ext cx="1095375" cy="63817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202</xdr:col>
      <xdr:colOff>94128</xdr:colOff>
      <xdr:row>10</xdr:row>
      <xdr:rowOff>0</xdr:rowOff>
    </xdr:from>
    <xdr:to>
      <xdr:col>204</xdr:col>
      <xdr:colOff>94128</xdr:colOff>
      <xdr:row>11</xdr:row>
      <xdr:rowOff>0</xdr:rowOff>
    </xdr:to>
    <xdr:sp macro="" textlink="">
      <xdr:nvSpPr>
        <xdr:cNvPr id="2269" name="Rectangle 809">
          <a:extLst>
            <a:ext uri="{FF2B5EF4-FFF2-40B4-BE49-F238E27FC236}">
              <a16:creationId xmlns:a16="http://schemas.microsoft.com/office/drawing/2014/main" id="{00000000-0008-0000-0700-0000DD080000}"/>
            </a:ext>
          </a:extLst>
        </xdr:cNvPr>
        <xdr:cNvSpPr>
          <a:spLocks noChangeArrowheads="1"/>
        </xdr:cNvSpPr>
      </xdr:nvSpPr>
      <xdr:spPr bwMode="auto">
        <a:xfrm>
          <a:off x="126462303" y="1847850"/>
          <a:ext cx="1095375"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205</xdr:col>
      <xdr:colOff>94128</xdr:colOff>
      <xdr:row>5</xdr:row>
      <xdr:rowOff>0</xdr:rowOff>
    </xdr:from>
    <xdr:to>
      <xdr:col>207</xdr:col>
      <xdr:colOff>94128</xdr:colOff>
      <xdr:row>6</xdr:row>
      <xdr:rowOff>9525</xdr:rowOff>
    </xdr:to>
    <xdr:sp macro="" textlink="">
      <xdr:nvSpPr>
        <xdr:cNvPr id="2270" name="Rectangle 810">
          <a:extLst>
            <a:ext uri="{FF2B5EF4-FFF2-40B4-BE49-F238E27FC236}">
              <a16:creationId xmlns:a16="http://schemas.microsoft.com/office/drawing/2014/main" id="{00000000-0008-0000-0700-0000DE080000}"/>
            </a:ext>
          </a:extLst>
        </xdr:cNvPr>
        <xdr:cNvSpPr>
          <a:spLocks noChangeArrowheads="1"/>
        </xdr:cNvSpPr>
      </xdr:nvSpPr>
      <xdr:spPr bwMode="auto">
        <a:xfrm>
          <a:off x="128338728"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205</xdr:col>
      <xdr:colOff>94128</xdr:colOff>
      <xdr:row>6</xdr:row>
      <xdr:rowOff>9525</xdr:rowOff>
    </xdr:from>
    <xdr:to>
      <xdr:col>207</xdr:col>
      <xdr:colOff>94128</xdr:colOff>
      <xdr:row>10</xdr:row>
      <xdr:rowOff>0</xdr:rowOff>
    </xdr:to>
    <xdr:sp macro="" textlink="">
      <xdr:nvSpPr>
        <xdr:cNvPr id="2271" name="Rectangle 811">
          <a:extLst>
            <a:ext uri="{FF2B5EF4-FFF2-40B4-BE49-F238E27FC236}">
              <a16:creationId xmlns:a16="http://schemas.microsoft.com/office/drawing/2014/main" id="{00000000-0008-0000-0700-0000DF080000}"/>
            </a:ext>
          </a:extLst>
        </xdr:cNvPr>
        <xdr:cNvSpPr>
          <a:spLocks noChangeArrowheads="1"/>
        </xdr:cNvSpPr>
      </xdr:nvSpPr>
      <xdr:spPr bwMode="auto">
        <a:xfrm>
          <a:off x="128338728" y="1209675"/>
          <a:ext cx="1095375"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205</xdr:col>
      <xdr:colOff>94128</xdr:colOff>
      <xdr:row>10</xdr:row>
      <xdr:rowOff>0</xdr:rowOff>
    </xdr:from>
    <xdr:to>
      <xdr:col>207</xdr:col>
      <xdr:colOff>94128</xdr:colOff>
      <xdr:row>11</xdr:row>
      <xdr:rowOff>0</xdr:rowOff>
    </xdr:to>
    <xdr:sp macro="" textlink="">
      <xdr:nvSpPr>
        <xdr:cNvPr id="2272" name="Rectangle 812">
          <a:extLst>
            <a:ext uri="{FF2B5EF4-FFF2-40B4-BE49-F238E27FC236}">
              <a16:creationId xmlns:a16="http://schemas.microsoft.com/office/drawing/2014/main" id="{00000000-0008-0000-0700-0000E0080000}"/>
            </a:ext>
          </a:extLst>
        </xdr:cNvPr>
        <xdr:cNvSpPr>
          <a:spLocks noChangeArrowheads="1"/>
        </xdr:cNvSpPr>
      </xdr:nvSpPr>
      <xdr:spPr bwMode="auto">
        <a:xfrm>
          <a:off x="128338728"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208</xdr:col>
      <xdr:colOff>94128</xdr:colOff>
      <xdr:row>5</xdr:row>
      <xdr:rowOff>0</xdr:rowOff>
    </xdr:from>
    <xdr:to>
      <xdr:col>210</xdr:col>
      <xdr:colOff>94128</xdr:colOff>
      <xdr:row>6</xdr:row>
      <xdr:rowOff>9525</xdr:rowOff>
    </xdr:to>
    <xdr:sp macro="" textlink="">
      <xdr:nvSpPr>
        <xdr:cNvPr id="2273" name="Rectangle 813">
          <a:extLst>
            <a:ext uri="{FF2B5EF4-FFF2-40B4-BE49-F238E27FC236}">
              <a16:creationId xmlns:a16="http://schemas.microsoft.com/office/drawing/2014/main" id="{00000000-0008-0000-0700-0000E1080000}"/>
            </a:ext>
          </a:extLst>
        </xdr:cNvPr>
        <xdr:cNvSpPr>
          <a:spLocks noChangeArrowheads="1"/>
        </xdr:cNvSpPr>
      </xdr:nvSpPr>
      <xdr:spPr bwMode="auto">
        <a:xfrm>
          <a:off x="130215153"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208</xdr:col>
      <xdr:colOff>94128</xdr:colOff>
      <xdr:row>6</xdr:row>
      <xdr:rowOff>9525</xdr:rowOff>
    </xdr:from>
    <xdr:to>
      <xdr:col>210</xdr:col>
      <xdr:colOff>94128</xdr:colOff>
      <xdr:row>10</xdr:row>
      <xdr:rowOff>0</xdr:rowOff>
    </xdr:to>
    <xdr:sp macro="" textlink="">
      <xdr:nvSpPr>
        <xdr:cNvPr id="2274" name="Rectangle 814">
          <a:extLst>
            <a:ext uri="{FF2B5EF4-FFF2-40B4-BE49-F238E27FC236}">
              <a16:creationId xmlns:a16="http://schemas.microsoft.com/office/drawing/2014/main" id="{00000000-0008-0000-0700-0000E2080000}"/>
            </a:ext>
          </a:extLst>
        </xdr:cNvPr>
        <xdr:cNvSpPr>
          <a:spLocks noChangeArrowheads="1"/>
        </xdr:cNvSpPr>
      </xdr:nvSpPr>
      <xdr:spPr bwMode="auto">
        <a:xfrm>
          <a:off x="130215153" y="1209675"/>
          <a:ext cx="1095375"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208</xdr:col>
      <xdr:colOff>94128</xdr:colOff>
      <xdr:row>10</xdr:row>
      <xdr:rowOff>0</xdr:rowOff>
    </xdr:from>
    <xdr:to>
      <xdr:col>210</xdr:col>
      <xdr:colOff>94128</xdr:colOff>
      <xdr:row>11</xdr:row>
      <xdr:rowOff>0</xdr:rowOff>
    </xdr:to>
    <xdr:sp macro="" textlink="">
      <xdr:nvSpPr>
        <xdr:cNvPr id="2275" name="Rectangle 815">
          <a:extLst>
            <a:ext uri="{FF2B5EF4-FFF2-40B4-BE49-F238E27FC236}">
              <a16:creationId xmlns:a16="http://schemas.microsoft.com/office/drawing/2014/main" id="{00000000-0008-0000-0700-0000E3080000}"/>
            </a:ext>
          </a:extLst>
        </xdr:cNvPr>
        <xdr:cNvSpPr>
          <a:spLocks noChangeArrowheads="1"/>
        </xdr:cNvSpPr>
      </xdr:nvSpPr>
      <xdr:spPr bwMode="auto">
        <a:xfrm>
          <a:off x="130215153"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198</xdr:col>
      <xdr:colOff>237563</xdr:colOff>
      <xdr:row>3</xdr:row>
      <xdr:rowOff>0</xdr:rowOff>
    </xdr:from>
    <xdr:to>
      <xdr:col>201</xdr:col>
      <xdr:colOff>94128</xdr:colOff>
      <xdr:row>6</xdr:row>
      <xdr:rowOff>95250</xdr:rowOff>
    </xdr:to>
    <xdr:sp macro="" textlink="">
      <xdr:nvSpPr>
        <xdr:cNvPr id="2276" name="Oval 818">
          <a:extLst>
            <a:ext uri="{FF2B5EF4-FFF2-40B4-BE49-F238E27FC236}">
              <a16:creationId xmlns:a16="http://schemas.microsoft.com/office/drawing/2014/main" id="{00000000-0008-0000-0700-0000E4080000}"/>
            </a:ext>
          </a:extLst>
        </xdr:cNvPr>
        <xdr:cNvSpPr>
          <a:spLocks noChangeArrowheads="1"/>
        </xdr:cNvSpPr>
      </xdr:nvSpPr>
      <xdr:spPr bwMode="auto">
        <a:xfrm>
          <a:off x="123948263"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199</xdr:col>
      <xdr:colOff>168290</xdr:colOff>
      <xdr:row>5</xdr:row>
      <xdr:rowOff>0</xdr:rowOff>
    </xdr:from>
    <xdr:to>
      <xdr:col>201</xdr:col>
      <xdr:colOff>101055</xdr:colOff>
      <xdr:row>6</xdr:row>
      <xdr:rowOff>0</xdr:rowOff>
    </xdr:to>
    <xdr:sp macro="" textlink="">
      <xdr:nvSpPr>
        <xdr:cNvPr id="2277" name="Rectangle 801">
          <a:extLst>
            <a:ext uri="{FF2B5EF4-FFF2-40B4-BE49-F238E27FC236}">
              <a16:creationId xmlns:a16="http://schemas.microsoft.com/office/drawing/2014/main" id="{00000000-0008-0000-0700-0000E5080000}"/>
            </a:ext>
          </a:extLst>
        </xdr:cNvPr>
        <xdr:cNvSpPr>
          <a:spLocks noChangeArrowheads="1"/>
        </xdr:cNvSpPr>
      </xdr:nvSpPr>
      <xdr:spPr bwMode="auto">
        <a:xfrm>
          <a:off x="124660040" y="1038225"/>
          <a:ext cx="102814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199</xdr:col>
      <xdr:colOff>168290</xdr:colOff>
      <xdr:row>6</xdr:row>
      <xdr:rowOff>0</xdr:rowOff>
    </xdr:from>
    <xdr:to>
      <xdr:col>201</xdr:col>
      <xdr:colOff>101055</xdr:colOff>
      <xdr:row>10</xdr:row>
      <xdr:rowOff>0</xdr:rowOff>
    </xdr:to>
    <xdr:sp macro="" textlink="">
      <xdr:nvSpPr>
        <xdr:cNvPr id="2278" name="Rectangle 802">
          <a:extLst>
            <a:ext uri="{FF2B5EF4-FFF2-40B4-BE49-F238E27FC236}">
              <a16:creationId xmlns:a16="http://schemas.microsoft.com/office/drawing/2014/main" id="{00000000-0008-0000-0700-0000E6080000}"/>
            </a:ext>
          </a:extLst>
        </xdr:cNvPr>
        <xdr:cNvSpPr>
          <a:spLocks noChangeArrowheads="1"/>
        </xdr:cNvSpPr>
      </xdr:nvSpPr>
      <xdr:spPr bwMode="auto">
        <a:xfrm>
          <a:off x="124660040" y="1200150"/>
          <a:ext cx="1028140" cy="64770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199</xdr:col>
      <xdr:colOff>168290</xdr:colOff>
      <xdr:row>10</xdr:row>
      <xdr:rowOff>0</xdr:rowOff>
    </xdr:from>
    <xdr:to>
      <xdr:col>201</xdr:col>
      <xdr:colOff>101055</xdr:colOff>
      <xdr:row>11</xdr:row>
      <xdr:rowOff>0</xdr:rowOff>
    </xdr:to>
    <xdr:sp macro="" textlink="">
      <xdr:nvSpPr>
        <xdr:cNvPr id="2279" name="Rectangle 803">
          <a:extLst>
            <a:ext uri="{FF2B5EF4-FFF2-40B4-BE49-F238E27FC236}">
              <a16:creationId xmlns:a16="http://schemas.microsoft.com/office/drawing/2014/main" id="{00000000-0008-0000-0700-0000E7080000}"/>
            </a:ext>
          </a:extLst>
        </xdr:cNvPr>
        <xdr:cNvSpPr>
          <a:spLocks noChangeArrowheads="1"/>
        </xdr:cNvSpPr>
      </xdr:nvSpPr>
      <xdr:spPr bwMode="auto">
        <a:xfrm>
          <a:off x="124660040" y="1847850"/>
          <a:ext cx="102814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202</xdr:col>
      <xdr:colOff>101055</xdr:colOff>
      <xdr:row>5</xdr:row>
      <xdr:rowOff>0</xdr:rowOff>
    </xdr:from>
    <xdr:to>
      <xdr:col>204</xdr:col>
      <xdr:colOff>101055</xdr:colOff>
      <xdr:row>6</xdr:row>
      <xdr:rowOff>9525</xdr:rowOff>
    </xdr:to>
    <xdr:sp macro="" textlink="">
      <xdr:nvSpPr>
        <xdr:cNvPr id="2280" name="Rectangle 807">
          <a:extLst>
            <a:ext uri="{FF2B5EF4-FFF2-40B4-BE49-F238E27FC236}">
              <a16:creationId xmlns:a16="http://schemas.microsoft.com/office/drawing/2014/main" id="{00000000-0008-0000-0700-0000E8080000}"/>
            </a:ext>
          </a:extLst>
        </xdr:cNvPr>
        <xdr:cNvSpPr>
          <a:spLocks noChangeArrowheads="1"/>
        </xdr:cNvSpPr>
      </xdr:nvSpPr>
      <xdr:spPr bwMode="auto">
        <a:xfrm>
          <a:off x="126469230" y="1038225"/>
          <a:ext cx="1095375"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202</xdr:col>
      <xdr:colOff>101055</xdr:colOff>
      <xdr:row>6</xdr:row>
      <xdr:rowOff>9525</xdr:rowOff>
    </xdr:from>
    <xdr:to>
      <xdr:col>204</xdr:col>
      <xdr:colOff>101055</xdr:colOff>
      <xdr:row>10</xdr:row>
      <xdr:rowOff>0</xdr:rowOff>
    </xdr:to>
    <xdr:sp macro="" textlink="">
      <xdr:nvSpPr>
        <xdr:cNvPr id="2281" name="Rectangle 808">
          <a:extLst>
            <a:ext uri="{FF2B5EF4-FFF2-40B4-BE49-F238E27FC236}">
              <a16:creationId xmlns:a16="http://schemas.microsoft.com/office/drawing/2014/main" id="{00000000-0008-0000-0700-0000E9080000}"/>
            </a:ext>
          </a:extLst>
        </xdr:cNvPr>
        <xdr:cNvSpPr>
          <a:spLocks noChangeArrowheads="1"/>
        </xdr:cNvSpPr>
      </xdr:nvSpPr>
      <xdr:spPr bwMode="auto">
        <a:xfrm>
          <a:off x="126469230" y="1209675"/>
          <a:ext cx="1095375" cy="63817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202</xdr:col>
      <xdr:colOff>101055</xdr:colOff>
      <xdr:row>10</xdr:row>
      <xdr:rowOff>0</xdr:rowOff>
    </xdr:from>
    <xdr:to>
      <xdr:col>204</xdr:col>
      <xdr:colOff>101055</xdr:colOff>
      <xdr:row>11</xdr:row>
      <xdr:rowOff>0</xdr:rowOff>
    </xdr:to>
    <xdr:sp macro="" textlink="">
      <xdr:nvSpPr>
        <xdr:cNvPr id="2282" name="Rectangle 809">
          <a:extLst>
            <a:ext uri="{FF2B5EF4-FFF2-40B4-BE49-F238E27FC236}">
              <a16:creationId xmlns:a16="http://schemas.microsoft.com/office/drawing/2014/main" id="{00000000-0008-0000-0700-0000EA080000}"/>
            </a:ext>
          </a:extLst>
        </xdr:cNvPr>
        <xdr:cNvSpPr>
          <a:spLocks noChangeArrowheads="1"/>
        </xdr:cNvSpPr>
      </xdr:nvSpPr>
      <xdr:spPr bwMode="auto">
        <a:xfrm>
          <a:off x="126469230" y="1847850"/>
          <a:ext cx="1095375"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205</xdr:col>
      <xdr:colOff>101055</xdr:colOff>
      <xdr:row>5</xdr:row>
      <xdr:rowOff>0</xdr:rowOff>
    </xdr:from>
    <xdr:to>
      <xdr:col>207</xdr:col>
      <xdr:colOff>101055</xdr:colOff>
      <xdr:row>6</xdr:row>
      <xdr:rowOff>9525</xdr:rowOff>
    </xdr:to>
    <xdr:sp macro="" textlink="">
      <xdr:nvSpPr>
        <xdr:cNvPr id="2283" name="Rectangle 810">
          <a:extLst>
            <a:ext uri="{FF2B5EF4-FFF2-40B4-BE49-F238E27FC236}">
              <a16:creationId xmlns:a16="http://schemas.microsoft.com/office/drawing/2014/main" id="{00000000-0008-0000-0700-0000EB080000}"/>
            </a:ext>
          </a:extLst>
        </xdr:cNvPr>
        <xdr:cNvSpPr>
          <a:spLocks noChangeArrowheads="1"/>
        </xdr:cNvSpPr>
      </xdr:nvSpPr>
      <xdr:spPr bwMode="auto">
        <a:xfrm>
          <a:off x="128345655"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205</xdr:col>
      <xdr:colOff>101055</xdr:colOff>
      <xdr:row>6</xdr:row>
      <xdr:rowOff>9525</xdr:rowOff>
    </xdr:from>
    <xdr:to>
      <xdr:col>207</xdr:col>
      <xdr:colOff>101055</xdr:colOff>
      <xdr:row>10</xdr:row>
      <xdr:rowOff>0</xdr:rowOff>
    </xdr:to>
    <xdr:sp macro="" textlink="">
      <xdr:nvSpPr>
        <xdr:cNvPr id="2284" name="Rectangle 811">
          <a:extLst>
            <a:ext uri="{FF2B5EF4-FFF2-40B4-BE49-F238E27FC236}">
              <a16:creationId xmlns:a16="http://schemas.microsoft.com/office/drawing/2014/main" id="{00000000-0008-0000-0700-0000EC080000}"/>
            </a:ext>
          </a:extLst>
        </xdr:cNvPr>
        <xdr:cNvSpPr>
          <a:spLocks noChangeArrowheads="1"/>
        </xdr:cNvSpPr>
      </xdr:nvSpPr>
      <xdr:spPr bwMode="auto">
        <a:xfrm>
          <a:off x="128345655" y="1209675"/>
          <a:ext cx="1095375"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205</xdr:col>
      <xdr:colOff>101055</xdr:colOff>
      <xdr:row>10</xdr:row>
      <xdr:rowOff>0</xdr:rowOff>
    </xdr:from>
    <xdr:to>
      <xdr:col>207</xdr:col>
      <xdr:colOff>101055</xdr:colOff>
      <xdr:row>11</xdr:row>
      <xdr:rowOff>0</xdr:rowOff>
    </xdr:to>
    <xdr:sp macro="" textlink="">
      <xdr:nvSpPr>
        <xdr:cNvPr id="2285" name="Rectangle 812">
          <a:extLst>
            <a:ext uri="{FF2B5EF4-FFF2-40B4-BE49-F238E27FC236}">
              <a16:creationId xmlns:a16="http://schemas.microsoft.com/office/drawing/2014/main" id="{00000000-0008-0000-0700-0000ED080000}"/>
            </a:ext>
          </a:extLst>
        </xdr:cNvPr>
        <xdr:cNvSpPr>
          <a:spLocks noChangeArrowheads="1"/>
        </xdr:cNvSpPr>
      </xdr:nvSpPr>
      <xdr:spPr bwMode="auto">
        <a:xfrm>
          <a:off x="128345655"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208</xdr:col>
      <xdr:colOff>101055</xdr:colOff>
      <xdr:row>5</xdr:row>
      <xdr:rowOff>0</xdr:rowOff>
    </xdr:from>
    <xdr:to>
      <xdr:col>210</xdr:col>
      <xdr:colOff>101055</xdr:colOff>
      <xdr:row>6</xdr:row>
      <xdr:rowOff>9525</xdr:rowOff>
    </xdr:to>
    <xdr:sp macro="" textlink="">
      <xdr:nvSpPr>
        <xdr:cNvPr id="2286" name="Rectangle 813">
          <a:extLst>
            <a:ext uri="{FF2B5EF4-FFF2-40B4-BE49-F238E27FC236}">
              <a16:creationId xmlns:a16="http://schemas.microsoft.com/office/drawing/2014/main" id="{00000000-0008-0000-0700-0000EE080000}"/>
            </a:ext>
          </a:extLst>
        </xdr:cNvPr>
        <xdr:cNvSpPr>
          <a:spLocks noChangeArrowheads="1"/>
        </xdr:cNvSpPr>
      </xdr:nvSpPr>
      <xdr:spPr bwMode="auto">
        <a:xfrm>
          <a:off x="130222080"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208</xdr:col>
      <xdr:colOff>101055</xdr:colOff>
      <xdr:row>6</xdr:row>
      <xdr:rowOff>9525</xdr:rowOff>
    </xdr:from>
    <xdr:to>
      <xdr:col>210</xdr:col>
      <xdr:colOff>101055</xdr:colOff>
      <xdr:row>10</xdr:row>
      <xdr:rowOff>0</xdr:rowOff>
    </xdr:to>
    <xdr:sp macro="" textlink="">
      <xdr:nvSpPr>
        <xdr:cNvPr id="2287" name="Rectangle 814">
          <a:extLst>
            <a:ext uri="{FF2B5EF4-FFF2-40B4-BE49-F238E27FC236}">
              <a16:creationId xmlns:a16="http://schemas.microsoft.com/office/drawing/2014/main" id="{00000000-0008-0000-0700-0000EF080000}"/>
            </a:ext>
          </a:extLst>
        </xdr:cNvPr>
        <xdr:cNvSpPr>
          <a:spLocks noChangeArrowheads="1"/>
        </xdr:cNvSpPr>
      </xdr:nvSpPr>
      <xdr:spPr bwMode="auto">
        <a:xfrm>
          <a:off x="130222080" y="1209675"/>
          <a:ext cx="1095375"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208</xdr:col>
      <xdr:colOff>101055</xdr:colOff>
      <xdr:row>10</xdr:row>
      <xdr:rowOff>0</xdr:rowOff>
    </xdr:from>
    <xdr:to>
      <xdr:col>210</xdr:col>
      <xdr:colOff>101055</xdr:colOff>
      <xdr:row>11</xdr:row>
      <xdr:rowOff>0</xdr:rowOff>
    </xdr:to>
    <xdr:sp macro="" textlink="">
      <xdr:nvSpPr>
        <xdr:cNvPr id="2288" name="Rectangle 815">
          <a:extLst>
            <a:ext uri="{FF2B5EF4-FFF2-40B4-BE49-F238E27FC236}">
              <a16:creationId xmlns:a16="http://schemas.microsoft.com/office/drawing/2014/main" id="{00000000-0008-0000-0700-0000F0080000}"/>
            </a:ext>
          </a:extLst>
        </xdr:cNvPr>
        <xdr:cNvSpPr>
          <a:spLocks noChangeArrowheads="1"/>
        </xdr:cNvSpPr>
      </xdr:nvSpPr>
      <xdr:spPr bwMode="auto">
        <a:xfrm>
          <a:off x="130222080"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198</xdr:col>
      <xdr:colOff>244490</xdr:colOff>
      <xdr:row>3</xdr:row>
      <xdr:rowOff>0</xdr:rowOff>
    </xdr:from>
    <xdr:to>
      <xdr:col>201</xdr:col>
      <xdr:colOff>101055</xdr:colOff>
      <xdr:row>6</xdr:row>
      <xdr:rowOff>95250</xdr:rowOff>
    </xdr:to>
    <xdr:sp macro="" textlink="">
      <xdr:nvSpPr>
        <xdr:cNvPr id="2289" name="Oval 818">
          <a:extLst>
            <a:ext uri="{FF2B5EF4-FFF2-40B4-BE49-F238E27FC236}">
              <a16:creationId xmlns:a16="http://schemas.microsoft.com/office/drawing/2014/main" id="{00000000-0008-0000-0700-0000F1080000}"/>
            </a:ext>
          </a:extLst>
        </xdr:cNvPr>
        <xdr:cNvSpPr>
          <a:spLocks noChangeArrowheads="1"/>
        </xdr:cNvSpPr>
      </xdr:nvSpPr>
      <xdr:spPr bwMode="auto">
        <a:xfrm>
          <a:off x="123955190"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206</xdr:col>
      <xdr:colOff>688040</xdr:colOff>
      <xdr:row>8</xdr:row>
      <xdr:rowOff>100853</xdr:rowOff>
    </xdr:from>
    <xdr:to>
      <xdr:col>207</xdr:col>
      <xdr:colOff>755275</xdr:colOff>
      <xdr:row>11</xdr:row>
      <xdr:rowOff>67235</xdr:rowOff>
    </xdr:to>
    <xdr:sp macro="" textlink="">
      <xdr:nvSpPr>
        <xdr:cNvPr id="2290" name="Diamond 2289">
          <a:extLst>
            <a:ext uri="{FF2B5EF4-FFF2-40B4-BE49-F238E27FC236}">
              <a16:creationId xmlns:a16="http://schemas.microsoft.com/office/drawing/2014/main" id="{00000000-0008-0000-0700-0000F2080000}"/>
            </a:ext>
          </a:extLst>
        </xdr:cNvPr>
        <xdr:cNvSpPr/>
      </xdr:nvSpPr>
      <xdr:spPr>
        <a:xfrm>
          <a:off x="129246965" y="1624853"/>
          <a:ext cx="848285"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209</xdr:col>
      <xdr:colOff>717175</xdr:colOff>
      <xdr:row>8</xdr:row>
      <xdr:rowOff>85164</xdr:rowOff>
    </xdr:from>
    <xdr:to>
      <xdr:col>210</xdr:col>
      <xdr:colOff>784410</xdr:colOff>
      <xdr:row>11</xdr:row>
      <xdr:rowOff>51546</xdr:rowOff>
    </xdr:to>
    <xdr:sp macro="" textlink="">
      <xdr:nvSpPr>
        <xdr:cNvPr id="2291" name="Diamond 2290">
          <a:extLst>
            <a:ext uri="{FF2B5EF4-FFF2-40B4-BE49-F238E27FC236}">
              <a16:creationId xmlns:a16="http://schemas.microsoft.com/office/drawing/2014/main" id="{00000000-0008-0000-0700-0000F3080000}"/>
            </a:ext>
          </a:extLst>
        </xdr:cNvPr>
        <xdr:cNvSpPr/>
      </xdr:nvSpPr>
      <xdr:spPr>
        <a:xfrm>
          <a:off x="131152525" y="1609164"/>
          <a:ext cx="848285"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214</xdr:col>
      <xdr:colOff>161363</xdr:colOff>
      <xdr:row>5</xdr:row>
      <xdr:rowOff>0</xdr:rowOff>
    </xdr:from>
    <xdr:to>
      <xdr:col>216</xdr:col>
      <xdr:colOff>94128</xdr:colOff>
      <xdr:row>6</xdr:row>
      <xdr:rowOff>0</xdr:rowOff>
    </xdr:to>
    <xdr:sp macro="" textlink="">
      <xdr:nvSpPr>
        <xdr:cNvPr id="2292" name="Rectangle 801">
          <a:extLst>
            <a:ext uri="{FF2B5EF4-FFF2-40B4-BE49-F238E27FC236}">
              <a16:creationId xmlns:a16="http://schemas.microsoft.com/office/drawing/2014/main" id="{00000000-0008-0000-0700-0000F4080000}"/>
            </a:ext>
          </a:extLst>
        </xdr:cNvPr>
        <xdr:cNvSpPr>
          <a:spLocks noChangeArrowheads="1"/>
        </xdr:cNvSpPr>
      </xdr:nvSpPr>
      <xdr:spPr bwMode="auto">
        <a:xfrm>
          <a:off x="134035238" y="1038225"/>
          <a:ext cx="102814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214</xdr:col>
      <xdr:colOff>161363</xdr:colOff>
      <xdr:row>6</xdr:row>
      <xdr:rowOff>0</xdr:rowOff>
    </xdr:from>
    <xdr:to>
      <xdr:col>216</xdr:col>
      <xdr:colOff>94128</xdr:colOff>
      <xdr:row>10</xdr:row>
      <xdr:rowOff>0</xdr:rowOff>
    </xdr:to>
    <xdr:sp macro="" textlink="">
      <xdr:nvSpPr>
        <xdr:cNvPr id="2293" name="Rectangle 802">
          <a:extLst>
            <a:ext uri="{FF2B5EF4-FFF2-40B4-BE49-F238E27FC236}">
              <a16:creationId xmlns:a16="http://schemas.microsoft.com/office/drawing/2014/main" id="{00000000-0008-0000-0700-0000F5080000}"/>
            </a:ext>
          </a:extLst>
        </xdr:cNvPr>
        <xdr:cNvSpPr>
          <a:spLocks noChangeArrowheads="1"/>
        </xdr:cNvSpPr>
      </xdr:nvSpPr>
      <xdr:spPr bwMode="auto">
        <a:xfrm>
          <a:off x="134035238" y="1200150"/>
          <a:ext cx="1028140" cy="64770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214</xdr:col>
      <xdr:colOff>161363</xdr:colOff>
      <xdr:row>10</xdr:row>
      <xdr:rowOff>0</xdr:rowOff>
    </xdr:from>
    <xdr:to>
      <xdr:col>216</xdr:col>
      <xdr:colOff>94128</xdr:colOff>
      <xdr:row>11</xdr:row>
      <xdr:rowOff>0</xdr:rowOff>
    </xdr:to>
    <xdr:sp macro="" textlink="">
      <xdr:nvSpPr>
        <xdr:cNvPr id="2294" name="Rectangle 803">
          <a:extLst>
            <a:ext uri="{FF2B5EF4-FFF2-40B4-BE49-F238E27FC236}">
              <a16:creationId xmlns:a16="http://schemas.microsoft.com/office/drawing/2014/main" id="{00000000-0008-0000-0700-0000F6080000}"/>
            </a:ext>
          </a:extLst>
        </xdr:cNvPr>
        <xdr:cNvSpPr>
          <a:spLocks noChangeArrowheads="1"/>
        </xdr:cNvSpPr>
      </xdr:nvSpPr>
      <xdr:spPr bwMode="auto">
        <a:xfrm>
          <a:off x="134035238" y="1847850"/>
          <a:ext cx="102814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217</xdr:col>
      <xdr:colOff>94128</xdr:colOff>
      <xdr:row>5</xdr:row>
      <xdr:rowOff>0</xdr:rowOff>
    </xdr:from>
    <xdr:to>
      <xdr:col>219</xdr:col>
      <xdr:colOff>94127</xdr:colOff>
      <xdr:row>6</xdr:row>
      <xdr:rowOff>9525</xdr:rowOff>
    </xdr:to>
    <xdr:sp macro="" textlink="">
      <xdr:nvSpPr>
        <xdr:cNvPr id="2295" name="Rectangle 807">
          <a:extLst>
            <a:ext uri="{FF2B5EF4-FFF2-40B4-BE49-F238E27FC236}">
              <a16:creationId xmlns:a16="http://schemas.microsoft.com/office/drawing/2014/main" id="{00000000-0008-0000-0700-0000F7080000}"/>
            </a:ext>
          </a:extLst>
        </xdr:cNvPr>
        <xdr:cNvSpPr>
          <a:spLocks noChangeArrowheads="1"/>
        </xdr:cNvSpPr>
      </xdr:nvSpPr>
      <xdr:spPr bwMode="auto">
        <a:xfrm>
          <a:off x="135844428" y="1038225"/>
          <a:ext cx="1095374"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217</xdr:col>
      <xdr:colOff>94128</xdr:colOff>
      <xdr:row>6</xdr:row>
      <xdr:rowOff>9525</xdr:rowOff>
    </xdr:from>
    <xdr:to>
      <xdr:col>219</xdr:col>
      <xdr:colOff>94127</xdr:colOff>
      <xdr:row>10</xdr:row>
      <xdr:rowOff>0</xdr:rowOff>
    </xdr:to>
    <xdr:sp macro="" textlink="">
      <xdr:nvSpPr>
        <xdr:cNvPr id="2296" name="Rectangle 808">
          <a:extLst>
            <a:ext uri="{FF2B5EF4-FFF2-40B4-BE49-F238E27FC236}">
              <a16:creationId xmlns:a16="http://schemas.microsoft.com/office/drawing/2014/main" id="{00000000-0008-0000-0700-0000F8080000}"/>
            </a:ext>
          </a:extLst>
        </xdr:cNvPr>
        <xdr:cNvSpPr>
          <a:spLocks noChangeArrowheads="1"/>
        </xdr:cNvSpPr>
      </xdr:nvSpPr>
      <xdr:spPr bwMode="auto">
        <a:xfrm>
          <a:off x="135844428" y="1209675"/>
          <a:ext cx="1095374" cy="63817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217</xdr:col>
      <xdr:colOff>94128</xdr:colOff>
      <xdr:row>10</xdr:row>
      <xdr:rowOff>0</xdr:rowOff>
    </xdr:from>
    <xdr:to>
      <xdr:col>219</xdr:col>
      <xdr:colOff>94127</xdr:colOff>
      <xdr:row>11</xdr:row>
      <xdr:rowOff>0</xdr:rowOff>
    </xdr:to>
    <xdr:sp macro="" textlink="">
      <xdr:nvSpPr>
        <xdr:cNvPr id="2297" name="Rectangle 809">
          <a:extLst>
            <a:ext uri="{FF2B5EF4-FFF2-40B4-BE49-F238E27FC236}">
              <a16:creationId xmlns:a16="http://schemas.microsoft.com/office/drawing/2014/main" id="{00000000-0008-0000-0700-0000F9080000}"/>
            </a:ext>
          </a:extLst>
        </xdr:cNvPr>
        <xdr:cNvSpPr>
          <a:spLocks noChangeArrowheads="1"/>
        </xdr:cNvSpPr>
      </xdr:nvSpPr>
      <xdr:spPr bwMode="auto">
        <a:xfrm>
          <a:off x="135844428" y="1847850"/>
          <a:ext cx="1095374"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220</xdr:col>
      <xdr:colOff>94128</xdr:colOff>
      <xdr:row>5</xdr:row>
      <xdr:rowOff>0</xdr:rowOff>
    </xdr:from>
    <xdr:to>
      <xdr:col>222</xdr:col>
      <xdr:colOff>94128</xdr:colOff>
      <xdr:row>6</xdr:row>
      <xdr:rowOff>9525</xdr:rowOff>
    </xdr:to>
    <xdr:sp macro="" textlink="">
      <xdr:nvSpPr>
        <xdr:cNvPr id="2298" name="Rectangle 810">
          <a:extLst>
            <a:ext uri="{FF2B5EF4-FFF2-40B4-BE49-F238E27FC236}">
              <a16:creationId xmlns:a16="http://schemas.microsoft.com/office/drawing/2014/main" id="{00000000-0008-0000-0700-0000FA080000}"/>
            </a:ext>
          </a:extLst>
        </xdr:cNvPr>
        <xdr:cNvSpPr>
          <a:spLocks noChangeArrowheads="1"/>
        </xdr:cNvSpPr>
      </xdr:nvSpPr>
      <xdr:spPr bwMode="auto">
        <a:xfrm>
          <a:off x="137720853"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220</xdr:col>
      <xdr:colOff>94128</xdr:colOff>
      <xdr:row>6</xdr:row>
      <xdr:rowOff>9525</xdr:rowOff>
    </xdr:from>
    <xdr:to>
      <xdr:col>222</xdr:col>
      <xdr:colOff>94128</xdr:colOff>
      <xdr:row>10</xdr:row>
      <xdr:rowOff>0</xdr:rowOff>
    </xdr:to>
    <xdr:sp macro="" textlink="">
      <xdr:nvSpPr>
        <xdr:cNvPr id="2299" name="Rectangle 811">
          <a:extLst>
            <a:ext uri="{FF2B5EF4-FFF2-40B4-BE49-F238E27FC236}">
              <a16:creationId xmlns:a16="http://schemas.microsoft.com/office/drawing/2014/main" id="{00000000-0008-0000-0700-0000FB080000}"/>
            </a:ext>
          </a:extLst>
        </xdr:cNvPr>
        <xdr:cNvSpPr>
          <a:spLocks noChangeArrowheads="1"/>
        </xdr:cNvSpPr>
      </xdr:nvSpPr>
      <xdr:spPr bwMode="auto">
        <a:xfrm>
          <a:off x="137720853" y="1209675"/>
          <a:ext cx="1095375"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220</xdr:col>
      <xdr:colOff>94128</xdr:colOff>
      <xdr:row>10</xdr:row>
      <xdr:rowOff>0</xdr:rowOff>
    </xdr:from>
    <xdr:to>
      <xdr:col>222</xdr:col>
      <xdr:colOff>94128</xdr:colOff>
      <xdr:row>11</xdr:row>
      <xdr:rowOff>0</xdr:rowOff>
    </xdr:to>
    <xdr:sp macro="" textlink="">
      <xdr:nvSpPr>
        <xdr:cNvPr id="2300" name="Rectangle 812">
          <a:extLst>
            <a:ext uri="{FF2B5EF4-FFF2-40B4-BE49-F238E27FC236}">
              <a16:creationId xmlns:a16="http://schemas.microsoft.com/office/drawing/2014/main" id="{00000000-0008-0000-0700-0000FC080000}"/>
            </a:ext>
          </a:extLst>
        </xdr:cNvPr>
        <xdr:cNvSpPr>
          <a:spLocks noChangeArrowheads="1"/>
        </xdr:cNvSpPr>
      </xdr:nvSpPr>
      <xdr:spPr bwMode="auto">
        <a:xfrm>
          <a:off x="137720853"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223</xdr:col>
      <xdr:colOff>94127</xdr:colOff>
      <xdr:row>5</xdr:row>
      <xdr:rowOff>0</xdr:rowOff>
    </xdr:from>
    <xdr:to>
      <xdr:col>225</xdr:col>
      <xdr:colOff>94128</xdr:colOff>
      <xdr:row>6</xdr:row>
      <xdr:rowOff>9525</xdr:rowOff>
    </xdr:to>
    <xdr:sp macro="" textlink="">
      <xdr:nvSpPr>
        <xdr:cNvPr id="2301" name="Rectangle 813">
          <a:extLst>
            <a:ext uri="{FF2B5EF4-FFF2-40B4-BE49-F238E27FC236}">
              <a16:creationId xmlns:a16="http://schemas.microsoft.com/office/drawing/2014/main" id="{00000000-0008-0000-0700-0000FD080000}"/>
            </a:ext>
          </a:extLst>
        </xdr:cNvPr>
        <xdr:cNvSpPr>
          <a:spLocks noChangeArrowheads="1"/>
        </xdr:cNvSpPr>
      </xdr:nvSpPr>
      <xdr:spPr bwMode="auto">
        <a:xfrm>
          <a:off x="139597277"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223</xdr:col>
      <xdr:colOff>94127</xdr:colOff>
      <xdr:row>6</xdr:row>
      <xdr:rowOff>9525</xdr:rowOff>
    </xdr:from>
    <xdr:to>
      <xdr:col>225</xdr:col>
      <xdr:colOff>94128</xdr:colOff>
      <xdr:row>10</xdr:row>
      <xdr:rowOff>0</xdr:rowOff>
    </xdr:to>
    <xdr:sp macro="" textlink="">
      <xdr:nvSpPr>
        <xdr:cNvPr id="2302" name="Rectangle 814">
          <a:extLst>
            <a:ext uri="{FF2B5EF4-FFF2-40B4-BE49-F238E27FC236}">
              <a16:creationId xmlns:a16="http://schemas.microsoft.com/office/drawing/2014/main" id="{00000000-0008-0000-0700-0000FE080000}"/>
            </a:ext>
          </a:extLst>
        </xdr:cNvPr>
        <xdr:cNvSpPr>
          <a:spLocks noChangeArrowheads="1"/>
        </xdr:cNvSpPr>
      </xdr:nvSpPr>
      <xdr:spPr bwMode="auto">
        <a:xfrm>
          <a:off x="139597277" y="1209675"/>
          <a:ext cx="1095376" cy="63817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223</xdr:col>
      <xdr:colOff>94127</xdr:colOff>
      <xdr:row>10</xdr:row>
      <xdr:rowOff>0</xdr:rowOff>
    </xdr:from>
    <xdr:to>
      <xdr:col>225</xdr:col>
      <xdr:colOff>94128</xdr:colOff>
      <xdr:row>11</xdr:row>
      <xdr:rowOff>0</xdr:rowOff>
    </xdr:to>
    <xdr:sp macro="" textlink="">
      <xdr:nvSpPr>
        <xdr:cNvPr id="2303" name="Rectangle 815">
          <a:extLst>
            <a:ext uri="{FF2B5EF4-FFF2-40B4-BE49-F238E27FC236}">
              <a16:creationId xmlns:a16="http://schemas.microsoft.com/office/drawing/2014/main" id="{00000000-0008-0000-0700-0000FF080000}"/>
            </a:ext>
          </a:extLst>
        </xdr:cNvPr>
        <xdr:cNvSpPr>
          <a:spLocks noChangeArrowheads="1"/>
        </xdr:cNvSpPr>
      </xdr:nvSpPr>
      <xdr:spPr bwMode="auto">
        <a:xfrm>
          <a:off x="139597277"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213</xdr:col>
      <xdr:colOff>237563</xdr:colOff>
      <xdr:row>3</xdr:row>
      <xdr:rowOff>0</xdr:rowOff>
    </xdr:from>
    <xdr:to>
      <xdr:col>216</xdr:col>
      <xdr:colOff>94128</xdr:colOff>
      <xdr:row>6</xdr:row>
      <xdr:rowOff>95250</xdr:rowOff>
    </xdr:to>
    <xdr:sp macro="" textlink="">
      <xdr:nvSpPr>
        <xdr:cNvPr id="2304" name="Oval 818">
          <a:extLst>
            <a:ext uri="{FF2B5EF4-FFF2-40B4-BE49-F238E27FC236}">
              <a16:creationId xmlns:a16="http://schemas.microsoft.com/office/drawing/2014/main" id="{00000000-0008-0000-0700-000000090000}"/>
            </a:ext>
          </a:extLst>
        </xdr:cNvPr>
        <xdr:cNvSpPr>
          <a:spLocks noChangeArrowheads="1"/>
        </xdr:cNvSpPr>
      </xdr:nvSpPr>
      <xdr:spPr bwMode="auto">
        <a:xfrm>
          <a:off x="133330388"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214</xdr:col>
      <xdr:colOff>168290</xdr:colOff>
      <xdr:row>5</xdr:row>
      <xdr:rowOff>0</xdr:rowOff>
    </xdr:from>
    <xdr:to>
      <xdr:col>216</xdr:col>
      <xdr:colOff>101055</xdr:colOff>
      <xdr:row>6</xdr:row>
      <xdr:rowOff>0</xdr:rowOff>
    </xdr:to>
    <xdr:sp macro="" textlink="">
      <xdr:nvSpPr>
        <xdr:cNvPr id="2305" name="Rectangle 801">
          <a:extLst>
            <a:ext uri="{FF2B5EF4-FFF2-40B4-BE49-F238E27FC236}">
              <a16:creationId xmlns:a16="http://schemas.microsoft.com/office/drawing/2014/main" id="{00000000-0008-0000-0700-000001090000}"/>
            </a:ext>
          </a:extLst>
        </xdr:cNvPr>
        <xdr:cNvSpPr>
          <a:spLocks noChangeArrowheads="1"/>
        </xdr:cNvSpPr>
      </xdr:nvSpPr>
      <xdr:spPr bwMode="auto">
        <a:xfrm>
          <a:off x="134042165" y="1038225"/>
          <a:ext cx="102814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214</xdr:col>
      <xdr:colOff>168290</xdr:colOff>
      <xdr:row>6</xdr:row>
      <xdr:rowOff>0</xdr:rowOff>
    </xdr:from>
    <xdr:to>
      <xdr:col>216</xdr:col>
      <xdr:colOff>101055</xdr:colOff>
      <xdr:row>10</xdr:row>
      <xdr:rowOff>0</xdr:rowOff>
    </xdr:to>
    <xdr:sp macro="" textlink="">
      <xdr:nvSpPr>
        <xdr:cNvPr id="2306" name="Rectangle 802">
          <a:extLst>
            <a:ext uri="{FF2B5EF4-FFF2-40B4-BE49-F238E27FC236}">
              <a16:creationId xmlns:a16="http://schemas.microsoft.com/office/drawing/2014/main" id="{00000000-0008-0000-0700-000002090000}"/>
            </a:ext>
          </a:extLst>
        </xdr:cNvPr>
        <xdr:cNvSpPr>
          <a:spLocks noChangeArrowheads="1"/>
        </xdr:cNvSpPr>
      </xdr:nvSpPr>
      <xdr:spPr bwMode="auto">
        <a:xfrm>
          <a:off x="134042165" y="1200150"/>
          <a:ext cx="1028140" cy="64770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214</xdr:col>
      <xdr:colOff>168290</xdr:colOff>
      <xdr:row>10</xdr:row>
      <xdr:rowOff>0</xdr:rowOff>
    </xdr:from>
    <xdr:to>
      <xdr:col>216</xdr:col>
      <xdr:colOff>101055</xdr:colOff>
      <xdr:row>11</xdr:row>
      <xdr:rowOff>0</xdr:rowOff>
    </xdr:to>
    <xdr:sp macro="" textlink="">
      <xdr:nvSpPr>
        <xdr:cNvPr id="2307" name="Rectangle 803">
          <a:extLst>
            <a:ext uri="{FF2B5EF4-FFF2-40B4-BE49-F238E27FC236}">
              <a16:creationId xmlns:a16="http://schemas.microsoft.com/office/drawing/2014/main" id="{00000000-0008-0000-0700-000003090000}"/>
            </a:ext>
          </a:extLst>
        </xdr:cNvPr>
        <xdr:cNvSpPr>
          <a:spLocks noChangeArrowheads="1"/>
        </xdr:cNvSpPr>
      </xdr:nvSpPr>
      <xdr:spPr bwMode="auto">
        <a:xfrm>
          <a:off x="134042165" y="1847850"/>
          <a:ext cx="102814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217</xdr:col>
      <xdr:colOff>101055</xdr:colOff>
      <xdr:row>5</xdr:row>
      <xdr:rowOff>0</xdr:rowOff>
    </xdr:from>
    <xdr:to>
      <xdr:col>219</xdr:col>
      <xdr:colOff>101054</xdr:colOff>
      <xdr:row>6</xdr:row>
      <xdr:rowOff>9525</xdr:rowOff>
    </xdr:to>
    <xdr:sp macro="" textlink="">
      <xdr:nvSpPr>
        <xdr:cNvPr id="2308" name="Rectangle 807">
          <a:extLst>
            <a:ext uri="{FF2B5EF4-FFF2-40B4-BE49-F238E27FC236}">
              <a16:creationId xmlns:a16="http://schemas.microsoft.com/office/drawing/2014/main" id="{00000000-0008-0000-0700-000004090000}"/>
            </a:ext>
          </a:extLst>
        </xdr:cNvPr>
        <xdr:cNvSpPr>
          <a:spLocks noChangeArrowheads="1"/>
        </xdr:cNvSpPr>
      </xdr:nvSpPr>
      <xdr:spPr bwMode="auto">
        <a:xfrm>
          <a:off x="135851355" y="1038225"/>
          <a:ext cx="1095374" cy="17145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217</xdr:col>
      <xdr:colOff>101055</xdr:colOff>
      <xdr:row>6</xdr:row>
      <xdr:rowOff>9525</xdr:rowOff>
    </xdr:from>
    <xdr:to>
      <xdr:col>219</xdr:col>
      <xdr:colOff>101054</xdr:colOff>
      <xdr:row>10</xdr:row>
      <xdr:rowOff>0</xdr:rowOff>
    </xdr:to>
    <xdr:sp macro="" textlink="">
      <xdr:nvSpPr>
        <xdr:cNvPr id="2309" name="Rectangle 808">
          <a:extLst>
            <a:ext uri="{FF2B5EF4-FFF2-40B4-BE49-F238E27FC236}">
              <a16:creationId xmlns:a16="http://schemas.microsoft.com/office/drawing/2014/main" id="{00000000-0008-0000-0700-000005090000}"/>
            </a:ext>
          </a:extLst>
        </xdr:cNvPr>
        <xdr:cNvSpPr>
          <a:spLocks noChangeArrowheads="1"/>
        </xdr:cNvSpPr>
      </xdr:nvSpPr>
      <xdr:spPr bwMode="auto">
        <a:xfrm>
          <a:off x="135851355" y="1209675"/>
          <a:ext cx="1095374" cy="63817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217</xdr:col>
      <xdr:colOff>101055</xdr:colOff>
      <xdr:row>10</xdr:row>
      <xdr:rowOff>0</xdr:rowOff>
    </xdr:from>
    <xdr:to>
      <xdr:col>219</xdr:col>
      <xdr:colOff>101054</xdr:colOff>
      <xdr:row>11</xdr:row>
      <xdr:rowOff>0</xdr:rowOff>
    </xdr:to>
    <xdr:sp macro="" textlink="">
      <xdr:nvSpPr>
        <xdr:cNvPr id="2310" name="Rectangle 809">
          <a:extLst>
            <a:ext uri="{FF2B5EF4-FFF2-40B4-BE49-F238E27FC236}">
              <a16:creationId xmlns:a16="http://schemas.microsoft.com/office/drawing/2014/main" id="{00000000-0008-0000-0700-000006090000}"/>
            </a:ext>
          </a:extLst>
        </xdr:cNvPr>
        <xdr:cNvSpPr>
          <a:spLocks noChangeArrowheads="1"/>
        </xdr:cNvSpPr>
      </xdr:nvSpPr>
      <xdr:spPr bwMode="auto">
        <a:xfrm>
          <a:off x="135851355" y="1847850"/>
          <a:ext cx="1095374" cy="161925"/>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220</xdr:col>
      <xdr:colOff>101055</xdr:colOff>
      <xdr:row>5</xdr:row>
      <xdr:rowOff>0</xdr:rowOff>
    </xdr:from>
    <xdr:to>
      <xdr:col>222</xdr:col>
      <xdr:colOff>101055</xdr:colOff>
      <xdr:row>6</xdr:row>
      <xdr:rowOff>9525</xdr:rowOff>
    </xdr:to>
    <xdr:sp macro="" textlink="">
      <xdr:nvSpPr>
        <xdr:cNvPr id="2311" name="Rectangle 810">
          <a:extLst>
            <a:ext uri="{FF2B5EF4-FFF2-40B4-BE49-F238E27FC236}">
              <a16:creationId xmlns:a16="http://schemas.microsoft.com/office/drawing/2014/main" id="{00000000-0008-0000-0700-000007090000}"/>
            </a:ext>
          </a:extLst>
        </xdr:cNvPr>
        <xdr:cNvSpPr>
          <a:spLocks noChangeArrowheads="1"/>
        </xdr:cNvSpPr>
      </xdr:nvSpPr>
      <xdr:spPr bwMode="auto">
        <a:xfrm>
          <a:off x="137727780" y="1038225"/>
          <a:ext cx="1095375"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220</xdr:col>
      <xdr:colOff>101055</xdr:colOff>
      <xdr:row>6</xdr:row>
      <xdr:rowOff>9525</xdr:rowOff>
    </xdr:from>
    <xdr:to>
      <xdr:col>222</xdr:col>
      <xdr:colOff>101055</xdr:colOff>
      <xdr:row>10</xdr:row>
      <xdr:rowOff>0</xdr:rowOff>
    </xdr:to>
    <xdr:sp macro="" textlink="">
      <xdr:nvSpPr>
        <xdr:cNvPr id="2312" name="Rectangle 811">
          <a:extLst>
            <a:ext uri="{FF2B5EF4-FFF2-40B4-BE49-F238E27FC236}">
              <a16:creationId xmlns:a16="http://schemas.microsoft.com/office/drawing/2014/main" id="{00000000-0008-0000-0700-000008090000}"/>
            </a:ext>
          </a:extLst>
        </xdr:cNvPr>
        <xdr:cNvSpPr>
          <a:spLocks noChangeArrowheads="1"/>
        </xdr:cNvSpPr>
      </xdr:nvSpPr>
      <xdr:spPr bwMode="auto">
        <a:xfrm>
          <a:off x="137727780" y="1209675"/>
          <a:ext cx="1095375"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220</xdr:col>
      <xdr:colOff>101055</xdr:colOff>
      <xdr:row>10</xdr:row>
      <xdr:rowOff>0</xdr:rowOff>
    </xdr:from>
    <xdr:to>
      <xdr:col>222</xdr:col>
      <xdr:colOff>101055</xdr:colOff>
      <xdr:row>11</xdr:row>
      <xdr:rowOff>0</xdr:rowOff>
    </xdr:to>
    <xdr:sp macro="" textlink="">
      <xdr:nvSpPr>
        <xdr:cNvPr id="2313" name="Rectangle 812">
          <a:extLst>
            <a:ext uri="{FF2B5EF4-FFF2-40B4-BE49-F238E27FC236}">
              <a16:creationId xmlns:a16="http://schemas.microsoft.com/office/drawing/2014/main" id="{00000000-0008-0000-0700-000009090000}"/>
            </a:ext>
          </a:extLst>
        </xdr:cNvPr>
        <xdr:cNvSpPr>
          <a:spLocks noChangeArrowheads="1"/>
        </xdr:cNvSpPr>
      </xdr:nvSpPr>
      <xdr:spPr bwMode="auto">
        <a:xfrm>
          <a:off x="137727780" y="1847850"/>
          <a:ext cx="1095375"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223</xdr:col>
      <xdr:colOff>101054</xdr:colOff>
      <xdr:row>5</xdr:row>
      <xdr:rowOff>0</xdr:rowOff>
    </xdr:from>
    <xdr:to>
      <xdr:col>225</xdr:col>
      <xdr:colOff>101055</xdr:colOff>
      <xdr:row>6</xdr:row>
      <xdr:rowOff>9525</xdr:rowOff>
    </xdr:to>
    <xdr:sp macro="" textlink="">
      <xdr:nvSpPr>
        <xdr:cNvPr id="2314" name="Rectangle 813">
          <a:extLst>
            <a:ext uri="{FF2B5EF4-FFF2-40B4-BE49-F238E27FC236}">
              <a16:creationId xmlns:a16="http://schemas.microsoft.com/office/drawing/2014/main" id="{00000000-0008-0000-0700-00000A090000}"/>
            </a:ext>
          </a:extLst>
        </xdr:cNvPr>
        <xdr:cNvSpPr>
          <a:spLocks noChangeArrowheads="1"/>
        </xdr:cNvSpPr>
      </xdr:nvSpPr>
      <xdr:spPr bwMode="auto">
        <a:xfrm>
          <a:off x="139604204" y="1038225"/>
          <a:ext cx="1095376" cy="171450"/>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223</xdr:col>
      <xdr:colOff>101054</xdr:colOff>
      <xdr:row>6</xdr:row>
      <xdr:rowOff>9525</xdr:rowOff>
    </xdr:from>
    <xdr:to>
      <xdr:col>225</xdr:col>
      <xdr:colOff>101055</xdr:colOff>
      <xdr:row>10</xdr:row>
      <xdr:rowOff>0</xdr:rowOff>
    </xdr:to>
    <xdr:sp macro="" textlink="">
      <xdr:nvSpPr>
        <xdr:cNvPr id="2315" name="Rectangle 814">
          <a:extLst>
            <a:ext uri="{FF2B5EF4-FFF2-40B4-BE49-F238E27FC236}">
              <a16:creationId xmlns:a16="http://schemas.microsoft.com/office/drawing/2014/main" id="{00000000-0008-0000-0700-00000B090000}"/>
            </a:ext>
          </a:extLst>
        </xdr:cNvPr>
        <xdr:cNvSpPr>
          <a:spLocks noChangeArrowheads="1"/>
        </xdr:cNvSpPr>
      </xdr:nvSpPr>
      <xdr:spPr bwMode="auto">
        <a:xfrm>
          <a:off x="139604204" y="1209675"/>
          <a:ext cx="1095376" cy="63817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223</xdr:col>
      <xdr:colOff>101054</xdr:colOff>
      <xdr:row>10</xdr:row>
      <xdr:rowOff>0</xdr:rowOff>
    </xdr:from>
    <xdr:to>
      <xdr:col>225</xdr:col>
      <xdr:colOff>101055</xdr:colOff>
      <xdr:row>11</xdr:row>
      <xdr:rowOff>0</xdr:rowOff>
    </xdr:to>
    <xdr:sp macro="" textlink="">
      <xdr:nvSpPr>
        <xdr:cNvPr id="2316" name="Rectangle 815">
          <a:extLst>
            <a:ext uri="{FF2B5EF4-FFF2-40B4-BE49-F238E27FC236}">
              <a16:creationId xmlns:a16="http://schemas.microsoft.com/office/drawing/2014/main" id="{00000000-0008-0000-0700-00000C090000}"/>
            </a:ext>
          </a:extLst>
        </xdr:cNvPr>
        <xdr:cNvSpPr>
          <a:spLocks noChangeArrowheads="1"/>
        </xdr:cNvSpPr>
      </xdr:nvSpPr>
      <xdr:spPr bwMode="auto">
        <a:xfrm>
          <a:off x="139604204" y="1847850"/>
          <a:ext cx="1095376" cy="161925"/>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213</xdr:col>
      <xdr:colOff>244490</xdr:colOff>
      <xdr:row>3</xdr:row>
      <xdr:rowOff>0</xdr:rowOff>
    </xdr:from>
    <xdr:to>
      <xdr:col>216</xdr:col>
      <xdr:colOff>101055</xdr:colOff>
      <xdr:row>6</xdr:row>
      <xdr:rowOff>95250</xdr:rowOff>
    </xdr:to>
    <xdr:sp macro="" textlink="">
      <xdr:nvSpPr>
        <xdr:cNvPr id="2317" name="Oval 818">
          <a:extLst>
            <a:ext uri="{FF2B5EF4-FFF2-40B4-BE49-F238E27FC236}">
              <a16:creationId xmlns:a16="http://schemas.microsoft.com/office/drawing/2014/main" id="{00000000-0008-0000-0700-00000D090000}"/>
            </a:ext>
          </a:extLst>
        </xdr:cNvPr>
        <xdr:cNvSpPr>
          <a:spLocks noChangeArrowheads="1"/>
        </xdr:cNvSpPr>
      </xdr:nvSpPr>
      <xdr:spPr bwMode="auto">
        <a:xfrm>
          <a:off x="133337315" y="619125"/>
          <a:ext cx="1732990" cy="676275"/>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221</xdr:col>
      <xdr:colOff>688040</xdr:colOff>
      <xdr:row>8</xdr:row>
      <xdr:rowOff>100853</xdr:rowOff>
    </xdr:from>
    <xdr:to>
      <xdr:col>222</xdr:col>
      <xdr:colOff>755275</xdr:colOff>
      <xdr:row>11</xdr:row>
      <xdr:rowOff>67235</xdr:rowOff>
    </xdr:to>
    <xdr:sp macro="" textlink="">
      <xdr:nvSpPr>
        <xdr:cNvPr id="2318" name="Diamond 2317">
          <a:extLst>
            <a:ext uri="{FF2B5EF4-FFF2-40B4-BE49-F238E27FC236}">
              <a16:creationId xmlns:a16="http://schemas.microsoft.com/office/drawing/2014/main" id="{00000000-0008-0000-0700-00000E090000}"/>
            </a:ext>
          </a:extLst>
        </xdr:cNvPr>
        <xdr:cNvSpPr/>
      </xdr:nvSpPr>
      <xdr:spPr>
        <a:xfrm>
          <a:off x="138629090" y="1624853"/>
          <a:ext cx="848285"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224</xdr:col>
      <xdr:colOff>717175</xdr:colOff>
      <xdr:row>8</xdr:row>
      <xdr:rowOff>85164</xdr:rowOff>
    </xdr:from>
    <xdr:to>
      <xdr:col>225</xdr:col>
      <xdr:colOff>784410</xdr:colOff>
      <xdr:row>11</xdr:row>
      <xdr:rowOff>51546</xdr:rowOff>
    </xdr:to>
    <xdr:sp macro="" textlink="">
      <xdr:nvSpPr>
        <xdr:cNvPr id="2319" name="Diamond 2318">
          <a:extLst>
            <a:ext uri="{FF2B5EF4-FFF2-40B4-BE49-F238E27FC236}">
              <a16:creationId xmlns:a16="http://schemas.microsoft.com/office/drawing/2014/main" id="{00000000-0008-0000-0700-00000F090000}"/>
            </a:ext>
          </a:extLst>
        </xdr:cNvPr>
        <xdr:cNvSpPr/>
      </xdr:nvSpPr>
      <xdr:spPr>
        <a:xfrm>
          <a:off x="140534650" y="1609164"/>
          <a:ext cx="848285" cy="452157"/>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0</xdr:colOff>
      <xdr:row>44</xdr:row>
      <xdr:rowOff>0</xdr:rowOff>
    </xdr:from>
    <xdr:to>
      <xdr:col>9</xdr:col>
      <xdr:colOff>0</xdr:colOff>
      <xdr:row>44</xdr:row>
      <xdr:rowOff>0</xdr:rowOff>
    </xdr:to>
    <xdr:sp macro="" textlink="">
      <xdr:nvSpPr>
        <xdr:cNvPr id="2" name="Line 35">
          <a:extLst>
            <a:ext uri="{FF2B5EF4-FFF2-40B4-BE49-F238E27FC236}">
              <a16:creationId xmlns:a16="http://schemas.microsoft.com/office/drawing/2014/main" id="{00000000-0008-0000-0800-000002000000}"/>
            </a:ext>
          </a:extLst>
        </xdr:cNvPr>
        <xdr:cNvSpPr>
          <a:spLocks noChangeShapeType="1"/>
        </xdr:cNvSpPr>
      </xdr:nvSpPr>
      <xdr:spPr bwMode="auto">
        <a:xfrm>
          <a:off x="5314950" y="7448550"/>
          <a:ext cx="314325" cy="0"/>
        </a:xfrm>
        <a:prstGeom prst="line">
          <a:avLst/>
        </a:prstGeom>
        <a:noFill/>
        <a:ln w="28575">
          <a:solidFill>
            <a:srgbClr val="000000"/>
          </a:solidFill>
          <a:round/>
          <a:headEnd/>
          <a:tailEnd type="triangle" w="med" len="med"/>
        </a:ln>
      </xdr:spPr>
    </xdr:sp>
    <xdr:clientData/>
  </xdr:twoCellAnchor>
  <xdr:twoCellAnchor>
    <xdr:from>
      <xdr:col>0</xdr:col>
      <xdr:colOff>0</xdr:colOff>
      <xdr:row>31</xdr:row>
      <xdr:rowOff>0</xdr:rowOff>
    </xdr:from>
    <xdr:to>
      <xdr:col>2</xdr:col>
      <xdr:colOff>0</xdr:colOff>
      <xdr:row>32</xdr:row>
      <xdr:rowOff>0</xdr:rowOff>
    </xdr:to>
    <xdr:sp macro="" textlink="">
      <xdr:nvSpPr>
        <xdr:cNvPr id="3" name="Rectangle 153">
          <a:extLst>
            <a:ext uri="{FF2B5EF4-FFF2-40B4-BE49-F238E27FC236}">
              <a16:creationId xmlns:a16="http://schemas.microsoft.com/office/drawing/2014/main" id="{00000000-0008-0000-0800-000003000000}"/>
            </a:ext>
          </a:extLst>
        </xdr:cNvPr>
        <xdr:cNvSpPr>
          <a:spLocks noChangeArrowheads="1"/>
        </xdr:cNvSpPr>
      </xdr:nvSpPr>
      <xdr:spPr bwMode="auto">
        <a:xfrm>
          <a:off x="0"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0</xdr:col>
      <xdr:colOff>0</xdr:colOff>
      <xdr:row>32</xdr:row>
      <xdr:rowOff>0</xdr:rowOff>
    </xdr:from>
    <xdr:to>
      <xdr:col>2</xdr:col>
      <xdr:colOff>0</xdr:colOff>
      <xdr:row>38</xdr:row>
      <xdr:rowOff>0</xdr:rowOff>
    </xdr:to>
    <xdr:sp macro="" textlink="">
      <xdr:nvSpPr>
        <xdr:cNvPr id="4" name="Rectangle 154">
          <a:extLst>
            <a:ext uri="{FF2B5EF4-FFF2-40B4-BE49-F238E27FC236}">
              <a16:creationId xmlns:a16="http://schemas.microsoft.com/office/drawing/2014/main" id="{00000000-0008-0000-0800-000004000000}"/>
            </a:ext>
          </a:extLst>
        </xdr:cNvPr>
        <xdr:cNvSpPr>
          <a:spLocks noChangeArrowheads="1"/>
        </xdr:cNvSpPr>
      </xdr:nvSpPr>
      <xdr:spPr bwMode="auto">
        <a:xfrm>
          <a:off x="0"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38</xdr:row>
      <xdr:rowOff>0</xdr:rowOff>
    </xdr:from>
    <xdr:to>
      <xdr:col>2</xdr:col>
      <xdr:colOff>0</xdr:colOff>
      <xdr:row>39</xdr:row>
      <xdr:rowOff>0</xdr:rowOff>
    </xdr:to>
    <xdr:sp macro="" textlink="">
      <xdr:nvSpPr>
        <xdr:cNvPr id="5" name="Rectangle 155">
          <a:extLst>
            <a:ext uri="{FF2B5EF4-FFF2-40B4-BE49-F238E27FC236}">
              <a16:creationId xmlns:a16="http://schemas.microsoft.com/office/drawing/2014/main" id="{00000000-0008-0000-0800-000005000000}"/>
            </a:ext>
          </a:extLst>
        </xdr:cNvPr>
        <xdr:cNvSpPr>
          <a:spLocks noChangeArrowheads="1"/>
        </xdr:cNvSpPr>
      </xdr:nvSpPr>
      <xdr:spPr bwMode="auto">
        <a:xfrm>
          <a:off x="0"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xdr:col>
      <xdr:colOff>0</xdr:colOff>
      <xdr:row>44</xdr:row>
      <xdr:rowOff>0</xdr:rowOff>
    </xdr:from>
    <xdr:to>
      <xdr:col>6</xdr:col>
      <xdr:colOff>0</xdr:colOff>
      <xdr:row>44</xdr:row>
      <xdr:rowOff>0</xdr:rowOff>
    </xdr:to>
    <xdr:sp macro="" textlink="">
      <xdr:nvSpPr>
        <xdr:cNvPr id="6" name="Line 157">
          <a:extLst>
            <a:ext uri="{FF2B5EF4-FFF2-40B4-BE49-F238E27FC236}">
              <a16:creationId xmlns:a16="http://schemas.microsoft.com/office/drawing/2014/main" id="{00000000-0008-0000-0800-000006000000}"/>
            </a:ext>
          </a:extLst>
        </xdr:cNvPr>
        <xdr:cNvSpPr>
          <a:spLocks noChangeShapeType="1"/>
        </xdr:cNvSpPr>
      </xdr:nvSpPr>
      <xdr:spPr bwMode="auto">
        <a:xfrm>
          <a:off x="3438525" y="7448550"/>
          <a:ext cx="314325" cy="0"/>
        </a:xfrm>
        <a:prstGeom prst="line">
          <a:avLst/>
        </a:prstGeom>
        <a:noFill/>
        <a:ln w="28575">
          <a:solidFill>
            <a:srgbClr val="000000"/>
          </a:solidFill>
          <a:round/>
          <a:headEnd/>
          <a:tailEnd type="triangle" w="med" len="med"/>
        </a:ln>
      </xdr:spPr>
    </xdr:sp>
    <xdr:clientData/>
  </xdr:twoCellAnchor>
  <xdr:twoCellAnchor>
    <xdr:from>
      <xdr:col>1</xdr:col>
      <xdr:colOff>0</xdr:colOff>
      <xdr:row>39</xdr:row>
      <xdr:rowOff>0</xdr:rowOff>
    </xdr:from>
    <xdr:to>
      <xdr:col>1</xdr:col>
      <xdr:colOff>0</xdr:colOff>
      <xdr:row>40</xdr:row>
      <xdr:rowOff>0</xdr:rowOff>
    </xdr:to>
    <xdr:sp macro="" textlink="">
      <xdr:nvSpPr>
        <xdr:cNvPr id="7" name="Line 165">
          <a:extLst>
            <a:ext uri="{FF2B5EF4-FFF2-40B4-BE49-F238E27FC236}">
              <a16:creationId xmlns:a16="http://schemas.microsoft.com/office/drawing/2014/main" id="{00000000-0008-0000-0800-000007000000}"/>
            </a:ext>
          </a:extLst>
        </xdr:cNvPr>
        <xdr:cNvSpPr>
          <a:spLocks noChangeShapeType="1"/>
        </xdr:cNvSpPr>
      </xdr:nvSpPr>
      <xdr:spPr bwMode="auto">
        <a:xfrm>
          <a:off x="781050" y="6610350"/>
          <a:ext cx="0" cy="161925"/>
        </a:xfrm>
        <a:prstGeom prst="line">
          <a:avLst/>
        </a:prstGeom>
        <a:noFill/>
        <a:ln w="9525">
          <a:solidFill>
            <a:srgbClr val="000000"/>
          </a:solidFill>
          <a:round/>
          <a:headEnd/>
          <a:tailEnd type="triangle" w="med" len="med"/>
        </a:ln>
      </xdr:spPr>
    </xdr:sp>
    <xdr:clientData/>
  </xdr:twoCellAnchor>
  <xdr:twoCellAnchor>
    <xdr:from>
      <xdr:col>2</xdr:col>
      <xdr:colOff>0</xdr:colOff>
      <xdr:row>44</xdr:row>
      <xdr:rowOff>0</xdr:rowOff>
    </xdr:from>
    <xdr:to>
      <xdr:col>3</xdr:col>
      <xdr:colOff>0</xdr:colOff>
      <xdr:row>44</xdr:row>
      <xdr:rowOff>0</xdr:rowOff>
    </xdr:to>
    <xdr:sp macro="" textlink="">
      <xdr:nvSpPr>
        <xdr:cNvPr id="8" name="Line 166">
          <a:extLst>
            <a:ext uri="{FF2B5EF4-FFF2-40B4-BE49-F238E27FC236}">
              <a16:creationId xmlns:a16="http://schemas.microsoft.com/office/drawing/2014/main" id="{00000000-0008-0000-0800-000008000000}"/>
            </a:ext>
          </a:extLst>
        </xdr:cNvPr>
        <xdr:cNvSpPr>
          <a:spLocks noChangeShapeType="1"/>
        </xdr:cNvSpPr>
      </xdr:nvSpPr>
      <xdr:spPr bwMode="auto">
        <a:xfrm>
          <a:off x="1562100" y="7448550"/>
          <a:ext cx="314325" cy="0"/>
        </a:xfrm>
        <a:prstGeom prst="line">
          <a:avLst/>
        </a:prstGeom>
        <a:noFill/>
        <a:ln w="28575">
          <a:solidFill>
            <a:srgbClr val="000000"/>
          </a:solidFill>
          <a:round/>
          <a:headEnd/>
          <a:tailEnd type="triangle" w="med" len="med"/>
        </a:ln>
      </xdr:spPr>
    </xdr:sp>
    <xdr:clientData/>
  </xdr:twoCellAnchor>
  <xdr:twoCellAnchor>
    <xdr:from>
      <xdr:col>0</xdr:col>
      <xdr:colOff>0</xdr:colOff>
      <xdr:row>40</xdr:row>
      <xdr:rowOff>0</xdr:rowOff>
    </xdr:from>
    <xdr:to>
      <xdr:col>2</xdr:col>
      <xdr:colOff>0</xdr:colOff>
      <xdr:row>41</xdr:row>
      <xdr:rowOff>0</xdr:rowOff>
    </xdr:to>
    <xdr:sp macro="" textlink="">
      <xdr:nvSpPr>
        <xdr:cNvPr id="9" name="Rectangle 167">
          <a:extLst>
            <a:ext uri="{FF2B5EF4-FFF2-40B4-BE49-F238E27FC236}">
              <a16:creationId xmlns:a16="http://schemas.microsoft.com/office/drawing/2014/main" id="{00000000-0008-0000-0800-000009000000}"/>
            </a:ext>
          </a:extLst>
        </xdr:cNvPr>
        <xdr:cNvSpPr>
          <a:spLocks noChangeArrowheads="1"/>
        </xdr:cNvSpPr>
      </xdr:nvSpPr>
      <xdr:spPr bwMode="auto">
        <a:xfrm>
          <a:off x="0"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0</xdr:col>
      <xdr:colOff>0</xdr:colOff>
      <xdr:row>41</xdr:row>
      <xdr:rowOff>0</xdr:rowOff>
    </xdr:from>
    <xdr:to>
      <xdr:col>2</xdr:col>
      <xdr:colOff>0</xdr:colOff>
      <xdr:row>47</xdr:row>
      <xdr:rowOff>0</xdr:rowOff>
    </xdr:to>
    <xdr:sp macro="" textlink="">
      <xdr:nvSpPr>
        <xdr:cNvPr id="10" name="Rectangle 168">
          <a:extLst>
            <a:ext uri="{FF2B5EF4-FFF2-40B4-BE49-F238E27FC236}">
              <a16:creationId xmlns:a16="http://schemas.microsoft.com/office/drawing/2014/main" id="{00000000-0008-0000-0800-00000A000000}"/>
            </a:ext>
          </a:extLst>
        </xdr:cNvPr>
        <xdr:cNvSpPr>
          <a:spLocks noChangeArrowheads="1"/>
        </xdr:cNvSpPr>
      </xdr:nvSpPr>
      <xdr:spPr bwMode="auto">
        <a:xfrm>
          <a:off x="0"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0</xdr:col>
      <xdr:colOff>0</xdr:colOff>
      <xdr:row>47</xdr:row>
      <xdr:rowOff>0</xdr:rowOff>
    </xdr:from>
    <xdr:to>
      <xdr:col>2</xdr:col>
      <xdr:colOff>0</xdr:colOff>
      <xdr:row>48</xdr:row>
      <xdr:rowOff>0</xdr:rowOff>
    </xdr:to>
    <xdr:sp macro="" textlink="">
      <xdr:nvSpPr>
        <xdr:cNvPr id="11" name="Rectangle 169">
          <a:extLst>
            <a:ext uri="{FF2B5EF4-FFF2-40B4-BE49-F238E27FC236}">
              <a16:creationId xmlns:a16="http://schemas.microsoft.com/office/drawing/2014/main" id="{00000000-0008-0000-0800-00000B000000}"/>
            </a:ext>
          </a:extLst>
        </xdr:cNvPr>
        <xdr:cNvSpPr>
          <a:spLocks noChangeArrowheads="1"/>
        </xdr:cNvSpPr>
      </xdr:nvSpPr>
      <xdr:spPr bwMode="auto">
        <a:xfrm>
          <a:off x="0"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0</xdr:col>
      <xdr:colOff>0</xdr:colOff>
      <xdr:row>58</xdr:row>
      <xdr:rowOff>0</xdr:rowOff>
    </xdr:from>
    <xdr:to>
      <xdr:col>2</xdr:col>
      <xdr:colOff>0</xdr:colOff>
      <xdr:row>59</xdr:row>
      <xdr:rowOff>0</xdr:rowOff>
    </xdr:to>
    <xdr:sp macro="" textlink="">
      <xdr:nvSpPr>
        <xdr:cNvPr id="12" name="Rectangle 170">
          <a:extLst>
            <a:ext uri="{FF2B5EF4-FFF2-40B4-BE49-F238E27FC236}">
              <a16:creationId xmlns:a16="http://schemas.microsoft.com/office/drawing/2014/main" id="{00000000-0008-0000-0800-00000C000000}"/>
            </a:ext>
          </a:extLst>
        </xdr:cNvPr>
        <xdr:cNvSpPr>
          <a:spLocks noChangeArrowheads="1"/>
        </xdr:cNvSpPr>
      </xdr:nvSpPr>
      <xdr:spPr bwMode="auto">
        <a:xfrm>
          <a:off x="0"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0</xdr:col>
      <xdr:colOff>0</xdr:colOff>
      <xdr:row>59</xdr:row>
      <xdr:rowOff>0</xdr:rowOff>
    </xdr:from>
    <xdr:to>
      <xdr:col>2</xdr:col>
      <xdr:colOff>0</xdr:colOff>
      <xdr:row>65</xdr:row>
      <xdr:rowOff>0</xdr:rowOff>
    </xdr:to>
    <xdr:sp macro="" textlink="">
      <xdr:nvSpPr>
        <xdr:cNvPr id="13" name="Rectangle 171">
          <a:extLst>
            <a:ext uri="{FF2B5EF4-FFF2-40B4-BE49-F238E27FC236}">
              <a16:creationId xmlns:a16="http://schemas.microsoft.com/office/drawing/2014/main" id="{00000000-0008-0000-0800-00000D000000}"/>
            </a:ext>
          </a:extLst>
        </xdr:cNvPr>
        <xdr:cNvSpPr>
          <a:spLocks noChangeArrowheads="1"/>
        </xdr:cNvSpPr>
      </xdr:nvSpPr>
      <xdr:spPr bwMode="auto">
        <a:xfrm>
          <a:off x="0"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65</xdr:row>
      <xdr:rowOff>0</xdr:rowOff>
    </xdr:from>
    <xdr:to>
      <xdr:col>2</xdr:col>
      <xdr:colOff>0</xdr:colOff>
      <xdr:row>66</xdr:row>
      <xdr:rowOff>0</xdr:rowOff>
    </xdr:to>
    <xdr:sp macro="" textlink="">
      <xdr:nvSpPr>
        <xdr:cNvPr id="14" name="Rectangle 172">
          <a:extLst>
            <a:ext uri="{FF2B5EF4-FFF2-40B4-BE49-F238E27FC236}">
              <a16:creationId xmlns:a16="http://schemas.microsoft.com/office/drawing/2014/main" id="{00000000-0008-0000-0800-00000E000000}"/>
            </a:ext>
          </a:extLst>
        </xdr:cNvPr>
        <xdr:cNvSpPr>
          <a:spLocks noChangeArrowheads="1"/>
        </xdr:cNvSpPr>
      </xdr:nvSpPr>
      <xdr:spPr bwMode="auto">
        <a:xfrm>
          <a:off x="0"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xdr:col>
      <xdr:colOff>0</xdr:colOff>
      <xdr:row>48</xdr:row>
      <xdr:rowOff>0</xdr:rowOff>
    </xdr:from>
    <xdr:to>
      <xdr:col>1</xdr:col>
      <xdr:colOff>0</xdr:colOff>
      <xdr:row>49</xdr:row>
      <xdr:rowOff>0</xdr:rowOff>
    </xdr:to>
    <xdr:sp macro="" textlink="">
      <xdr:nvSpPr>
        <xdr:cNvPr id="15" name="Line 173">
          <a:extLst>
            <a:ext uri="{FF2B5EF4-FFF2-40B4-BE49-F238E27FC236}">
              <a16:creationId xmlns:a16="http://schemas.microsoft.com/office/drawing/2014/main" id="{00000000-0008-0000-0800-00000F000000}"/>
            </a:ext>
          </a:extLst>
        </xdr:cNvPr>
        <xdr:cNvSpPr>
          <a:spLocks noChangeShapeType="1"/>
        </xdr:cNvSpPr>
      </xdr:nvSpPr>
      <xdr:spPr bwMode="auto">
        <a:xfrm>
          <a:off x="781050" y="8124825"/>
          <a:ext cx="0" cy="161925"/>
        </a:xfrm>
        <a:prstGeom prst="line">
          <a:avLst/>
        </a:prstGeom>
        <a:noFill/>
        <a:ln w="9525">
          <a:solidFill>
            <a:srgbClr val="000000"/>
          </a:solidFill>
          <a:round/>
          <a:headEnd/>
          <a:tailEnd type="triangle" w="med" len="med"/>
        </a:ln>
      </xdr:spPr>
    </xdr:sp>
    <xdr:clientData/>
  </xdr:twoCellAnchor>
  <xdr:twoCellAnchor>
    <xdr:from>
      <xdr:col>0</xdr:col>
      <xdr:colOff>0</xdr:colOff>
      <xdr:row>49</xdr:row>
      <xdr:rowOff>0</xdr:rowOff>
    </xdr:from>
    <xdr:to>
      <xdr:col>2</xdr:col>
      <xdr:colOff>0</xdr:colOff>
      <xdr:row>50</xdr:row>
      <xdr:rowOff>0</xdr:rowOff>
    </xdr:to>
    <xdr:sp macro="" textlink="">
      <xdr:nvSpPr>
        <xdr:cNvPr id="16" name="Rectangle 189">
          <a:extLst>
            <a:ext uri="{FF2B5EF4-FFF2-40B4-BE49-F238E27FC236}">
              <a16:creationId xmlns:a16="http://schemas.microsoft.com/office/drawing/2014/main" id="{00000000-0008-0000-0800-000010000000}"/>
            </a:ext>
          </a:extLst>
        </xdr:cNvPr>
        <xdr:cNvSpPr>
          <a:spLocks noChangeArrowheads="1"/>
        </xdr:cNvSpPr>
      </xdr:nvSpPr>
      <xdr:spPr bwMode="auto">
        <a:xfrm>
          <a:off x="0"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0</xdr:col>
      <xdr:colOff>0</xdr:colOff>
      <xdr:row>50</xdr:row>
      <xdr:rowOff>0</xdr:rowOff>
    </xdr:from>
    <xdr:to>
      <xdr:col>2</xdr:col>
      <xdr:colOff>0</xdr:colOff>
      <xdr:row>56</xdr:row>
      <xdr:rowOff>0</xdr:rowOff>
    </xdr:to>
    <xdr:sp macro="" textlink="">
      <xdr:nvSpPr>
        <xdr:cNvPr id="17" name="Rectangle 190">
          <a:extLst>
            <a:ext uri="{FF2B5EF4-FFF2-40B4-BE49-F238E27FC236}">
              <a16:creationId xmlns:a16="http://schemas.microsoft.com/office/drawing/2014/main" id="{00000000-0008-0000-0800-000011000000}"/>
            </a:ext>
          </a:extLst>
        </xdr:cNvPr>
        <xdr:cNvSpPr>
          <a:spLocks noChangeArrowheads="1"/>
        </xdr:cNvSpPr>
      </xdr:nvSpPr>
      <xdr:spPr bwMode="auto">
        <a:xfrm>
          <a:off x="0"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56</xdr:row>
      <xdr:rowOff>0</xdr:rowOff>
    </xdr:from>
    <xdr:to>
      <xdr:col>2</xdr:col>
      <xdr:colOff>0</xdr:colOff>
      <xdr:row>57</xdr:row>
      <xdr:rowOff>0</xdr:rowOff>
    </xdr:to>
    <xdr:sp macro="" textlink="">
      <xdr:nvSpPr>
        <xdr:cNvPr id="18" name="Rectangle 191">
          <a:extLst>
            <a:ext uri="{FF2B5EF4-FFF2-40B4-BE49-F238E27FC236}">
              <a16:creationId xmlns:a16="http://schemas.microsoft.com/office/drawing/2014/main" id="{00000000-0008-0000-0800-000012000000}"/>
            </a:ext>
          </a:extLst>
        </xdr:cNvPr>
        <xdr:cNvSpPr>
          <a:spLocks noChangeArrowheads="1"/>
        </xdr:cNvSpPr>
      </xdr:nvSpPr>
      <xdr:spPr bwMode="auto">
        <a:xfrm>
          <a:off x="0"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xdr:col>
      <xdr:colOff>0</xdr:colOff>
      <xdr:row>57</xdr:row>
      <xdr:rowOff>0</xdr:rowOff>
    </xdr:from>
    <xdr:to>
      <xdr:col>1</xdr:col>
      <xdr:colOff>0</xdr:colOff>
      <xdr:row>58</xdr:row>
      <xdr:rowOff>0</xdr:rowOff>
    </xdr:to>
    <xdr:sp macro="" textlink="">
      <xdr:nvSpPr>
        <xdr:cNvPr id="19" name="Line 192">
          <a:extLst>
            <a:ext uri="{FF2B5EF4-FFF2-40B4-BE49-F238E27FC236}">
              <a16:creationId xmlns:a16="http://schemas.microsoft.com/office/drawing/2014/main" id="{00000000-0008-0000-0800-000013000000}"/>
            </a:ext>
          </a:extLst>
        </xdr:cNvPr>
        <xdr:cNvSpPr>
          <a:spLocks noChangeShapeType="1"/>
        </xdr:cNvSpPr>
      </xdr:nvSpPr>
      <xdr:spPr bwMode="auto">
        <a:xfrm>
          <a:off x="781050" y="9582150"/>
          <a:ext cx="0" cy="161925"/>
        </a:xfrm>
        <a:prstGeom prst="line">
          <a:avLst/>
        </a:prstGeom>
        <a:noFill/>
        <a:ln w="9525">
          <a:solidFill>
            <a:srgbClr val="000000"/>
          </a:solidFill>
          <a:round/>
          <a:headEnd/>
          <a:tailEnd type="triangle" w="med" len="med"/>
        </a:ln>
      </xdr:spPr>
    </xdr:sp>
    <xdr:clientData/>
  </xdr:twoCellAnchor>
  <xdr:twoCellAnchor>
    <xdr:from>
      <xdr:col>81</xdr:col>
      <xdr:colOff>771525</xdr:colOff>
      <xdr:row>44</xdr:row>
      <xdr:rowOff>9525</xdr:rowOff>
    </xdr:from>
    <xdr:to>
      <xdr:col>82</xdr:col>
      <xdr:colOff>304800</xdr:colOff>
      <xdr:row>44</xdr:row>
      <xdr:rowOff>9525</xdr:rowOff>
    </xdr:to>
    <xdr:sp macro="" textlink="">
      <xdr:nvSpPr>
        <xdr:cNvPr id="20" name="Line 618">
          <a:extLst>
            <a:ext uri="{FF2B5EF4-FFF2-40B4-BE49-F238E27FC236}">
              <a16:creationId xmlns:a16="http://schemas.microsoft.com/office/drawing/2014/main" id="{00000000-0008-0000-0800-000014000000}"/>
            </a:ext>
          </a:extLst>
        </xdr:cNvPr>
        <xdr:cNvSpPr>
          <a:spLocks noChangeShapeType="1"/>
        </xdr:cNvSpPr>
      </xdr:nvSpPr>
      <xdr:spPr bwMode="auto">
        <a:xfrm>
          <a:off x="50034825" y="7458075"/>
          <a:ext cx="314325" cy="0"/>
        </a:xfrm>
        <a:prstGeom prst="line">
          <a:avLst/>
        </a:prstGeom>
        <a:noFill/>
        <a:ln w="28575">
          <a:solidFill>
            <a:srgbClr val="000000"/>
          </a:solidFill>
          <a:round/>
          <a:headEnd/>
          <a:tailEnd type="triangle" w="med" len="med"/>
        </a:ln>
      </xdr:spPr>
    </xdr:sp>
    <xdr:clientData/>
  </xdr:twoCellAnchor>
  <xdr:twoCellAnchor>
    <xdr:from>
      <xdr:col>14</xdr:col>
      <xdr:colOff>0</xdr:colOff>
      <xdr:row>43</xdr:row>
      <xdr:rowOff>9525</xdr:rowOff>
    </xdr:from>
    <xdr:to>
      <xdr:col>15</xdr:col>
      <xdr:colOff>0</xdr:colOff>
      <xdr:row>45</xdr:row>
      <xdr:rowOff>0</xdr:rowOff>
    </xdr:to>
    <xdr:sp macro="" textlink="">
      <xdr:nvSpPr>
        <xdr:cNvPr id="21" name="AutoShape 641">
          <a:extLst>
            <a:ext uri="{FF2B5EF4-FFF2-40B4-BE49-F238E27FC236}">
              <a16:creationId xmlns:a16="http://schemas.microsoft.com/office/drawing/2014/main" id="{00000000-0008-0000-0800-000015000000}"/>
            </a:ext>
          </a:extLst>
        </xdr:cNvPr>
        <xdr:cNvSpPr>
          <a:spLocks noChangeArrowheads="1"/>
        </xdr:cNvSpPr>
      </xdr:nvSpPr>
      <xdr:spPr bwMode="auto">
        <a:xfrm>
          <a:off x="9067800" y="7296150"/>
          <a:ext cx="314325" cy="314325"/>
        </a:xfrm>
        <a:prstGeom prst="octagon">
          <a:avLst>
            <a:gd name="adj" fmla="val 29287"/>
          </a:avLst>
        </a:prstGeom>
        <a:solidFill>
          <a:srgbClr val="FFFFFF"/>
        </a:solidFill>
        <a:ln w="28575">
          <a:solidFill>
            <a:srgbClr val="000000"/>
          </a:solidFill>
          <a:miter lim="800000"/>
          <a:headEnd/>
          <a:tailEnd/>
        </a:ln>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A</a:t>
          </a:r>
        </a:p>
      </xdr:txBody>
    </xdr:sp>
    <xdr:clientData/>
  </xdr:twoCellAnchor>
  <xdr:twoCellAnchor>
    <xdr:from>
      <xdr:col>30</xdr:col>
      <xdr:colOff>0</xdr:colOff>
      <xdr:row>43</xdr:row>
      <xdr:rowOff>9525</xdr:rowOff>
    </xdr:from>
    <xdr:to>
      <xdr:col>31</xdr:col>
      <xdr:colOff>0</xdr:colOff>
      <xdr:row>45</xdr:row>
      <xdr:rowOff>0</xdr:rowOff>
    </xdr:to>
    <xdr:sp macro="" textlink="">
      <xdr:nvSpPr>
        <xdr:cNvPr id="22" name="AutoShape 642">
          <a:extLst>
            <a:ext uri="{FF2B5EF4-FFF2-40B4-BE49-F238E27FC236}">
              <a16:creationId xmlns:a16="http://schemas.microsoft.com/office/drawing/2014/main" id="{00000000-0008-0000-0800-000016000000}"/>
            </a:ext>
          </a:extLst>
        </xdr:cNvPr>
        <xdr:cNvSpPr>
          <a:spLocks noChangeArrowheads="1"/>
        </xdr:cNvSpPr>
      </xdr:nvSpPr>
      <xdr:spPr bwMode="auto">
        <a:xfrm>
          <a:off x="18764250" y="7296150"/>
          <a:ext cx="314325" cy="314325"/>
        </a:xfrm>
        <a:prstGeom prst="octagon">
          <a:avLst>
            <a:gd name="adj" fmla="val 29287"/>
          </a:avLst>
        </a:prstGeom>
        <a:solidFill>
          <a:srgbClr val="FFFFFF"/>
        </a:solidFill>
        <a:ln w="28575">
          <a:solidFill>
            <a:srgbClr val="000000"/>
          </a:solidFill>
          <a:miter lim="800000"/>
          <a:headEnd/>
          <a:tailEnd/>
        </a:ln>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B</a:t>
          </a:r>
        </a:p>
      </xdr:txBody>
    </xdr:sp>
    <xdr:clientData/>
  </xdr:twoCellAnchor>
  <xdr:twoCellAnchor>
    <xdr:from>
      <xdr:col>46</xdr:col>
      <xdr:colOff>0</xdr:colOff>
      <xdr:row>43</xdr:row>
      <xdr:rowOff>9525</xdr:rowOff>
    </xdr:from>
    <xdr:to>
      <xdr:col>47</xdr:col>
      <xdr:colOff>0</xdr:colOff>
      <xdr:row>45</xdr:row>
      <xdr:rowOff>0</xdr:rowOff>
    </xdr:to>
    <xdr:sp macro="" textlink="">
      <xdr:nvSpPr>
        <xdr:cNvPr id="23" name="AutoShape 643">
          <a:extLst>
            <a:ext uri="{FF2B5EF4-FFF2-40B4-BE49-F238E27FC236}">
              <a16:creationId xmlns:a16="http://schemas.microsoft.com/office/drawing/2014/main" id="{00000000-0008-0000-0800-000017000000}"/>
            </a:ext>
          </a:extLst>
        </xdr:cNvPr>
        <xdr:cNvSpPr>
          <a:spLocks noChangeArrowheads="1"/>
        </xdr:cNvSpPr>
      </xdr:nvSpPr>
      <xdr:spPr bwMode="auto">
        <a:xfrm>
          <a:off x="28460700" y="7296150"/>
          <a:ext cx="314325" cy="314325"/>
        </a:xfrm>
        <a:prstGeom prst="octagon">
          <a:avLst>
            <a:gd name="adj" fmla="val 29287"/>
          </a:avLst>
        </a:prstGeom>
        <a:solidFill>
          <a:srgbClr val="FFFFFF"/>
        </a:solidFill>
        <a:ln w="28575">
          <a:solidFill>
            <a:srgbClr val="000000"/>
          </a:solidFill>
          <a:miter lim="800000"/>
          <a:headEnd/>
          <a:tailEnd/>
        </a:ln>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C</a:t>
          </a:r>
        </a:p>
      </xdr:txBody>
    </xdr:sp>
    <xdr:clientData/>
  </xdr:twoCellAnchor>
  <xdr:twoCellAnchor>
    <xdr:from>
      <xdr:col>15</xdr:col>
      <xdr:colOff>0</xdr:colOff>
      <xdr:row>43</xdr:row>
      <xdr:rowOff>9525</xdr:rowOff>
    </xdr:from>
    <xdr:to>
      <xdr:col>16</xdr:col>
      <xdr:colOff>0</xdr:colOff>
      <xdr:row>45</xdr:row>
      <xdr:rowOff>0</xdr:rowOff>
    </xdr:to>
    <xdr:sp macro="" textlink="">
      <xdr:nvSpPr>
        <xdr:cNvPr id="24" name="AutoShape 644">
          <a:extLst>
            <a:ext uri="{FF2B5EF4-FFF2-40B4-BE49-F238E27FC236}">
              <a16:creationId xmlns:a16="http://schemas.microsoft.com/office/drawing/2014/main" id="{00000000-0008-0000-0800-000018000000}"/>
            </a:ext>
          </a:extLst>
        </xdr:cNvPr>
        <xdr:cNvSpPr>
          <a:spLocks noChangeArrowheads="1"/>
        </xdr:cNvSpPr>
      </xdr:nvSpPr>
      <xdr:spPr bwMode="auto">
        <a:xfrm>
          <a:off x="9382125" y="7296150"/>
          <a:ext cx="314325" cy="314325"/>
        </a:xfrm>
        <a:prstGeom prst="octagon">
          <a:avLst>
            <a:gd name="adj" fmla="val 29287"/>
          </a:avLst>
        </a:prstGeom>
        <a:solidFill>
          <a:srgbClr val="FFFFFF"/>
        </a:solidFill>
        <a:ln w="28575">
          <a:solidFill>
            <a:srgbClr val="000000"/>
          </a:solidFill>
          <a:miter lim="800000"/>
          <a:headEnd/>
          <a:tailEnd/>
        </a:ln>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A</a:t>
          </a:r>
        </a:p>
      </xdr:txBody>
    </xdr:sp>
    <xdr:clientData/>
  </xdr:twoCellAnchor>
  <xdr:twoCellAnchor>
    <xdr:from>
      <xdr:col>31</xdr:col>
      <xdr:colOff>0</xdr:colOff>
      <xdr:row>43</xdr:row>
      <xdr:rowOff>9525</xdr:rowOff>
    </xdr:from>
    <xdr:to>
      <xdr:col>32</xdr:col>
      <xdr:colOff>0</xdr:colOff>
      <xdr:row>45</xdr:row>
      <xdr:rowOff>0</xdr:rowOff>
    </xdr:to>
    <xdr:sp macro="" textlink="">
      <xdr:nvSpPr>
        <xdr:cNvPr id="25" name="AutoShape 645">
          <a:extLst>
            <a:ext uri="{FF2B5EF4-FFF2-40B4-BE49-F238E27FC236}">
              <a16:creationId xmlns:a16="http://schemas.microsoft.com/office/drawing/2014/main" id="{00000000-0008-0000-0800-000019000000}"/>
            </a:ext>
          </a:extLst>
        </xdr:cNvPr>
        <xdr:cNvSpPr>
          <a:spLocks noChangeArrowheads="1"/>
        </xdr:cNvSpPr>
      </xdr:nvSpPr>
      <xdr:spPr bwMode="auto">
        <a:xfrm>
          <a:off x="19078575" y="7296150"/>
          <a:ext cx="314325" cy="314325"/>
        </a:xfrm>
        <a:prstGeom prst="octagon">
          <a:avLst>
            <a:gd name="adj" fmla="val 29287"/>
          </a:avLst>
        </a:prstGeom>
        <a:solidFill>
          <a:srgbClr val="FFFFFF"/>
        </a:solidFill>
        <a:ln w="28575">
          <a:solidFill>
            <a:srgbClr val="000000"/>
          </a:solidFill>
          <a:miter lim="800000"/>
          <a:headEnd/>
          <a:tailEnd/>
        </a:ln>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B</a:t>
          </a:r>
        </a:p>
      </xdr:txBody>
    </xdr:sp>
    <xdr:clientData/>
  </xdr:twoCellAnchor>
  <xdr:twoCellAnchor>
    <xdr:from>
      <xdr:col>47</xdr:col>
      <xdr:colOff>0</xdr:colOff>
      <xdr:row>43</xdr:row>
      <xdr:rowOff>9525</xdr:rowOff>
    </xdr:from>
    <xdr:to>
      <xdr:col>48</xdr:col>
      <xdr:colOff>0</xdr:colOff>
      <xdr:row>45</xdr:row>
      <xdr:rowOff>0</xdr:rowOff>
    </xdr:to>
    <xdr:sp macro="" textlink="">
      <xdr:nvSpPr>
        <xdr:cNvPr id="26" name="AutoShape 646">
          <a:extLst>
            <a:ext uri="{FF2B5EF4-FFF2-40B4-BE49-F238E27FC236}">
              <a16:creationId xmlns:a16="http://schemas.microsoft.com/office/drawing/2014/main" id="{00000000-0008-0000-0800-00001A000000}"/>
            </a:ext>
          </a:extLst>
        </xdr:cNvPr>
        <xdr:cNvSpPr>
          <a:spLocks noChangeArrowheads="1"/>
        </xdr:cNvSpPr>
      </xdr:nvSpPr>
      <xdr:spPr bwMode="auto">
        <a:xfrm>
          <a:off x="28775025" y="7296150"/>
          <a:ext cx="314325" cy="314325"/>
        </a:xfrm>
        <a:prstGeom prst="octagon">
          <a:avLst>
            <a:gd name="adj" fmla="val 29287"/>
          </a:avLst>
        </a:prstGeom>
        <a:solidFill>
          <a:srgbClr val="FFFFFF"/>
        </a:solidFill>
        <a:ln w="28575">
          <a:solidFill>
            <a:srgbClr val="000000"/>
          </a:solidFill>
          <a:miter lim="800000"/>
          <a:headEnd/>
          <a:tailEnd/>
        </a:ln>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C</a:t>
          </a:r>
        </a:p>
      </xdr:txBody>
    </xdr:sp>
    <xdr:clientData/>
  </xdr:twoCellAnchor>
  <xdr:twoCellAnchor>
    <xdr:from>
      <xdr:col>62</xdr:col>
      <xdr:colOff>0</xdr:colOff>
      <xdr:row>43</xdr:row>
      <xdr:rowOff>0</xdr:rowOff>
    </xdr:from>
    <xdr:to>
      <xdr:col>63</xdr:col>
      <xdr:colOff>0</xdr:colOff>
      <xdr:row>44</xdr:row>
      <xdr:rowOff>152400</xdr:rowOff>
    </xdr:to>
    <xdr:sp macro="" textlink="">
      <xdr:nvSpPr>
        <xdr:cNvPr id="27" name="AutoShape 647">
          <a:extLst>
            <a:ext uri="{FF2B5EF4-FFF2-40B4-BE49-F238E27FC236}">
              <a16:creationId xmlns:a16="http://schemas.microsoft.com/office/drawing/2014/main" id="{00000000-0008-0000-0800-00001B000000}"/>
            </a:ext>
          </a:extLst>
        </xdr:cNvPr>
        <xdr:cNvSpPr>
          <a:spLocks noChangeArrowheads="1"/>
        </xdr:cNvSpPr>
      </xdr:nvSpPr>
      <xdr:spPr bwMode="auto">
        <a:xfrm>
          <a:off x="38157150" y="7286625"/>
          <a:ext cx="314325" cy="314325"/>
        </a:xfrm>
        <a:prstGeom prst="octagon">
          <a:avLst>
            <a:gd name="adj" fmla="val 29287"/>
          </a:avLst>
        </a:prstGeom>
        <a:solidFill>
          <a:srgbClr val="FFFFFF"/>
        </a:solidFill>
        <a:ln w="28575">
          <a:solidFill>
            <a:srgbClr val="000000"/>
          </a:solidFill>
          <a:miter lim="800000"/>
          <a:headEnd/>
          <a:tailEnd/>
        </a:ln>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D</a:t>
          </a:r>
        </a:p>
      </xdr:txBody>
    </xdr:sp>
    <xdr:clientData/>
  </xdr:twoCellAnchor>
  <xdr:twoCellAnchor>
    <xdr:from>
      <xdr:col>78</xdr:col>
      <xdr:colOff>0</xdr:colOff>
      <xdr:row>43</xdr:row>
      <xdr:rowOff>0</xdr:rowOff>
    </xdr:from>
    <xdr:to>
      <xdr:col>79</xdr:col>
      <xdr:colOff>0</xdr:colOff>
      <xdr:row>44</xdr:row>
      <xdr:rowOff>152400</xdr:rowOff>
    </xdr:to>
    <xdr:sp macro="" textlink="">
      <xdr:nvSpPr>
        <xdr:cNvPr id="28" name="AutoShape 648">
          <a:extLst>
            <a:ext uri="{FF2B5EF4-FFF2-40B4-BE49-F238E27FC236}">
              <a16:creationId xmlns:a16="http://schemas.microsoft.com/office/drawing/2014/main" id="{00000000-0008-0000-0800-00001C000000}"/>
            </a:ext>
          </a:extLst>
        </xdr:cNvPr>
        <xdr:cNvSpPr>
          <a:spLocks noChangeArrowheads="1"/>
        </xdr:cNvSpPr>
      </xdr:nvSpPr>
      <xdr:spPr bwMode="auto">
        <a:xfrm>
          <a:off x="47853600" y="7286625"/>
          <a:ext cx="314325" cy="314325"/>
        </a:xfrm>
        <a:prstGeom prst="octagon">
          <a:avLst>
            <a:gd name="adj" fmla="val 29287"/>
          </a:avLst>
        </a:prstGeom>
        <a:solidFill>
          <a:srgbClr val="FFFFFF"/>
        </a:solidFill>
        <a:ln w="28575">
          <a:solidFill>
            <a:srgbClr val="000000"/>
          </a:solidFill>
          <a:miter lim="800000"/>
          <a:headEnd/>
          <a:tailEnd/>
        </a:ln>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E</a:t>
          </a:r>
        </a:p>
      </xdr:txBody>
    </xdr:sp>
    <xdr:clientData/>
  </xdr:twoCellAnchor>
  <xdr:twoCellAnchor>
    <xdr:from>
      <xdr:col>63</xdr:col>
      <xdr:colOff>0</xdr:colOff>
      <xdr:row>43</xdr:row>
      <xdr:rowOff>0</xdr:rowOff>
    </xdr:from>
    <xdr:to>
      <xdr:col>64</xdr:col>
      <xdr:colOff>0</xdr:colOff>
      <xdr:row>44</xdr:row>
      <xdr:rowOff>152400</xdr:rowOff>
    </xdr:to>
    <xdr:sp macro="" textlink="">
      <xdr:nvSpPr>
        <xdr:cNvPr id="29" name="AutoShape 649">
          <a:extLst>
            <a:ext uri="{FF2B5EF4-FFF2-40B4-BE49-F238E27FC236}">
              <a16:creationId xmlns:a16="http://schemas.microsoft.com/office/drawing/2014/main" id="{00000000-0008-0000-0800-00001D000000}"/>
            </a:ext>
          </a:extLst>
        </xdr:cNvPr>
        <xdr:cNvSpPr>
          <a:spLocks noChangeArrowheads="1"/>
        </xdr:cNvSpPr>
      </xdr:nvSpPr>
      <xdr:spPr bwMode="auto">
        <a:xfrm>
          <a:off x="38471475" y="7286625"/>
          <a:ext cx="314325" cy="314325"/>
        </a:xfrm>
        <a:prstGeom prst="octagon">
          <a:avLst>
            <a:gd name="adj" fmla="val 29287"/>
          </a:avLst>
        </a:prstGeom>
        <a:solidFill>
          <a:srgbClr val="FFFFFF"/>
        </a:solidFill>
        <a:ln w="28575">
          <a:solidFill>
            <a:srgbClr val="000000"/>
          </a:solidFill>
          <a:miter lim="800000"/>
          <a:headEnd/>
          <a:tailEnd/>
        </a:ln>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D</a:t>
          </a:r>
        </a:p>
      </xdr:txBody>
    </xdr:sp>
    <xdr:clientData/>
  </xdr:twoCellAnchor>
  <xdr:twoCellAnchor>
    <xdr:from>
      <xdr:col>79</xdr:col>
      <xdr:colOff>0</xdr:colOff>
      <xdr:row>43</xdr:row>
      <xdr:rowOff>0</xdr:rowOff>
    </xdr:from>
    <xdr:to>
      <xdr:col>80</xdr:col>
      <xdr:colOff>0</xdr:colOff>
      <xdr:row>44</xdr:row>
      <xdr:rowOff>152400</xdr:rowOff>
    </xdr:to>
    <xdr:sp macro="" textlink="">
      <xdr:nvSpPr>
        <xdr:cNvPr id="30" name="AutoShape 650">
          <a:extLst>
            <a:ext uri="{FF2B5EF4-FFF2-40B4-BE49-F238E27FC236}">
              <a16:creationId xmlns:a16="http://schemas.microsoft.com/office/drawing/2014/main" id="{00000000-0008-0000-0800-00001E000000}"/>
            </a:ext>
          </a:extLst>
        </xdr:cNvPr>
        <xdr:cNvSpPr>
          <a:spLocks noChangeArrowheads="1"/>
        </xdr:cNvSpPr>
      </xdr:nvSpPr>
      <xdr:spPr bwMode="auto">
        <a:xfrm>
          <a:off x="48167925" y="7286625"/>
          <a:ext cx="314325" cy="314325"/>
        </a:xfrm>
        <a:prstGeom prst="octagon">
          <a:avLst>
            <a:gd name="adj" fmla="val 29287"/>
          </a:avLst>
        </a:prstGeom>
        <a:solidFill>
          <a:srgbClr val="FFFFFF"/>
        </a:solidFill>
        <a:ln w="28575">
          <a:solidFill>
            <a:srgbClr val="000000"/>
          </a:solidFill>
          <a:miter lim="800000"/>
          <a:headEnd/>
          <a:tailEnd/>
        </a:ln>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E</a:t>
          </a:r>
        </a:p>
      </xdr:txBody>
    </xdr:sp>
    <xdr:clientData/>
  </xdr:twoCellAnchor>
  <xdr:twoCellAnchor>
    <xdr:from>
      <xdr:col>0</xdr:col>
      <xdr:colOff>0</xdr:colOff>
      <xdr:row>22</xdr:row>
      <xdr:rowOff>0</xdr:rowOff>
    </xdr:from>
    <xdr:to>
      <xdr:col>2</xdr:col>
      <xdr:colOff>0</xdr:colOff>
      <xdr:row>23</xdr:row>
      <xdr:rowOff>0</xdr:rowOff>
    </xdr:to>
    <xdr:sp macro="" textlink="">
      <xdr:nvSpPr>
        <xdr:cNvPr id="31" name="Rectangle 710">
          <a:extLst>
            <a:ext uri="{FF2B5EF4-FFF2-40B4-BE49-F238E27FC236}">
              <a16:creationId xmlns:a16="http://schemas.microsoft.com/office/drawing/2014/main" id="{00000000-0008-0000-0800-00001F000000}"/>
            </a:ext>
          </a:extLst>
        </xdr:cNvPr>
        <xdr:cNvSpPr>
          <a:spLocks noChangeArrowheads="1"/>
        </xdr:cNvSpPr>
      </xdr:nvSpPr>
      <xdr:spPr bwMode="auto">
        <a:xfrm>
          <a:off x="0"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0</xdr:col>
      <xdr:colOff>0</xdr:colOff>
      <xdr:row>23</xdr:row>
      <xdr:rowOff>0</xdr:rowOff>
    </xdr:from>
    <xdr:to>
      <xdr:col>2</xdr:col>
      <xdr:colOff>0</xdr:colOff>
      <xdr:row>29</xdr:row>
      <xdr:rowOff>0</xdr:rowOff>
    </xdr:to>
    <xdr:sp macro="" textlink="">
      <xdr:nvSpPr>
        <xdr:cNvPr id="32" name="Rectangle 711">
          <a:extLst>
            <a:ext uri="{FF2B5EF4-FFF2-40B4-BE49-F238E27FC236}">
              <a16:creationId xmlns:a16="http://schemas.microsoft.com/office/drawing/2014/main" id="{00000000-0008-0000-0800-000020000000}"/>
            </a:ext>
          </a:extLst>
        </xdr:cNvPr>
        <xdr:cNvSpPr>
          <a:spLocks noChangeArrowheads="1"/>
        </xdr:cNvSpPr>
      </xdr:nvSpPr>
      <xdr:spPr bwMode="auto">
        <a:xfrm>
          <a:off x="0"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29</xdr:row>
      <xdr:rowOff>0</xdr:rowOff>
    </xdr:from>
    <xdr:to>
      <xdr:col>2</xdr:col>
      <xdr:colOff>0</xdr:colOff>
      <xdr:row>30</xdr:row>
      <xdr:rowOff>0</xdr:rowOff>
    </xdr:to>
    <xdr:sp macro="" textlink="">
      <xdr:nvSpPr>
        <xdr:cNvPr id="33" name="Rectangle 712">
          <a:extLst>
            <a:ext uri="{FF2B5EF4-FFF2-40B4-BE49-F238E27FC236}">
              <a16:creationId xmlns:a16="http://schemas.microsoft.com/office/drawing/2014/main" id="{00000000-0008-0000-0800-000021000000}"/>
            </a:ext>
          </a:extLst>
        </xdr:cNvPr>
        <xdr:cNvSpPr>
          <a:spLocks noChangeArrowheads="1"/>
        </xdr:cNvSpPr>
      </xdr:nvSpPr>
      <xdr:spPr bwMode="auto">
        <a:xfrm>
          <a:off x="0"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xdr:col>
      <xdr:colOff>0</xdr:colOff>
      <xdr:row>30</xdr:row>
      <xdr:rowOff>0</xdr:rowOff>
    </xdr:from>
    <xdr:to>
      <xdr:col>1</xdr:col>
      <xdr:colOff>0</xdr:colOff>
      <xdr:row>31</xdr:row>
      <xdr:rowOff>0</xdr:rowOff>
    </xdr:to>
    <xdr:sp macro="" textlink="">
      <xdr:nvSpPr>
        <xdr:cNvPr id="34" name="Line 713">
          <a:extLst>
            <a:ext uri="{FF2B5EF4-FFF2-40B4-BE49-F238E27FC236}">
              <a16:creationId xmlns:a16="http://schemas.microsoft.com/office/drawing/2014/main" id="{00000000-0008-0000-0800-000022000000}"/>
            </a:ext>
          </a:extLst>
        </xdr:cNvPr>
        <xdr:cNvSpPr>
          <a:spLocks noChangeShapeType="1"/>
        </xdr:cNvSpPr>
      </xdr:nvSpPr>
      <xdr:spPr bwMode="auto">
        <a:xfrm>
          <a:off x="781050" y="5153025"/>
          <a:ext cx="0" cy="161925"/>
        </a:xfrm>
        <a:prstGeom prst="line">
          <a:avLst/>
        </a:prstGeom>
        <a:noFill/>
        <a:ln w="9525">
          <a:solidFill>
            <a:srgbClr val="000000"/>
          </a:solidFill>
          <a:round/>
          <a:headEnd/>
          <a:tailEnd type="triangle" w="med" len="med"/>
        </a:ln>
      </xdr:spPr>
    </xdr:sp>
    <xdr:clientData/>
  </xdr:twoCellAnchor>
  <xdr:twoCellAnchor>
    <xdr:from>
      <xdr:col>0</xdr:col>
      <xdr:colOff>0</xdr:colOff>
      <xdr:row>13</xdr:row>
      <xdr:rowOff>0</xdr:rowOff>
    </xdr:from>
    <xdr:to>
      <xdr:col>2</xdr:col>
      <xdr:colOff>0</xdr:colOff>
      <xdr:row>14</xdr:row>
      <xdr:rowOff>0</xdr:rowOff>
    </xdr:to>
    <xdr:sp macro="" textlink="">
      <xdr:nvSpPr>
        <xdr:cNvPr id="35" name="Rectangle 714">
          <a:extLst>
            <a:ext uri="{FF2B5EF4-FFF2-40B4-BE49-F238E27FC236}">
              <a16:creationId xmlns:a16="http://schemas.microsoft.com/office/drawing/2014/main" id="{00000000-0008-0000-0800-000023000000}"/>
            </a:ext>
          </a:extLst>
        </xdr:cNvPr>
        <xdr:cNvSpPr>
          <a:spLocks noChangeArrowheads="1"/>
        </xdr:cNvSpPr>
      </xdr:nvSpPr>
      <xdr:spPr bwMode="auto">
        <a:xfrm>
          <a:off x="0"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0</xdr:col>
      <xdr:colOff>0</xdr:colOff>
      <xdr:row>14</xdr:row>
      <xdr:rowOff>0</xdr:rowOff>
    </xdr:from>
    <xdr:to>
      <xdr:col>2</xdr:col>
      <xdr:colOff>0</xdr:colOff>
      <xdr:row>20</xdr:row>
      <xdr:rowOff>0</xdr:rowOff>
    </xdr:to>
    <xdr:sp macro="" textlink="">
      <xdr:nvSpPr>
        <xdr:cNvPr id="36" name="Rectangle 715">
          <a:extLst>
            <a:ext uri="{FF2B5EF4-FFF2-40B4-BE49-F238E27FC236}">
              <a16:creationId xmlns:a16="http://schemas.microsoft.com/office/drawing/2014/main" id="{00000000-0008-0000-0800-000024000000}"/>
            </a:ext>
          </a:extLst>
        </xdr:cNvPr>
        <xdr:cNvSpPr>
          <a:spLocks noChangeArrowheads="1"/>
        </xdr:cNvSpPr>
      </xdr:nvSpPr>
      <xdr:spPr bwMode="auto">
        <a:xfrm>
          <a:off x="0"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20</xdr:row>
      <xdr:rowOff>0</xdr:rowOff>
    </xdr:from>
    <xdr:to>
      <xdr:col>2</xdr:col>
      <xdr:colOff>0</xdr:colOff>
      <xdr:row>21</xdr:row>
      <xdr:rowOff>0</xdr:rowOff>
    </xdr:to>
    <xdr:sp macro="" textlink="">
      <xdr:nvSpPr>
        <xdr:cNvPr id="37" name="Rectangle 716">
          <a:extLst>
            <a:ext uri="{FF2B5EF4-FFF2-40B4-BE49-F238E27FC236}">
              <a16:creationId xmlns:a16="http://schemas.microsoft.com/office/drawing/2014/main" id="{00000000-0008-0000-0800-000025000000}"/>
            </a:ext>
          </a:extLst>
        </xdr:cNvPr>
        <xdr:cNvSpPr>
          <a:spLocks noChangeArrowheads="1"/>
        </xdr:cNvSpPr>
      </xdr:nvSpPr>
      <xdr:spPr bwMode="auto">
        <a:xfrm>
          <a:off x="0"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xdr:col>
      <xdr:colOff>0</xdr:colOff>
      <xdr:row>21</xdr:row>
      <xdr:rowOff>0</xdr:rowOff>
    </xdr:from>
    <xdr:to>
      <xdr:col>1</xdr:col>
      <xdr:colOff>0</xdr:colOff>
      <xdr:row>22</xdr:row>
      <xdr:rowOff>0</xdr:rowOff>
    </xdr:to>
    <xdr:sp macro="" textlink="">
      <xdr:nvSpPr>
        <xdr:cNvPr id="38" name="Line 717">
          <a:extLst>
            <a:ext uri="{FF2B5EF4-FFF2-40B4-BE49-F238E27FC236}">
              <a16:creationId xmlns:a16="http://schemas.microsoft.com/office/drawing/2014/main" id="{00000000-0008-0000-0800-000026000000}"/>
            </a:ext>
          </a:extLst>
        </xdr:cNvPr>
        <xdr:cNvSpPr>
          <a:spLocks noChangeShapeType="1"/>
        </xdr:cNvSpPr>
      </xdr:nvSpPr>
      <xdr:spPr bwMode="auto">
        <a:xfrm>
          <a:off x="781050" y="3695700"/>
          <a:ext cx="0" cy="161925"/>
        </a:xfrm>
        <a:prstGeom prst="line">
          <a:avLst/>
        </a:prstGeom>
        <a:noFill/>
        <a:ln w="9525">
          <a:solidFill>
            <a:srgbClr val="000000"/>
          </a:solidFill>
          <a:round/>
          <a:headEnd/>
          <a:tailEnd type="triangle" w="med" len="med"/>
        </a:ln>
      </xdr:spPr>
    </xdr:sp>
    <xdr:clientData/>
  </xdr:twoCellAnchor>
  <xdr:twoCellAnchor>
    <xdr:from>
      <xdr:col>83</xdr:col>
      <xdr:colOff>0</xdr:colOff>
      <xdr:row>40</xdr:row>
      <xdr:rowOff>0</xdr:rowOff>
    </xdr:from>
    <xdr:to>
      <xdr:col>85</xdr:col>
      <xdr:colOff>0</xdr:colOff>
      <xdr:row>41</xdr:row>
      <xdr:rowOff>0</xdr:rowOff>
    </xdr:to>
    <xdr:sp macro="" textlink="">
      <xdr:nvSpPr>
        <xdr:cNvPr id="39" name="Rectangle 726">
          <a:extLst>
            <a:ext uri="{FF2B5EF4-FFF2-40B4-BE49-F238E27FC236}">
              <a16:creationId xmlns:a16="http://schemas.microsoft.com/office/drawing/2014/main" id="{00000000-0008-0000-0800-000027000000}"/>
            </a:ext>
          </a:extLst>
        </xdr:cNvPr>
        <xdr:cNvSpPr>
          <a:spLocks noChangeArrowheads="1"/>
        </xdr:cNvSpPr>
      </xdr:nvSpPr>
      <xdr:spPr bwMode="auto">
        <a:xfrm>
          <a:off x="50358675" y="6772275"/>
          <a:ext cx="1562100" cy="190500"/>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DATA SOURCE</a:t>
          </a:r>
        </a:p>
      </xdr:txBody>
    </xdr:sp>
    <xdr:clientData/>
  </xdr:twoCellAnchor>
  <xdr:twoCellAnchor>
    <xdr:from>
      <xdr:col>83</xdr:col>
      <xdr:colOff>0</xdr:colOff>
      <xdr:row>41</xdr:row>
      <xdr:rowOff>0</xdr:rowOff>
    </xdr:from>
    <xdr:to>
      <xdr:col>85</xdr:col>
      <xdr:colOff>0</xdr:colOff>
      <xdr:row>47</xdr:row>
      <xdr:rowOff>0</xdr:rowOff>
    </xdr:to>
    <xdr:sp macro="" textlink="">
      <xdr:nvSpPr>
        <xdr:cNvPr id="40" name="Rectangle 727">
          <a:extLst>
            <a:ext uri="{FF2B5EF4-FFF2-40B4-BE49-F238E27FC236}">
              <a16:creationId xmlns:a16="http://schemas.microsoft.com/office/drawing/2014/main" id="{00000000-0008-0000-0800-000028000000}"/>
            </a:ext>
          </a:extLst>
        </xdr:cNvPr>
        <xdr:cNvSpPr>
          <a:spLocks noChangeArrowheads="1"/>
        </xdr:cNvSpPr>
      </xdr:nvSpPr>
      <xdr:spPr bwMode="auto">
        <a:xfrm>
          <a:off x="50358675" y="6962775"/>
          <a:ext cx="1562100" cy="971550"/>
        </a:xfrm>
        <a:prstGeom prst="rect">
          <a:avLst/>
        </a:prstGeom>
        <a:solidFill>
          <a:srgbClr val="000000"/>
        </a:solidFill>
        <a:ln w="28575">
          <a:solidFill>
            <a:srgbClr val="FFFFFF"/>
          </a:solidFill>
          <a:miter lim="800000"/>
          <a:headEnd/>
          <a:tailEnd/>
        </a:ln>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83</xdr:col>
      <xdr:colOff>0</xdr:colOff>
      <xdr:row>47</xdr:row>
      <xdr:rowOff>0</xdr:rowOff>
    </xdr:from>
    <xdr:to>
      <xdr:col>85</xdr:col>
      <xdr:colOff>0</xdr:colOff>
      <xdr:row>48</xdr:row>
      <xdr:rowOff>0</xdr:rowOff>
    </xdr:to>
    <xdr:sp macro="" textlink="">
      <xdr:nvSpPr>
        <xdr:cNvPr id="41" name="Rectangle 728">
          <a:extLst>
            <a:ext uri="{FF2B5EF4-FFF2-40B4-BE49-F238E27FC236}">
              <a16:creationId xmlns:a16="http://schemas.microsoft.com/office/drawing/2014/main" id="{00000000-0008-0000-0800-000029000000}"/>
            </a:ext>
          </a:extLst>
        </xdr:cNvPr>
        <xdr:cNvSpPr>
          <a:spLocks noChangeArrowheads="1"/>
        </xdr:cNvSpPr>
      </xdr:nvSpPr>
      <xdr:spPr bwMode="auto">
        <a:xfrm>
          <a:off x="50358675" y="7934325"/>
          <a:ext cx="1562100" cy="190500"/>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84</xdr:col>
      <xdr:colOff>0</xdr:colOff>
      <xdr:row>39</xdr:row>
      <xdr:rowOff>0</xdr:rowOff>
    </xdr:from>
    <xdr:to>
      <xdr:col>84</xdr:col>
      <xdr:colOff>0</xdr:colOff>
      <xdr:row>40</xdr:row>
      <xdr:rowOff>0</xdr:rowOff>
    </xdr:to>
    <xdr:sp macro="" textlink="">
      <xdr:nvSpPr>
        <xdr:cNvPr id="42" name="Line 733">
          <a:extLst>
            <a:ext uri="{FF2B5EF4-FFF2-40B4-BE49-F238E27FC236}">
              <a16:creationId xmlns:a16="http://schemas.microsoft.com/office/drawing/2014/main" id="{00000000-0008-0000-0800-00002A000000}"/>
            </a:ext>
          </a:extLst>
        </xdr:cNvPr>
        <xdr:cNvSpPr>
          <a:spLocks noChangeShapeType="1"/>
        </xdr:cNvSpPr>
      </xdr:nvSpPr>
      <xdr:spPr bwMode="auto">
        <a:xfrm>
          <a:off x="51139725" y="6610350"/>
          <a:ext cx="0" cy="161925"/>
        </a:xfrm>
        <a:prstGeom prst="line">
          <a:avLst/>
        </a:prstGeom>
        <a:noFill/>
        <a:ln w="9525">
          <a:solidFill>
            <a:srgbClr val="000000"/>
          </a:solidFill>
          <a:round/>
          <a:headEnd/>
          <a:tailEnd type="triangle" w="med" len="med"/>
        </a:ln>
      </xdr:spPr>
    </xdr:sp>
    <xdr:clientData/>
  </xdr:twoCellAnchor>
  <xdr:twoCellAnchor>
    <xdr:from>
      <xdr:col>84</xdr:col>
      <xdr:colOff>0</xdr:colOff>
      <xdr:row>48</xdr:row>
      <xdr:rowOff>0</xdr:rowOff>
    </xdr:from>
    <xdr:to>
      <xdr:col>84</xdr:col>
      <xdr:colOff>0</xdr:colOff>
      <xdr:row>49</xdr:row>
      <xdr:rowOff>0</xdr:rowOff>
    </xdr:to>
    <xdr:sp macro="" textlink="">
      <xdr:nvSpPr>
        <xdr:cNvPr id="43" name="Line 746">
          <a:extLst>
            <a:ext uri="{FF2B5EF4-FFF2-40B4-BE49-F238E27FC236}">
              <a16:creationId xmlns:a16="http://schemas.microsoft.com/office/drawing/2014/main" id="{00000000-0008-0000-0800-00002B000000}"/>
            </a:ext>
          </a:extLst>
        </xdr:cNvPr>
        <xdr:cNvSpPr>
          <a:spLocks noChangeShapeType="1"/>
        </xdr:cNvSpPr>
      </xdr:nvSpPr>
      <xdr:spPr bwMode="auto">
        <a:xfrm>
          <a:off x="51139725" y="8124825"/>
          <a:ext cx="0" cy="161925"/>
        </a:xfrm>
        <a:prstGeom prst="line">
          <a:avLst/>
        </a:prstGeom>
        <a:noFill/>
        <a:ln w="9525">
          <a:solidFill>
            <a:srgbClr val="000000"/>
          </a:solidFill>
          <a:round/>
          <a:headEnd/>
          <a:tailEnd type="triangle" w="med" len="med"/>
        </a:ln>
      </xdr:spPr>
    </xdr:sp>
    <xdr:clientData/>
  </xdr:twoCellAnchor>
  <xdr:twoCellAnchor>
    <xdr:from>
      <xdr:col>96</xdr:col>
      <xdr:colOff>0</xdr:colOff>
      <xdr:row>41</xdr:row>
      <xdr:rowOff>0</xdr:rowOff>
    </xdr:from>
    <xdr:to>
      <xdr:col>96</xdr:col>
      <xdr:colOff>314325</xdr:colOff>
      <xdr:row>42</xdr:row>
      <xdr:rowOff>152400</xdr:rowOff>
    </xdr:to>
    <xdr:sp macro="" textlink="">
      <xdr:nvSpPr>
        <xdr:cNvPr id="44" name="AutoShape 758">
          <a:extLst>
            <a:ext uri="{FF2B5EF4-FFF2-40B4-BE49-F238E27FC236}">
              <a16:creationId xmlns:a16="http://schemas.microsoft.com/office/drawing/2014/main" id="{00000000-0008-0000-0800-00002C000000}"/>
            </a:ext>
          </a:extLst>
        </xdr:cNvPr>
        <xdr:cNvSpPr>
          <a:spLocks noChangeArrowheads="1"/>
        </xdr:cNvSpPr>
      </xdr:nvSpPr>
      <xdr:spPr bwMode="auto">
        <a:xfrm>
          <a:off x="58178700" y="6962775"/>
          <a:ext cx="314325" cy="314325"/>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F</a:t>
          </a:r>
        </a:p>
      </xdr:txBody>
    </xdr:sp>
    <xdr:clientData/>
  </xdr:twoCellAnchor>
  <xdr:twoCellAnchor>
    <xdr:from>
      <xdr:col>96</xdr:col>
      <xdr:colOff>0</xdr:colOff>
      <xdr:row>47</xdr:row>
      <xdr:rowOff>0</xdr:rowOff>
    </xdr:from>
    <xdr:to>
      <xdr:col>96</xdr:col>
      <xdr:colOff>314325</xdr:colOff>
      <xdr:row>48</xdr:row>
      <xdr:rowOff>152400</xdr:rowOff>
    </xdr:to>
    <xdr:sp macro="" textlink="">
      <xdr:nvSpPr>
        <xdr:cNvPr id="45" name="AutoShape 759">
          <a:extLst>
            <a:ext uri="{FF2B5EF4-FFF2-40B4-BE49-F238E27FC236}">
              <a16:creationId xmlns:a16="http://schemas.microsoft.com/office/drawing/2014/main" id="{00000000-0008-0000-0800-00002D000000}"/>
            </a:ext>
          </a:extLst>
        </xdr:cNvPr>
        <xdr:cNvSpPr>
          <a:spLocks noChangeArrowheads="1"/>
        </xdr:cNvSpPr>
      </xdr:nvSpPr>
      <xdr:spPr bwMode="auto">
        <a:xfrm>
          <a:off x="58178700" y="7934325"/>
          <a:ext cx="314325" cy="342900"/>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H</a:t>
          </a:r>
        </a:p>
      </xdr:txBody>
    </xdr:sp>
    <xdr:clientData/>
  </xdr:twoCellAnchor>
  <xdr:twoCellAnchor>
    <xdr:from>
      <xdr:col>96</xdr:col>
      <xdr:colOff>0</xdr:colOff>
      <xdr:row>50</xdr:row>
      <xdr:rowOff>0</xdr:rowOff>
    </xdr:from>
    <xdr:to>
      <xdr:col>96</xdr:col>
      <xdr:colOff>314325</xdr:colOff>
      <xdr:row>51</xdr:row>
      <xdr:rowOff>152400</xdr:rowOff>
    </xdr:to>
    <xdr:sp macro="" textlink="">
      <xdr:nvSpPr>
        <xdr:cNvPr id="46" name="AutoShape 760">
          <a:extLst>
            <a:ext uri="{FF2B5EF4-FFF2-40B4-BE49-F238E27FC236}">
              <a16:creationId xmlns:a16="http://schemas.microsoft.com/office/drawing/2014/main" id="{00000000-0008-0000-0800-00002E000000}"/>
            </a:ext>
          </a:extLst>
        </xdr:cNvPr>
        <xdr:cNvSpPr>
          <a:spLocks noChangeArrowheads="1"/>
        </xdr:cNvSpPr>
      </xdr:nvSpPr>
      <xdr:spPr bwMode="auto">
        <a:xfrm>
          <a:off x="58178700" y="8448675"/>
          <a:ext cx="314325" cy="314325"/>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I</a:t>
          </a:r>
        </a:p>
      </xdr:txBody>
    </xdr:sp>
    <xdr:clientData/>
  </xdr:twoCellAnchor>
  <xdr:twoCellAnchor>
    <xdr:from>
      <xdr:col>96</xdr:col>
      <xdr:colOff>0</xdr:colOff>
      <xdr:row>44</xdr:row>
      <xdr:rowOff>0</xdr:rowOff>
    </xdr:from>
    <xdr:to>
      <xdr:col>96</xdr:col>
      <xdr:colOff>314325</xdr:colOff>
      <xdr:row>45</xdr:row>
      <xdr:rowOff>152400</xdr:rowOff>
    </xdr:to>
    <xdr:sp macro="" textlink="">
      <xdr:nvSpPr>
        <xdr:cNvPr id="47" name="AutoShape 761">
          <a:extLst>
            <a:ext uri="{FF2B5EF4-FFF2-40B4-BE49-F238E27FC236}">
              <a16:creationId xmlns:a16="http://schemas.microsoft.com/office/drawing/2014/main" id="{00000000-0008-0000-0800-00002F000000}"/>
            </a:ext>
          </a:extLst>
        </xdr:cNvPr>
        <xdr:cNvSpPr>
          <a:spLocks noChangeArrowheads="1"/>
        </xdr:cNvSpPr>
      </xdr:nvSpPr>
      <xdr:spPr bwMode="auto">
        <a:xfrm>
          <a:off x="58178700" y="7448550"/>
          <a:ext cx="314325" cy="314325"/>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G</a:t>
          </a:r>
        </a:p>
      </xdr:txBody>
    </xdr:sp>
    <xdr:clientData/>
  </xdr:twoCellAnchor>
  <xdr:twoCellAnchor>
    <xdr:from>
      <xdr:col>96</xdr:col>
      <xdr:colOff>323850</xdr:colOff>
      <xdr:row>41</xdr:row>
      <xdr:rowOff>0</xdr:rowOff>
    </xdr:from>
    <xdr:to>
      <xdr:col>96</xdr:col>
      <xdr:colOff>638175</xdr:colOff>
      <xdr:row>42</xdr:row>
      <xdr:rowOff>152400</xdr:rowOff>
    </xdr:to>
    <xdr:sp macro="" textlink="">
      <xdr:nvSpPr>
        <xdr:cNvPr id="48" name="AutoShape 767">
          <a:extLst>
            <a:ext uri="{FF2B5EF4-FFF2-40B4-BE49-F238E27FC236}">
              <a16:creationId xmlns:a16="http://schemas.microsoft.com/office/drawing/2014/main" id="{00000000-0008-0000-0800-000030000000}"/>
            </a:ext>
          </a:extLst>
        </xdr:cNvPr>
        <xdr:cNvSpPr>
          <a:spLocks noChangeArrowheads="1"/>
        </xdr:cNvSpPr>
      </xdr:nvSpPr>
      <xdr:spPr bwMode="auto">
        <a:xfrm>
          <a:off x="58502550" y="6962775"/>
          <a:ext cx="314325" cy="314325"/>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F</a:t>
          </a:r>
        </a:p>
      </xdr:txBody>
    </xdr:sp>
    <xdr:clientData/>
  </xdr:twoCellAnchor>
  <xdr:twoCellAnchor>
    <xdr:from>
      <xdr:col>96</xdr:col>
      <xdr:colOff>323850</xdr:colOff>
      <xdr:row>47</xdr:row>
      <xdr:rowOff>0</xdr:rowOff>
    </xdr:from>
    <xdr:to>
      <xdr:col>96</xdr:col>
      <xdr:colOff>638175</xdr:colOff>
      <xdr:row>48</xdr:row>
      <xdr:rowOff>152400</xdr:rowOff>
    </xdr:to>
    <xdr:sp macro="" textlink="">
      <xdr:nvSpPr>
        <xdr:cNvPr id="49" name="AutoShape 768">
          <a:extLst>
            <a:ext uri="{FF2B5EF4-FFF2-40B4-BE49-F238E27FC236}">
              <a16:creationId xmlns:a16="http://schemas.microsoft.com/office/drawing/2014/main" id="{00000000-0008-0000-0800-000031000000}"/>
            </a:ext>
          </a:extLst>
        </xdr:cNvPr>
        <xdr:cNvSpPr>
          <a:spLocks noChangeArrowheads="1"/>
        </xdr:cNvSpPr>
      </xdr:nvSpPr>
      <xdr:spPr bwMode="auto">
        <a:xfrm>
          <a:off x="58502550" y="7934325"/>
          <a:ext cx="314325" cy="342900"/>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H</a:t>
          </a:r>
        </a:p>
      </xdr:txBody>
    </xdr:sp>
    <xdr:clientData/>
  </xdr:twoCellAnchor>
  <xdr:twoCellAnchor>
    <xdr:from>
      <xdr:col>96</xdr:col>
      <xdr:colOff>323850</xdr:colOff>
      <xdr:row>50</xdr:row>
      <xdr:rowOff>0</xdr:rowOff>
    </xdr:from>
    <xdr:to>
      <xdr:col>96</xdr:col>
      <xdr:colOff>638175</xdr:colOff>
      <xdr:row>51</xdr:row>
      <xdr:rowOff>152400</xdr:rowOff>
    </xdr:to>
    <xdr:sp macro="" textlink="">
      <xdr:nvSpPr>
        <xdr:cNvPr id="50" name="AutoShape 769">
          <a:extLst>
            <a:ext uri="{FF2B5EF4-FFF2-40B4-BE49-F238E27FC236}">
              <a16:creationId xmlns:a16="http://schemas.microsoft.com/office/drawing/2014/main" id="{00000000-0008-0000-0800-000032000000}"/>
            </a:ext>
          </a:extLst>
        </xdr:cNvPr>
        <xdr:cNvSpPr>
          <a:spLocks noChangeArrowheads="1"/>
        </xdr:cNvSpPr>
      </xdr:nvSpPr>
      <xdr:spPr bwMode="auto">
        <a:xfrm>
          <a:off x="58502550" y="8448675"/>
          <a:ext cx="314325" cy="314325"/>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I</a:t>
          </a:r>
        </a:p>
      </xdr:txBody>
    </xdr:sp>
    <xdr:clientData/>
  </xdr:twoCellAnchor>
  <xdr:twoCellAnchor>
    <xdr:from>
      <xdr:col>96</xdr:col>
      <xdr:colOff>323850</xdr:colOff>
      <xdr:row>44</xdr:row>
      <xdr:rowOff>0</xdr:rowOff>
    </xdr:from>
    <xdr:to>
      <xdr:col>96</xdr:col>
      <xdr:colOff>638175</xdr:colOff>
      <xdr:row>45</xdr:row>
      <xdr:rowOff>152400</xdr:rowOff>
    </xdr:to>
    <xdr:sp macro="" textlink="">
      <xdr:nvSpPr>
        <xdr:cNvPr id="51" name="AutoShape 770">
          <a:extLst>
            <a:ext uri="{FF2B5EF4-FFF2-40B4-BE49-F238E27FC236}">
              <a16:creationId xmlns:a16="http://schemas.microsoft.com/office/drawing/2014/main" id="{00000000-0008-0000-0800-000033000000}"/>
            </a:ext>
          </a:extLst>
        </xdr:cNvPr>
        <xdr:cNvSpPr>
          <a:spLocks noChangeArrowheads="1"/>
        </xdr:cNvSpPr>
      </xdr:nvSpPr>
      <xdr:spPr bwMode="auto">
        <a:xfrm>
          <a:off x="58502550" y="7448550"/>
          <a:ext cx="314325" cy="314325"/>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G</a:t>
          </a:r>
        </a:p>
      </xdr:txBody>
    </xdr:sp>
    <xdr:clientData/>
  </xdr:twoCellAnchor>
  <xdr:twoCellAnchor>
    <xdr:from>
      <xdr:col>3</xdr:col>
      <xdr:colOff>0</xdr:colOff>
      <xdr:row>31</xdr:row>
      <xdr:rowOff>0</xdr:rowOff>
    </xdr:from>
    <xdr:to>
      <xdr:col>5</xdr:col>
      <xdr:colOff>0</xdr:colOff>
      <xdr:row>32</xdr:row>
      <xdr:rowOff>0</xdr:rowOff>
    </xdr:to>
    <xdr:sp macro="" textlink="">
      <xdr:nvSpPr>
        <xdr:cNvPr id="52" name="Rectangle 819">
          <a:extLst>
            <a:ext uri="{FF2B5EF4-FFF2-40B4-BE49-F238E27FC236}">
              <a16:creationId xmlns:a16="http://schemas.microsoft.com/office/drawing/2014/main" id="{00000000-0008-0000-0800-000034000000}"/>
            </a:ext>
          </a:extLst>
        </xdr:cNvPr>
        <xdr:cNvSpPr>
          <a:spLocks noChangeArrowheads="1"/>
        </xdr:cNvSpPr>
      </xdr:nvSpPr>
      <xdr:spPr bwMode="auto">
        <a:xfrm>
          <a:off x="1876425"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xdr:col>
      <xdr:colOff>0</xdr:colOff>
      <xdr:row>32</xdr:row>
      <xdr:rowOff>0</xdr:rowOff>
    </xdr:from>
    <xdr:to>
      <xdr:col>5</xdr:col>
      <xdr:colOff>0</xdr:colOff>
      <xdr:row>38</xdr:row>
      <xdr:rowOff>0</xdr:rowOff>
    </xdr:to>
    <xdr:sp macro="" textlink="">
      <xdr:nvSpPr>
        <xdr:cNvPr id="53" name="Rectangle 820">
          <a:extLst>
            <a:ext uri="{FF2B5EF4-FFF2-40B4-BE49-F238E27FC236}">
              <a16:creationId xmlns:a16="http://schemas.microsoft.com/office/drawing/2014/main" id="{00000000-0008-0000-0800-000035000000}"/>
            </a:ext>
          </a:extLst>
        </xdr:cNvPr>
        <xdr:cNvSpPr>
          <a:spLocks noChangeArrowheads="1"/>
        </xdr:cNvSpPr>
      </xdr:nvSpPr>
      <xdr:spPr bwMode="auto">
        <a:xfrm>
          <a:off x="1876425"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3</xdr:col>
      <xdr:colOff>0</xdr:colOff>
      <xdr:row>38</xdr:row>
      <xdr:rowOff>0</xdr:rowOff>
    </xdr:from>
    <xdr:to>
      <xdr:col>5</xdr:col>
      <xdr:colOff>0</xdr:colOff>
      <xdr:row>39</xdr:row>
      <xdr:rowOff>0</xdr:rowOff>
    </xdr:to>
    <xdr:sp macro="" textlink="">
      <xdr:nvSpPr>
        <xdr:cNvPr id="54" name="Rectangle 821">
          <a:extLst>
            <a:ext uri="{FF2B5EF4-FFF2-40B4-BE49-F238E27FC236}">
              <a16:creationId xmlns:a16="http://schemas.microsoft.com/office/drawing/2014/main" id="{00000000-0008-0000-0800-000036000000}"/>
            </a:ext>
          </a:extLst>
        </xdr:cNvPr>
        <xdr:cNvSpPr>
          <a:spLocks noChangeArrowheads="1"/>
        </xdr:cNvSpPr>
      </xdr:nvSpPr>
      <xdr:spPr bwMode="auto">
        <a:xfrm>
          <a:off x="1876425"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xdr:col>
      <xdr:colOff>0</xdr:colOff>
      <xdr:row>39</xdr:row>
      <xdr:rowOff>0</xdr:rowOff>
    </xdr:from>
    <xdr:to>
      <xdr:col>4</xdr:col>
      <xdr:colOff>0</xdr:colOff>
      <xdr:row>40</xdr:row>
      <xdr:rowOff>0</xdr:rowOff>
    </xdr:to>
    <xdr:sp macro="" textlink="">
      <xdr:nvSpPr>
        <xdr:cNvPr id="55" name="Line 822">
          <a:extLst>
            <a:ext uri="{FF2B5EF4-FFF2-40B4-BE49-F238E27FC236}">
              <a16:creationId xmlns:a16="http://schemas.microsoft.com/office/drawing/2014/main" id="{00000000-0008-0000-0800-000037000000}"/>
            </a:ext>
          </a:extLst>
        </xdr:cNvPr>
        <xdr:cNvSpPr>
          <a:spLocks noChangeShapeType="1"/>
        </xdr:cNvSpPr>
      </xdr:nvSpPr>
      <xdr:spPr bwMode="auto">
        <a:xfrm>
          <a:off x="2657475" y="6610350"/>
          <a:ext cx="0" cy="161925"/>
        </a:xfrm>
        <a:prstGeom prst="line">
          <a:avLst/>
        </a:prstGeom>
        <a:noFill/>
        <a:ln w="9525">
          <a:solidFill>
            <a:srgbClr val="000000"/>
          </a:solidFill>
          <a:round/>
          <a:headEnd/>
          <a:tailEnd type="triangle" w="med" len="med"/>
        </a:ln>
      </xdr:spPr>
    </xdr:sp>
    <xdr:clientData/>
  </xdr:twoCellAnchor>
  <xdr:twoCellAnchor>
    <xdr:from>
      <xdr:col>3</xdr:col>
      <xdr:colOff>0</xdr:colOff>
      <xdr:row>40</xdr:row>
      <xdr:rowOff>0</xdr:rowOff>
    </xdr:from>
    <xdr:to>
      <xdr:col>5</xdr:col>
      <xdr:colOff>0</xdr:colOff>
      <xdr:row>41</xdr:row>
      <xdr:rowOff>0</xdr:rowOff>
    </xdr:to>
    <xdr:sp macro="" textlink="">
      <xdr:nvSpPr>
        <xdr:cNvPr id="56" name="Rectangle 823">
          <a:extLst>
            <a:ext uri="{FF2B5EF4-FFF2-40B4-BE49-F238E27FC236}">
              <a16:creationId xmlns:a16="http://schemas.microsoft.com/office/drawing/2014/main" id="{00000000-0008-0000-0800-000038000000}"/>
            </a:ext>
          </a:extLst>
        </xdr:cNvPr>
        <xdr:cNvSpPr>
          <a:spLocks noChangeArrowheads="1"/>
        </xdr:cNvSpPr>
      </xdr:nvSpPr>
      <xdr:spPr bwMode="auto">
        <a:xfrm>
          <a:off x="1876425"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xdr:col>
      <xdr:colOff>0</xdr:colOff>
      <xdr:row>41</xdr:row>
      <xdr:rowOff>0</xdr:rowOff>
    </xdr:from>
    <xdr:to>
      <xdr:col>5</xdr:col>
      <xdr:colOff>0</xdr:colOff>
      <xdr:row>47</xdr:row>
      <xdr:rowOff>0</xdr:rowOff>
    </xdr:to>
    <xdr:sp macro="" textlink="">
      <xdr:nvSpPr>
        <xdr:cNvPr id="57" name="Rectangle 824">
          <a:extLst>
            <a:ext uri="{FF2B5EF4-FFF2-40B4-BE49-F238E27FC236}">
              <a16:creationId xmlns:a16="http://schemas.microsoft.com/office/drawing/2014/main" id="{00000000-0008-0000-0800-000039000000}"/>
            </a:ext>
          </a:extLst>
        </xdr:cNvPr>
        <xdr:cNvSpPr>
          <a:spLocks noChangeArrowheads="1"/>
        </xdr:cNvSpPr>
      </xdr:nvSpPr>
      <xdr:spPr bwMode="auto">
        <a:xfrm>
          <a:off x="1876425"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3</xdr:col>
      <xdr:colOff>0</xdr:colOff>
      <xdr:row>47</xdr:row>
      <xdr:rowOff>0</xdr:rowOff>
    </xdr:from>
    <xdr:to>
      <xdr:col>5</xdr:col>
      <xdr:colOff>0</xdr:colOff>
      <xdr:row>48</xdr:row>
      <xdr:rowOff>0</xdr:rowOff>
    </xdr:to>
    <xdr:sp macro="" textlink="">
      <xdr:nvSpPr>
        <xdr:cNvPr id="58" name="Rectangle 825">
          <a:extLst>
            <a:ext uri="{FF2B5EF4-FFF2-40B4-BE49-F238E27FC236}">
              <a16:creationId xmlns:a16="http://schemas.microsoft.com/office/drawing/2014/main" id="{00000000-0008-0000-0800-00003A000000}"/>
            </a:ext>
          </a:extLst>
        </xdr:cNvPr>
        <xdr:cNvSpPr>
          <a:spLocks noChangeArrowheads="1"/>
        </xdr:cNvSpPr>
      </xdr:nvSpPr>
      <xdr:spPr bwMode="auto">
        <a:xfrm>
          <a:off x="1876425"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xdr:col>
      <xdr:colOff>0</xdr:colOff>
      <xdr:row>58</xdr:row>
      <xdr:rowOff>0</xdr:rowOff>
    </xdr:from>
    <xdr:to>
      <xdr:col>5</xdr:col>
      <xdr:colOff>0</xdr:colOff>
      <xdr:row>59</xdr:row>
      <xdr:rowOff>0</xdr:rowOff>
    </xdr:to>
    <xdr:sp macro="" textlink="">
      <xdr:nvSpPr>
        <xdr:cNvPr id="59" name="Rectangle 826">
          <a:extLst>
            <a:ext uri="{FF2B5EF4-FFF2-40B4-BE49-F238E27FC236}">
              <a16:creationId xmlns:a16="http://schemas.microsoft.com/office/drawing/2014/main" id="{00000000-0008-0000-0800-00003B000000}"/>
            </a:ext>
          </a:extLst>
        </xdr:cNvPr>
        <xdr:cNvSpPr>
          <a:spLocks noChangeArrowheads="1"/>
        </xdr:cNvSpPr>
      </xdr:nvSpPr>
      <xdr:spPr bwMode="auto">
        <a:xfrm>
          <a:off x="1876425"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xdr:col>
      <xdr:colOff>0</xdr:colOff>
      <xdr:row>59</xdr:row>
      <xdr:rowOff>0</xdr:rowOff>
    </xdr:from>
    <xdr:to>
      <xdr:col>5</xdr:col>
      <xdr:colOff>0</xdr:colOff>
      <xdr:row>65</xdr:row>
      <xdr:rowOff>0</xdr:rowOff>
    </xdr:to>
    <xdr:sp macro="" textlink="">
      <xdr:nvSpPr>
        <xdr:cNvPr id="60" name="Rectangle 827">
          <a:extLst>
            <a:ext uri="{FF2B5EF4-FFF2-40B4-BE49-F238E27FC236}">
              <a16:creationId xmlns:a16="http://schemas.microsoft.com/office/drawing/2014/main" id="{00000000-0008-0000-0800-00003C000000}"/>
            </a:ext>
          </a:extLst>
        </xdr:cNvPr>
        <xdr:cNvSpPr>
          <a:spLocks noChangeArrowheads="1"/>
        </xdr:cNvSpPr>
      </xdr:nvSpPr>
      <xdr:spPr bwMode="auto">
        <a:xfrm>
          <a:off x="1876425"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3</xdr:col>
      <xdr:colOff>0</xdr:colOff>
      <xdr:row>65</xdr:row>
      <xdr:rowOff>0</xdr:rowOff>
    </xdr:from>
    <xdr:to>
      <xdr:col>5</xdr:col>
      <xdr:colOff>0</xdr:colOff>
      <xdr:row>66</xdr:row>
      <xdr:rowOff>0</xdr:rowOff>
    </xdr:to>
    <xdr:sp macro="" textlink="">
      <xdr:nvSpPr>
        <xdr:cNvPr id="61" name="Rectangle 828">
          <a:extLst>
            <a:ext uri="{FF2B5EF4-FFF2-40B4-BE49-F238E27FC236}">
              <a16:creationId xmlns:a16="http://schemas.microsoft.com/office/drawing/2014/main" id="{00000000-0008-0000-0800-00003D000000}"/>
            </a:ext>
          </a:extLst>
        </xdr:cNvPr>
        <xdr:cNvSpPr>
          <a:spLocks noChangeArrowheads="1"/>
        </xdr:cNvSpPr>
      </xdr:nvSpPr>
      <xdr:spPr bwMode="auto">
        <a:xfrm>
          <a:off x="1876425"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xdr:col>
      <xdr:colOff>0</xdr:colOff>
      <xdr:row>48</xdr:row>
      <xdr:rowOff>0</xdr:rowOff>
    </xdr:from>
    <xdr:to>
      <xdr:col>4</xdr:col>
      <xdr:colOff>0</xdr:colOff>
      <xdr:row>49</xdr:row>
      <xdr:rowOff>0</xdr:rowOff>
    </xdr:to>
    <xdr:sp macro="" textlink="">
      <xdr:nvSpPr>
        <xdr:cNvPr id="62" name="Line 829">
          <a:extLst>
            <a:ext uri="{FF2B5EF4-FFF2-40B4-BE49-F238E27FC236}">
              <a16:creationId xmlns:a16="http://schemas.microsoft.com/office/drawing/2014/main" id="{00000000-0008-0000-0800-00003E000000}"/>
            </a:ext>
          </a:extLst>
        </xdr:cNvPr>
        <xdr:cNvSpPr>
          <a:spLocks noChangeShapeType="1"/>
        </xdr:cNvSpPr>
      </xdr:nvSpPr>
      <xdr:spPr bwMode="auto">
        <a:xfrm>
          <a:off x="2657475" y="8124825"/>
          <a:ext cx="0" cy="161925"/>
        </a:xfrm>
        <a:prstGeom prst="line">
          <a:avLst/>
        </a:prstGeom>
        <a:noFill/>
        <a:ln w="9525">
          <a:solidFill>
            <a:srgbClr val="000000"/>
          </a:solidFill>
          <a:round/>
          <a:headEnd/>
          <a:tailEnd type="triangle" w="med" len="med"/>
        </a:ln>
      </xdr:spPr>
    </xdr:sp>
    <xdr:clientData/>
  </xdr:twoCellAnchor>
  <xdr:twoCellAnchor>
    <xdr:from>
      <xdr:col>3</xdr:col>
      <xdr:colOff>0</xdr:colOff>
      <xdr:row>49</xdr:row>
      <xdr:rowOff>0</xdr:rowOff>
    </xdr:from>
    <xdr:to>
      <xdr:col>5</xdr:col>
      <xdr:colOff>0</xdr:colOff>
      <xdr:row>50</xdr:row>
      <xdr:rowOff>0</xdr:rowOff>
    </xdr:to>
    <xdr:sp macro="" textlink="">
      <xdr:nvSpPr>
        <xdr:cNvPr id="63" name="Rectangle 830">
          <a:extLst>
            <a:ext uri="{FF2B5EF4-FFF2-40B4-BE49-F238E27FC236}">
              <a16:creationId xmlns:a16="http://schemas.microsoft.com/office/drawing/2014/main" id="{00000000-0008-0000-0800-00003F000000}"/>
            </a:ext>
          </a:extLst>
        </xdr:cNvPr>
        <xdr:cNvSpPr>
          <a:spLocks noChangeArrowheads="1"/>
        </xdr:cNvSpPr>
      </xdr:nvSpPr>
      <xdr:spPr bwMode="auto">
        <a:xfrm>
          <a:off x="1876425"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xdr:col>
      <xdr:colOff>0</xdr:colOff>
      <xdr:row>50</xdr:row>
      <xdr:rowOff>0</xdr:rowOff>
    </xdr:from>
    <xdr:to>
      <xdr:col>5</xdr:col>
      <xdr:colOff>0</xdr:colOff>
      <xdr:row>56</xdr:row>
      <xdr:rowOff>0</xdr:rowOff>
    </xdr:to>
    <xdr:sp macro="" textlink="">
      <xdr:nvSpPr>
        <xdr:cNvPr id="64" name="Rectangle 831">
          <a:extLst>
            <a:ext uri="{FF2B5EF4-FFF2-40B4-BE49-F238E27FC236}">
              <a16:creationId xmlns:a16="http://schemas.microsoft.com/office/drawing/2014/main" id="{00000000-0008-0000-0800-000040000000}"/>
            </a:ext>
          </a:extLst>
        </xdr:cNvPr>
        <xdr:cNvSpPr>
          <a:spLocks noChangeArrowheads="1"/>
        </xdr:cNvSpPr>
      </xdr:nvSpPr>
      <xdr:spPr bwMode="auto">
        <a:xfrm>
          <a:off x="1876425"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3</xdr:col>
      <xdr:colOff>0</xdr:colOff>
      <xdr:row>56</xdr:row>
      <xdr:rowOff>0</xdr:rowOff>
    </xdr:from>
    <xdr:to>
      <xdr:col>5</xdr:col>
      <xdr:colOff>0</xdr:colOff>
      <xdr:row>57</xdr:row>
      <xdr:rowOff>0</xdr:rowOff>
    </xdr:to>
    <xdr:sp macro="" textlink="">
      <xdr:nvSpPr>
        <xdr:cNvPr id="65" name="Rectangle 832">
          <a:extLst>
            <a:ext uri="{FF2B5EF4-FFF2-40B4-BE49-F238E27FC236}">
              <a16:creationId xmlns:a16="http://schemas.microsoft.com/office/drawing/2014/main" id="{00000000-0008-0000-0800-000041000000}"/>
            </a:ext>
          </a:extLst>
        </xdr:cNvPr>
        <xdr:cNvSpPr>
          <a:spLocks noChangeArrowheads="1"/>
        </xdr:cNvSpPr>
      </xdr:nvSpPr>
      <xdr:spPr bwMode="auto">
        <a:xfrm>
          <a:off x="1876425"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xdr:col>
      <xdr:colOff>0</xdr:colOff>
      <xdr:row>57</xdr:row>
      <xdr:rowOff>0</xdr:rowOff>
    </xdr:from>
    <xdr:to>
      <xdr:col>4</xdr:col>
      <xdr:colOff>0</xdr:colOff>
      <xdr:row>58</xdr:row>
      <xdr:rowOff>0</xdr:rowOff>
    </xdr:to>
    <xdr:sp macro="" textlink="">
      <xdr:nvSpPr>
        <xdr:cNvPr id="66" name="Line 833">
          <a:extLst>
            <a:ext uri="{FF2B5EF4-FFF2-40B4-BE49-F238E27FC236}">
              <a16:creationId xmlns:a16="http://schemas.microsoft.com/office/drawing/2014/main" id="{00000000-0008-0000-0800-000042000000}"/>
            </a:ext>
          </a:extLst>
        </xdr:cNvPr>
        <xdr:cNvSpPr>
          <a:spLocks noChangeShapeType="1"/>
        </xdr:cNvSpPr>
      </xdr:nvSpPr>
      <xdr:spPr bwMode="auto">
        <a:xfrm>
          <a:off x="2657475" y="9582150"/>
          <a:ext cx="0" cy="161925"/>
        </a:xfrm>
        <a:prstGeom prst="line">
          <a:avLst/>
        </a:prstGeom>
        <a:noFill/>
        <a:ln w="9525">
          <a:solidFill>
            <a:srgbClr val="000000"/>
          </a:solidFill>
          <a:round/>
          <a:headEnd/>
          <a:tailEnd type="triangle" w="med" len="med"/>
        </a:ln>
      </xdr:spPr>
    </xdr:sp>
    <xdr:clientData/>
  </xdr:twoCellAnchor>
  <xdr:twoCellAnchor>
    <xdr:from>
      <xdr:col>3</xdr:col>
      <xdr:colOff>0</xdr:colOff>
      <xdr:row>22</xdr:row>
      <xdr:rowOff>0</xdr:rowOff>
    </xdr:from>
    <xdr:to>
      <xdr:col>5</xdr:col>
      <xdr:colOff>0</xdr:colOff>
      <xdr:row>23</xdr:row>
      <xdr:rowOff>0</xdr:rowOff>
    </xdr:to>
    <xdr:sp macro="" textlink="">
      <xdr:nvSpPr>
        <xdr:cNvPr id="67" name="Rectangle 834">
          <a:extLst>
            <a:ext uri="{FF2B5EF4-FFF2-40B4-BE49-F238E27FC236}">
              <a16:creationId xmlns:a16="http://schemas.microsoft.com/office/drawing/2014/main" id="{00000000-0008-0000-0800-000043000000}"/>
            </a:ext>
          </a:extLst>
        </xdr:cNvPr>
        <xdr:cNvSpPr>
          <a:spLocks noChangeArrowheads="1"/>
        </xdr:cNvSpPr>
      </xdr:nvSpPr>
      <xdr:spPr bwMode="auto">
        <a:xfrm>
          <a:off x="1876425"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xdr:col>
      <xdr:colOff>0</xdr:colOff>
      <xdr:row>23</xdr:row>
      <xdr:rowOff>0</xdr:rowOff>
    </xdr:from>
    <xdr:to>
      <xdr:col>5</xdr:col>
      <xdr:colOff>0</xdr:colOff>
      <xdr:row>29</xdr:row>
      <xdr:rowOff>0</xdr:rowOff>
    </xdr:to>
    <xdr:sp macro="" textlink="">
      <xdr:nvSpPr>
        <xdr:cNvPr id="68" name="Rectangle 835">
          <a:extLst>
            <a:ext uri="{FF2B5EF4-FFF2-40B4-BE49-F238E27FC236}">
              <a16:creationId xmlns:a16="http://schemas.microsoft.com/office/drawing/2014/main" id="{00000000-0008-0000-0800-000044000000}"/>
            </a:ext>
          </a:extLst>
        </xdr:cNvPr>
        <xdr:cNvSpPr>
          <a:spLocks noChangeArrowheads="1"/>
        </xdr:cNvSpPr>
      </xdr:nvSpPr>
      <xdr:spPr bwMode="auto">
        <a:xfrm>
          <a:off x="1876425"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3</xdr:col>
      <xdr:colOff>0</xdr:colOff>
      <xdr:row>29</xdr:row>
      <xdr:rowOff>0</xdr:rowOff>
    </xdr:from>
    <xdr:to>
      <xdr:col>5</xdr:col>
      <xdr:colOff>0</xdr:colOff>
      <xdr:row>30</xdr:row>
      <xdr:rowOff>0</xdr:rowOff>
    </xdr:to>
    <xdr:sp macro="" textlink="">
      <xdr:nvSpPr>
        <xdr:cNvPr id="69" name="Rectangle 836">
          <a:extLst>
            <a:ext uri="{FF2B5EF4-FFF2-40B4-BE49-F238E27FC236}">
              <a16:creationId xmlns:a16="http://schemas.microsoft.com/office/drawing/2014/main" id="{00000000-0008-0000-0800-000045000000}"/>
            </a:ext>
          </a:extLst>
        </xdr:cNvPr>
        <xdr:cNvSpPr>
          <a:spLocks noChangeArrowheads="1"/>
        </xdr:cNvSpPr>
      </xdr:nvSpPr>
      <xdr:spPr bwMode="auto">
        <a:xfrm>
          <a:off x="1876425"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xdr:col>
      <xdr:colOff>0</xdr:colOff>
      <xdr:row>30</xdr:row>
      <xdr:rowOff>0</xdr:rowOff>
    </xdr:from>
    <xdr:to>
      <xdr:col>4</xdr:col>
      <xdr:colOff>0</xdr:colOff>
      <xdr:row>31</xdr:row>
      <xdr:rowOff>0</xdr:rowOff>
    </xdr:to>
    <xdr:sp macro="" textlink="">
      <xdr:nvSpPr>
        <xdr:cNvPr id="70" name="Line 837">
          <a:extLst>
            <a:ext uri="{FF2B5EF4-FFF2-40B4-BE49-F238E27FC236}">
              <a16:creationId xmlns:a16="http://schemas.microsoft.com/office/drawing/2014/main" id="{00000000-0008-0000-0800-000046000000}"/>
            </a:ext>
          </a:extLst>
        </xdr:cNvPr>
        <xdr:cNvSpPr>
          <a:spLocks noChangeShapeType="1"/>
        </xdr:cNvSpPr>
      </xdr:nvSpPr>
      <xdr:spPr bwMode="auto">
        <a:xfrm>
          <a:off x="2657475" y="5153025"/>
          <a:ext cx="0" cy="161925"/>
        </a:xfrm>
        <a:prstGeom prst="line">
          <a:avLst/>
        </a:prstGeom>
        <a:noFill/>
        <a:ln w="9525">
          <a:solidFill>
            <a:srgbClr val="000000"/>
          </a:solidFill>
          <a:round/>
          <a:headEnd/>
          <a:tailEnd type="triangle" w="med" len="med"/>
        </a:ln>
      </xdr:spPr>
    </xdr:sp>
    <xdr:clientData/>
  </xdr:twoCellAnchor>
  <xdr:twoCellAnchor>
    <xdr:from>
      <xdr:col>3</xdr:col>
      <xdr:colOff>0</xdr:colOff>
      <xdr:row>13</xdr:row>
      <xdr:rowOff>0</xdr:rowOff>
    </xdr:from>
    <xdr:to>
      <xdr:col>5</xdr:col>
      <xdr:colOff>0</xdr:colOff>
      <xdr:row>14</xdr:row>
      <xdr:rowOff>0</xdr:rowOff>
    </xdr:to>
    <xdr:sp macro="" textlink="">
      <xdr:nvSpPr>
        <xdr:cNvPr id="71" name="Rectangle 838">
          <a:extLst>
            <a:ext uri="{FF2B5EF4-FFF2-40B4-BE49-F238E27FC236}">
              <a16:creationId xmlns:a16="http://schemas.microsoft.com/office/drawing/2014/main" id="{00000000-0008-0000-0800-000047000000}"/>
            </a:ext>
          </a:extLst>
        </xdr:cNvPr>
        <xdr:cNvSpPr>
          <a:spLocks noChangeArrowheads="1"/>
        </xdr:cNvSpPr>
      </xdr:nvSpPr>
      <xdr:spPr bwMode="auto">
        <a:xfrm>
          <a:off x="1876425"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3</xdr:col>
      <xdr:colOff>0</xdr:colOff>
      <xdr:row>14</xdr:row>
      <xdr:rowOff>0</xdr:rowOff>
    </xdr:from>
    <xdr:to>
      <xdr:col>5</xdr:col>
      <xdr:colOff>0</xdr:colOff>
      <xdr:row>20</xdr:row>
      <xdr:rowOff>0</xdr:rowOff>
    </xdr:to>
    <xdr:sp macro="" textlink="">
      <xdr:nvSpPr>
        <xdr:cNvPr id="72" name="Rectangle 839">
          <a:extLst>
            <a:ext uri="{FF2B5EF4-FFF2-40B4-BE49-F238E27FC236}">
              <a16:creationId xmlns:a16="http://schemas.microsoft.com/office/drawing/2014/main" id="{00000000-0008-0000-0800-000048000000}"/>
            </a:ext>
          </a:extLst>
        </xdr:cNvPr>
        <xdr:cNvSpPr>
          <a:spLocks noChangeArrowheads="1"/>
        </xdr:cNvSpPr>
      </xdr:nvSpPr>
      <xdr:spPr bwMode="auto">
        <a:xfrm>
          <a:off x="1876425"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3</xdr:col>
      <xdr:colOff>0</xdr:colOff>
      <xdr:row>20</xdr:row>
      <xdr:rowOff>0</xdr:rowOff>
    </xdr:from>
    <xdr:to>
      <xdr:col>5</xdr:col>
      <xdr:colOff>0</xdr:colOff>
      <xdr:row>21</xdr:row>
      <xdr:rowOff>0</xdr:rowOff>
    </xdr:to>
    <xdr:sp macro="" textlink="">
      <xdr:nvSpPr>
        <xdr:cNvPr id="73" name="Rectangle 840">
          <a:extLst>
            <a:ext uri="{FF2B5EF4-FFF2-40B4-BE49-F238E27FC236}">
              <a16:creationId xmlns:a16="http://schemas.microsoft.com/office/drawing/2014/main" id="{00000000-0008-0000-0800-000049000000}"/>
            </a:ext>
          </a:extLst>
        </xdr:cNvPr>
        <xdr:cNvSpPr>
          <a:spLocks noChangeArrowheads="1"/>
        </xdr:cNvSpPr>
      </xdr:nvSpPr>
      <xdr:spPr bwMode="auto">
        <a:xfrm>
          <a:off x="1876425"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xdr:col>
      <xdr:colOff>0</xdr:colOff>
      <xdr:row>21</xdr:row>
      <xdr:rowOff>0</xdr:rowOff>
    </xdr:from>
    <xdr:to>
      <xdr:col>4</xdr:col>
      <xdr:colOff>0</xdr:colOff>
      <xdr:row>22</xdr:row>
      <xdr:rowOff>0</xdr:rowOff>
    </xdr:to>
    <xdr:sp macro="" textlink="">
      <xdr:nvSpPr>
        <xdr:cNvPr id="74" name="Line 841">
          <a:extLst>
            <a:ext uri="{FF2B5EF4-FFF2-40B4-BE49-F238E27FC236}">
              <a16:creationId xmlns:a16="http://schemas.microsoft.com/office/drawing/2014/main" id="{00000000-0008-0000-0800-00004A000000}"/>
            </a:ext>
          </a:extLst>
        </xdr:cNvPr>
        <xdr:cNvSpPr>
          <a:spLocks noChangeShapeType="1"/>
        </xdr:cNvSpPr>
      </xdr:nvSpPr>
      <xdr:spPr bwMode="auto">
        <a:xfrm>
          <a:off x="2657475" y="3695700"/>
          <a:ext cx="0" cy="161925"/>
        </a:xfrm>
        <a:prstGeom prst="line">
          <a:avLst/>
        </a:prstGeom>
        <a:noFill/>
        <a:ln w="9525">
          <a:solidFill>
            <a:srgbClr val="000000"/>
          </a:solidFill>
          <a:round/>
          <a:headEnd/>
          <a:tailEnd type="triangle" w="med" len="med"/>
        </a:ln>
      </xdr:spPr>
    </xdr:sp>
    <xdr:clientData/>
  </xdr:twoCellAnchor>
  <xdr:twoCellAnchor>
    <xdr:from>
      <xdr:col>6</xdr:col>
      <xdr:colOff>0</xdr:colOff>
      <xdr:row>31</xdr:row>
      <xdr:rowOff>0</xdr:rowOff>
    </xdr:from>
    <xdr:to>
      <xdr:col>8</xdr:col>
      <xdr:colOff>0</xdr:colOff>
      <xdr:row>32</xdr:row>
      <xdr:rowOff>0</xdr:rowOff>
    </xdr:to>
    <xdr:sp macro="" textlink="">
      <xdr:nvSpPr>
        <xdr:cNvPr id="75" name="Rectangle 842">
          <a:extLst>
            <a:ext uri="{FF2B5EF4-FFF2-40B4-BE49-F238E27FC236}">
              <a16:creationId xmlns:a16="http://schemas.microsoft.com/office/drawing/2014/main" id="{00000000-0008-0000-0800-00004B000000}"/>
            </a:ext>
          </a:extLst>
        </xdr:cNvPr>
        <xdr:cNvSpPr>
          <a:spLocks noChangeArrowheads="1"/>
        </xdr:cNvSpPr>
      </xdr:nvSpPr>
      <xdr:spPr bwMode="auto">
        <a:xfrm>
          <a:off x="3752850"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xdr:col>
      <xdr:colOff>0</xdr:colOff>
      <xdr:row>32</xdr:row>
      <xdr:rowOff>0</xdr:rowOff>
    </xdr:from>
    <xdr:to>
      <xdr:col>8</xdr:col>
      <xdr:colOff>0</xdr:colOff>
      <xdr:row>38</xdr:row>
      <xdr:rowOff>0</xdr:rowOff>
    </xdr:to>
    <xdr:sp macro="" textlink="">
      <xdr:nvSpPr>
        <xdr:cNvPr id="76" name="Rectangle 843">
          <a:extLst>
            <a:ext uri="{FF2B5EF4-FFF2-40B4-BE49-F238E27FC236}">
              <a16:creationId xmlns:a16="http://schemas.microsoft.com/office/drawing/2014/main" id="{00000000-0008-0000-0800-00004C000000}"/>
            </a:ext>
          </a:extLst>
        </xdr:cNvPr>
        <xdr:cNvSpPr>
          <a:spLocks noChangeArrowheads="1"/>
        </xdr:cNvSpPr>
      </xdr:nvSpPr>
      <xdr:spPr bwMode="auto">
        <a:xfrm>
          <a:off x="3752850"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6</xdr:col>
      <xdr:colOff>0</xdr:colOff>
      <xdr:row>38</xdr:row>
      <xdr:rowOff>0</xdr:rowOff>
    </xdr:from>
    <xdr:to>
      <xdr:col>8</xdr:col>
      <xdr:colOff>0</xdr:colOff>
      <xdr:row>39</xdr:row>
      <xdr:rowOff>0</xdr:rowOff>
    </xdr:to>
    <xdr:sp macro="" textlink="">
      <xdr:nvSpPr>
        <xdr:cNvPr id="77" name="Rectangle 844">
          <a:extLst>
            <a:ext uri="{FF2B5EF4-FFF2-40B4-BE49-F238E27FC236}">
              <a16:creationId xmlns:a16="http://schemas.microsoft.com/office/drawing/2014/main" id="{00000000-0008-0000-0800-00004D000000}"/>
            </a:ext>
          </a:extLst>
        </xdr:cNvPr>
        <xdr:cNvSpPr>
          <a:spLocks noChangeArrowheads="1"/>
        </xdr:cNvSpPr>
      </xdr:nvSpPr>
      <xdr:spPr bwMode="auto">
        <a:xfrm>
          <a:off x="3752850"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xdr:col>
      <xdr:colOff>0</xdr:colOff>
      <xdr:row>39</xdr:row>
      <xdr:rowOff>0</xdr:rowOff>
    </xdr:from>
    <xdr:to>
      <xdr:col>7</xdr:col>
      <xdr:colOff>0</xdr:colOff>
      <xdr:row>40</xdr:row>
      <xdr:rowOff>0</xdr:rowOff>
    </xdr:to>
    <xdr:sp macro="" textlink="">
      <xdr:nvSpPr>
        <xdr:cNvPr id="78" name="Line 845">
          <a:extLst>
            <a:ext uri="{FF2B5EF4-FFF2-40B4-BE49-F238E27FC236}">
              <a16:creationId xmlns:a16="http://schemas.microsoft.com/office/drawing/2014/main" id="{00000000-0008-0000-0800-00004E000000}"/>
            </a:ext>
          </a:extLst>
        </xdr:cNvPr>
        <xdr:cNvSpPr>
          <a:spLocks noChangeShapeType="1"/>
        </xdr:cNvSpPr>
      </xdr:nvSpPr>
      <xdr:spPr bwMode="auto">
        <a:xfrm>
          <a:off x="4533900" y="6610350"/>
          <a:ext cx="0" cy="161925"/>
        </a:xfrm>
        <a:prstGeom prst="line">
          <a:avLst/>
        </a:prstGeom>
        <a:noFill/>
        <a:ln w="9525">
          <a:solidFill>
            <a:srgbClr val="000000"/>
          </a:solidFill>
          <a:round/>
          <a:headEnd/>
          <a:tailEnd type="triangle" w="med" len="med"/>
        </a:ln>
      </xdr:spPr>
    </xdr:sp>
    <xdr:clientData/>
  </xdr:twoCellAnchor>
  <xdr:twoCellAnchor>
    <xdr:from>
      <xdr:col>6</xdr:col>
      <xdr:colOff>0</xdr:colOff>
      <xdr:row>40</xdr:row>
      <xdr:rowOff>0</xdr:rowOff>
    </xdr:from>
    <xdr:to>
      <xdr:col>8</xdr:col>
      <xdr:colOff>0</xdr:colOff>
      <xdr:row>41</xdr:row>
      <xdr:rowOff>0</xdr:rowOff>
    </xdr:to>
    <xdr:sp macro="" textlink="">
      <xdr:nvSpPr>
        <xdr:cNvPr id="79" name="Rectangle 846">
          <a:extLst>
            <a:ext uri="{FF2B5EF4-FFF2-40B4-BE49-F238E27FC236}">
              <a16:creationId xmlns:a16="http://schemas.microsoft.com/office/drawing/2014/main" id="{00000000-0008-0000-0800-00004F000000}"/>
            </a:ext>
          </a:extLst>
        </xdr:cNvPr>
        <xdr:cNvSpPr>
          <a:spLocks noChangeArrowheads="1"/>
        </xdr:cNvSpPr>
      </xdr:nvSpPr>
      <xdr:spPr bwMode="auto">
        <a:xfrm>
          <a:off x="3752850"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xdr:col>
      <xdr:colOff>0</xdr:colOff>
      <xdr:row>41</xdr:row>
      <xdr:rowOff>0</xdr:rowOff>
    </xdr:from>
    <xdr:to>
      <xdr:col>8</xdr:col>
      <xdr:colOff>0</xdr:colOff>
      <xdr:row>47</xdr:row>
      <xdr:rowOff>0</xdr:rowOff>
    </xdr:to>
    <xdr:sp macro="" textlink="">
      <xdr:nvSpPr>
        <xdr:cNvPr id="80" name="Rectangle 847">
          <a:extLst>
            <a:ext uri="{FF2B5EF4-FFF2-40B4-BE49-F238E27FC236}">
              <a16:creationId xmlns:a16="http://schemas.microsoft.com/office/drawing/2014/main" id="{00000000-0008-0000-0800-000050000000}"/>
            </a:ext>
          </a:extLst>
        </xdr:cNvPr>
        <xdr:cNvSpPr>
          <a:spLocks noChangeArrowheads="1"/>
        </xdr:cNvSpPr>
      </xdr:nvSpPr>
      <xdr:spPr bwMode="auto">
        <a:xfrm>
          <a:off x="3752850"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6</xdr:col>
      <xdr:colOff>0</xdr:colOff>
      <xdr:row>47</xdr:row>
      <xdr:rowOff>0</xdr:rowOff>
    </xdr:from>
    <xdr:to>
      <xdr:col>8</xdr:col>
      <xdr:colOff>0</xdr:colOff>
      <xdr:row>48</xdr:row>
      <xdr:rowOff>0</xdr:rowOff>
    </xdr:to>
    <xdr:sp macro="" textlink="">
      <xdr:nvSpPr>
        <xdr:cNvPr id="81" name="Rectangle 848">
          <a:extLst>
            <a:ext uri="{FF2B5EF4-FFF2-40B4-BE49-F238E27FC236}">
              <a16:creationId xmlns:a16="http://schemas.microsoft.com/office/drawing/2014/main" id="{00000000-0008-0000-0800-000051000000}"/>
            </a:ext>
          </a:extLst>
        </xdr:cNvPr>
        <xdr:cNvSpPr>
          <a:spLocks noChangeArrowheads="1"/>
        </xdr:cNvSpPr>
      </xdr:nvSpPr>
      <xdr:spPr bwMode="auto">
        <a:xfrm>
          <a:off x="3752850"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xdr:col>
      <xdr:colOff>0</xdr:colOff>
      <xdr:row>58</xdr:row>
      <xdr:rowOff>0</xdr:rowOff>
    </xdr:from>
    <xdr:to>
      <xdr:col>8</xdr:col>
      <xdr:colOff>0</xdr:colOff>
      <xdr:row>59</xdr:row>
      <xdr:rowOff>0</xdr:rowOff>
    </xdr:to>
    <xdr:sp macro="" textlink="">
      <xdr:nvSpPr>
        <xdr:cNvPr id="82" name="Rectangle 849">
          <a:extLst>
            <a:ext uri="{FF2B5EF4-FFF2-40B4-BE49-F238E27FC236}">
              <a16:creationId xmlns:a16="http://schemas.microsoft.com/office/drawing/2014/main" id="{00000000-0008-0000-0800-000052000000}"/>
            </a:ext>
          </a:extLst>
        </xdr:cNvPr>
        <xdr:cNvSpPr>
          <a:spLocks noChangeArrowheads="1"/>
        </xdr:cNvSpPr>
      </xdr:nvSpPr>
      <xdr:spPr bwMode="auto">
        <a:xfrm>
          <a:off x="3752850"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xdr:col>
      <xdr:colOff>0</xdr:colOff>
      <xdr:row>59</xdr:row>
      <xdr:rowOff>0</xdr:rowOff>
    </xdr:from>
    <xdr:to>
      <xdr:col>8</xdr:col>
      <xdr:colOff>0</xdr:colOff>
      <xdr:row>65</xdr:row>
      <xdr:rowOff>0</xdr:rowOff>
    </xdr:to>
    <xdr:sp macro="" textlink="">
      <xdr:nvSpPr>
        <xdr:cNvPr id="83" name="Rectangle 850">
          <a:extLst>
            <a:ext uri="{FF2B5EF4-FFF2-40B4-BE49-F238E27FC236}">
              <a16:creationId xmlns:a16="http://schemas.microsoft.com/office/drawing/2014/main" id="{00000000-0008-0000-0800-000053000000}"/>
            </a:ext>
          </a:extLst>
        </xdr:cNvPr>
        <xdr:cNvSpPr>
          <a:spLocks noChangeArrowheads="1"/>
        </xdr:cNvSpPr>
      </xdr:nvSpPr>
      <xdr:spPr bwMode="auto">
        <a:xfrm>
          <a:off x="3752850"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6</xdr:col>
      <xdr:colOff>0</xdr:colOff>
      <xdr:row>65</xdr:row>
      <xdr:rowOff>0</xdr:rowOff>
    </xdr:from>
    <xdr:to>
      <xdr:col>8</xdr:col>
      <xdr:colOff>0</xdr:colOff>
      <xdr:row>66</xdr:row>
      <xdr:rowOff>0</xdr:rowOff>
    </xdr:to>
    <xdr:sp macro="" textlink="">
      <xdr:nvSpPr>
        <xdr:cNvPr id="84" name="Rectangle 851">
          <a:extLst>
            <a:ext uri="{FF2B5EF4-FFF2-40B4-BE49-F238E27FC236}">
              <a16:creationId xmlns:a16="http://schemas.microsoft.com/office/drawing/2014/main" id="{00000000-0008-0000-0800-000054000000}"/>
            </a:ext>
          </a:extLst>
        </xdr:cNvPr>
        <xdr:cNvSpPr>
          <a:spLocks noChangeArrowheads="1"/>
        </xdr:cNvSpPr>
      </xdr:nvSpPr>
      <xdr:spPr bwMode="auto">
        <a:xfrm>
          <a:off x="3752850"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xdr:col>
      <xdr:colOff>0</xdr:colOff>
      <xdr:row>48</xdr:row>
      <xdr:rowOff>0</xdr:rowOff>
    </xdr:from>
    <xdr:to>
      <xdr:col>7</xdr:col>
      <xdr:colOff>0</xdr:colOff>
      <xdr:row>49</xdr:row>
      <xdr:rowOff>0</xdr:rowOff>
    </xdr:to>
    <xdr:sp macro="" textlink="">
      <xdr:nvSpPr>
        <xdr:cNvPr id="85" name="Line 852">
          <a:extLst>
            <a:ext uri="{FF2B5EF4-FFF2-40B4-BE49-F238E27FC236}">
              <a16:creationId xmlns:a16="http://schemas.microsoft.com/office/drawing/2014/main" id="{00000000-0008-0000-0800-000055000000}"/>
            </a:ext>
          </a:extLst>
        </xdr:cNvPr>
        <xdr:cNvSpPr>
          <a:spLocks noChangeShapeType="1"/>
        </xdr:cNvSpPr>
      </xdr:nvSpPr>
      <xdr:spPr bwMode="auto">
        <a:xfrm>
          <a:off x="4533900" y="8124825"/>
          <a:ext cx="0" cy="161925"/>
        </a:xfrm>
        <a:prstGeom prst="line">
          <a:avLst/>
        </a:prstGeom>
        <a:noFill/>
        <a:ln w="9525">
          <a:solidFill>
            <a:srgbClr val="000000"/>
          </a:solidFill>
          <a:round/>
          <a:headEnd/>
          <a:tailEnd type="triangle" w="med" len="med"/>
        </a:ln>
      </xdr:spPr>
    </xdr:sp>
    <xdr:clientData/>
  </xdr:twoCellAnchor>
  <xdr:twoCellAnchor>
    <xdr:from>
      <xdr:col>6</xdr:col>
      <xdr:colOff>0</xdr:colOff>
      <xdr:row>49</xdr:row>
      <xdr:rowOff>0</xdr:rowOff>
    </xdr:from>
    <xdr:to>
      <xdr:col>8</xdr:col>
      <xdr:colOff>0</xdr:colOff>
      <xdr:row>50</xdr:row>
      <xdr:rowOff>0</xdr:rowOff>
    </xdr:to>
    <xdr:sp macro="" textlink="">
      <xdr:nvSpPr>
        <xdr:cNvPr id="86" name="Rectangle 853">
          <a:extLst>
            <a:ext uri="{FF2B5EF4-FFF2-40B4-BE49-F238E27FC236}">
              <a16:creationId xmlns:a16="http://schemas.microsoft.com/office/drawing/2014/main" id="{00000000-0008-0000-0800-000056000000}"/>
            </a:ext>
          </a:extLst>
        </xdr:cNvPr>
        <xdr:cNvSpPr>
          <a:spLocks noChangeArrowheads="1"/>
        </xdr:cNvSpPr>
      </xdr:nvSpPr>
      <xdr:spPr bwMode="auto">
        <a:xfrm>
          <a:off x="3752850"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xdr:col>
      <xdr:colOff>0</xdr:colOff>
      <xdr:row>50</xdr:row>
      <xdr:rowOff>0</xdr:rowOff>
    </xdr:from>
    <xdr:to>
      <xdr:col>8</xdr:col>
      <xdr:colOff>0</xdr:colOff>
      <xdr:row>56</xdr:row>
      <xdr:rowOff>0</xdr:rowOff>
    </xdr:to>
    <xdr:sp macro="" textlink="">
      <xdr:nvSpPr>
        <xdr:cNvPr id="87" name="Rectangle 854">
          <a:extLst>
            <a:ext uri="{FF2B5EF4-FFF2-40B4-BE49-F238E27FC236}">
              <a16:creationId xmlns:a16="http://schemas.microsoft.com/office/drawing/2014/main" id="{00000000-0008-0000-0800-000057000000}"/>
            </a:ext>
          </a:extLst>
        </xdr:cNvPr>
        <xdr:cNvSpPr>
          <a:spLocks noChangeArrowheads="1"/>
        </xdr:cNvSpPr>
      </xdr:nvSpPr>
      <xdr:spPr bwMode="auto">
        <a:xfrm>
          <a:off x="3752850"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6</xdr:col>
      <xdr:colOff>0</xdr:colOff>
      <xdr:row>56</xdr:row>
      <xdr:rowOff>0</xdr:rowOff>
    </xdr:from>
    <xdr:to>
      <xdr:col>8</xdr:col>
      <xdr:colOff>0</xdr:colOff>
      <xdr:row>57</xdr:row>
      <xdr:rowOff>0</xdr:rowOff>
    </xdr:to>
    <xdr:sp macro="" textlink="">
      <xdr:nvSpPr>
        <xdr:cNvPr id="88" name="Rectangle 855">
          <a:extLst>
            <a:ext uri="{FF2B5EF4-FFF2-40B4-BE49-F238E27FC236}">
              <a16:creationId xmlns:a16="http://schemas.microsoft.com/office/drawing/2014/main" id="{00000000-0008-0000-0800-000058000000}"/>
            </a:ext>
          </a:extLst>
        </xdr:cNvPr>
        <xdr:cNvSpPr>
          <a:spLocks noChangeArrowheads="1"/>
        </xdr:cNvSpPr>
      </xdr:nvSpPr>
      <xdr:spPr bwMode="auto">
        <a:xfrm>
          <a:off x="3752850"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xdr:col>
      <xdr:colOff>0</xdr:colOff>
      <xdr:row>57</xdr:row>
      <xdr:rowOff>0</xdr:rowOff>
    </xdr:from>
    <xdr:to>
      <xdr:col>7</xdr:col>
      <xdr:colOff>0</xdr:colOff>
      <xdr:row>58</xdr:row>
      <xdr:rowOff>0</xdr:rowOff>
    </xdr:to>
    <xdr:sp macro="" textlink="">
      <xdr:nvSpPr>
        <xdr:cNvPr id="89" name="Line 856">
          <a:extLst>
            <a:ext uri="{FF2B5EF4-FFF2-40B4-BE49-F238E27FC236}">
              <a16:creationId xmlns:a16="http://schemas.microsoft.com/office/drawing/2014/main" id="{00000000-0008-0000-0800-000059000000}"/>
            </a:ext>
          </a:extLst>
        </xdr:cNvPr>
        <xdr:cNvSpPr>
          <a:spLocks noChangeShapeType="1"/>
        </xdr:cNvSpPr>
      </xdr:nvSpPr>
      <xdr:spPr bwMode="auto">
        <a:xfrm>
          <a:off x="4533900" y="9582150"/>
          <a:ext cx="0" cy="161925"/>
        </a:xfrm>
        <a:prstGeom prst="line">
          <a:avLst/>
        </a:prstGeom>
        <a:noFill/>
        <a:ln w="9525">
          <a:solidFill>
            <a:srgbClr val="000000"/>
          </a:solidFill>
          <a:round/>
          <a:headEnd/>
          <a:tailEnd type="triangle" w="med" len="med"/>
        </a:ln>
      </xdr:spPr>
    </xdr:sp>
    <xdr:clientData/>
  </xdr:twoCellAnchor>
  <xdr:twoCellAnchor>
    <xdr:from>
      <xdr:col>6</xdr:col>
      <xdr:colOff>0</xdr:colOff>
      <xdr:row>22</xdr:row>
      <xdr:rowOff>0</xdr:rowOff>
    </xdr:from>
    <xdr:to>
      <xdr:col>8</xdr:col>
      <xdr:colOff>0</xdr:colOff>
      <xdr:row>23</xdr:row>
      <xdr:rowOff>0</xdr:rowOff>
    </xdr:to>
    <xdr:sp macro="" textlink="">
      <xdr:nvSpPr>
        <xdr:cNvPr id="90" name="Rectangle 857">
          <a:extLst>
            <a:ext uri="{FF2B5EF4-FFF2-40B4-BE49-F238E27FC236}">
              <a16:creationId xmlns:a16="http://schemas.microsoft.com/office/drawing/2014/main" id="{00000000-0008-0000-0800-00005A000000}"/>
            </a:ext>
          </a:extLst>
        </xdr:cNvPr>
        <xdr:cNvSpPr>
          <a:spLocks noChangeArrowheads="1"/>
        </xdr:cNvSpPr>
      </xdr:nvSpPr>
      <xdr:spPr bwMode="auto">
        <a:xfrm>
          <a:off x="3752850"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xdr:col>
      <xdr:colOff>0</xdr:colOff>
      <xdr:row>23</xdr:row>
      <xdr:rowOff>0</xdr:rowOff>
    </xdr:from>
    <xdr:to>
      <xdr:col>8</xdr:col>
      <xdr:colOff>0</xdr:colOff>
      <xdr:row>29</xdr:row>
      <xdr:rowOff>0</xdr:rowOff>
    </xdr:to>
    <xdr:sp macro="" textlink="">
      <xdr:nvSpPr>
        <xdr:cNvPr id="91" name="Rectangle 858">
          <a:extLst>
            <a:ext uri="{FF2B5EF4-FFF2-40B4-BE49-F238E27FC236}">
              <a16:creationId xmlns:a16="http://schemas.microsoft.com/office/drawing/2014/main" id="{00000000-0008-0000-0800-00005B000000}"/>
            </a:ext>
          </a:extLst>
        </xdr:cNvPr>
        <xdr:cNvSpPr>
          <a:spLocks noChangeArrowheads="1"/>
        </xdr:cNvSpPr>
      </xdr:nvSpPr>
      <xdr:spPr bwMode="auto">
        <a:xfrm>
          <a:off x="3752850"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6</xdr:col>
      <xdr:colOff>0</xdr:colOff>
      <xdr:row>29</xdr:row>
      <xdr:rowOff>0</xdr:rowOff>
    </xdr:from>
    <xdr:to>
      <xdr:col>8</xdr:col>
      <xdr:colOff>0</xdr:colOff>
      <xdr:row>30</xdr:row>
      <xdr:rowOff>0</xdr:rowOff>
    </xdr:to>
    <xdr:sp macro="" textlink="">
      <xdr:nvSpPr>
        <xdr:cNvPr id="92" name="Rectangle 859">
          <a:extLst>
            <a:ext uri="{FF2B5EF4-FFF2-40B4-BE49-F238E27FC236}">
              <a16:creationId xmlns:a16="http://schemas.microsoft.com/office/drawing/2014/main" id="{00000000-0008-0000-0800-00005C000000}"/>
            </a:ext>
          </a:extLst>
        </xdr:cNvPr>
        <xdr:cNvSpPr>
          <a:spLocks noChangeArrowheads="1"/>
        </xdr:cNvSpPr>
      </xdr:nvSpPr>
      <xdr:spPr bwMode="auto">
        <a:xfrm>
          <a:off x="3752850"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xdr:col>
      <xdr:colOff>0</xdr:colOff>
      <xdr:row>30</xdr:row>
      <xdr:rowOff>0</xdr:rowOff>
    </xdr:from>
    <xdr:to>
      <xdr:col>7</xdr:col>
      <xdr:colOff>0</xdr:colOff>
      <xdr:row>31</xdr:row>
      <xdr:rowOff>0</xdr:rowOff>
    </xdr:to>
    <xdr:sp macro="" textlink="">
      <xdr:nvSpPr>
        <xdr:cNvPr id="93" name="Line 860">
          <a:extLst>
            <a:ext uri="{FF2B5EF4-FFF2-40B4-BE49-F238E27FC236}">
              <a16:creationId xmlns:a16="http://schemas.microsoft.com/office/drawing/2014/main" id="{00000000-0008-0000-0800-00005D000000}"/>
            </a:ext>
          </a:extLst>
        </xdr:cNvPr>
        <xdr:cNvSpPr>
          <a:spLocks noChangeShapeType="1"/>
        </xdr:cNvSpPr>
      </xdr:nvSpPr>
      <xdr:spPr bwMode="auto">
        <a:xfrm>
          <a:off x="4533900" y="5153025"/>
          <a:ext cx="0" cy="161925"/>
        </a:xfrm>
        <a:prstGeom prst="line">
          <a:avLst/>
        </a:prstGeom>
        <a:noFill/>
        <a:ln w="9525">
          <a:solidFill>
            <a:srgbClr val="000000"/>
          </a:solidFill>
          <a:round/>
          <a:headEnd/>
          <a:tailEnd type="triangle" w="med" len="med"/>
        </a:ln>
      </xdr:spPr>
    </xdr:sp>
    <xdr:clientData/>
  </xdr:twoCellAnchor>
  <xdr:twoCellAnchor>
    <xdr:from>
      <xdr:col>6</xdr:col>
      <xdr:colOff>0</xdr:colOff>
      <xdr:row>13</xdr:row>
      <xdr:rowOff>0</xdr:rowOff>
    </xdr:from>
    <xdr:to>
      <xdr:col>8</xdr:col>
      <xdr:colOff>0</xdr:colOff>
      <xdr:row>14</xdr:row>
      <xdr:rowOff>0</xdr:rowOff>
    </xdr:to>
    <xdr:sp macro="" textlink="">
      <xdr:nvSpPr>
        <xdr:cNvPr id="94" name="Rectangle 861">
          <a:extLst>
            <a:ext uri="{FF2B5EF4-FFF2-40B4-BE49-F238E27FC236}">
              <a16:creationId xmlns:a16="http://schemas.microsoft.com/office/drawing/2014/main" id="{00000000-0008-0000-0800-00005E000000}"/>
            </a:ext>
          </a:extLst>
        </xdr:cNvPr>
        <xdr:cNvSpPr>
          <a:spLocks noChangeArrowheads="1"/>
        </xdr:cNvSpPr>
      </xdr:nvSpPr>
      <xdr:spPr bwMode="auto">
        <a:xfrm>
          <a:off x="3752850"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6</xdr:col>
      <xdr:colOff>0</xdr:colOff>
      <xdr:row>14</xdr:row>
      <xdr:rowOff>0</xdr:rowOff>
    </xdr:from>
    <xdr:to>
      <xdr:col>8</xdr:col>
      <xdr:colOff>0</xdr:colOff>
      <xdr:row>20</xdr:row>
      <xdr:rowOff>0</xdr:rowOff>
    </xdr:to>
    <xdr:sp macro="" textlink="">
      <xdr:nvSpPr>
        <xdr:cNvPr id="95" name="Rectangle 862">
          <a:extLst>
            <a:ext uri="{FF2B5EF4-FFF2-40B4-BE49-F238E27FC236}">
              <a16:creationId xmlns:a16="http://schemas.microsoft.com/office/drawing/2014/main" id="{00000000-0008-0000-0800-00005F000000}"/>
            </a:ext>
          </a:extLst>
        </xdr:cNvPr>
        <xdr:cNvSpPr>
          <a:spLocks noChangeArrowheads="1"/>
        </xdr:cNvSpPr>
      </xdr:nvSpPr>
      <xdr:spPr bwMode="auto">
        <a:xfrm>
          <a:off x="3752850"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6</xdr:col>
      <xdr:colOff>0</xdr:colOff>
      <xdr:row>20</xdr:row>
      <xdr:rowOff>0</xdr:rowOff>
    </xdr:from>
    <xdr:to>
      <xdr:col>8</xdr:col>
      <xdr:colOff>0</xdr:colOff>
      <xdr:row>21</xdr:row>
      <xdr:rowOff>0</xdr:rowOff>
    </xdr:to>
    <xdr:sp macro="" textlink="">
      <xdr:nvSpPr>
        <xdr:cNvPr id="96" name="Rectangle 863">
          <a:extLst>
            <a:ext uri="{FF2B5EF4-FFF2-40B4-BE49-F238E27FC236}">
              <a16:creationId xmlns:a16="http://schemas.microsoft.com/office/drawing/2014/main" id="{00000000-0008-0000-0800-000060000000}"/>
            </a:ext>
          </a:extLst>
        </xdr:cNvPr>
        <xdr:cNvSpPr>
          <a:spLocks noChangeArrowheads="1"/>
        </xdr:cNvSpPr>
      </xdr:nvSpPr>
      <xdr:spPr bwMode="auto">
        <a:xfrm>
          <a:off x="3752850"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xdr:col>
      <xdr:colOff>0</xdr:colOff>
      <xdr:row>21</xdr:row>
      <xdr:rowOff>0</xdr:rowOff>
    </xdr:from>
    <xdr:to>
      <xdr:col>7</xdr:col>
      <xdr:colOff>0</xdr:colOff>
      <xdr:row>22</xdr:row>
      <xdr:rowOff>0</xdr:rowOff>
    </xdr:to>
    <xdr:sp macro="" textlink="">
      <xdr:nvSpPr>
        <xdr:cNvPr id="97" name="Line 864">
          <a:extLst>
            <a:ext uri="{FF2B5EF4-FFF2-40B4-BE49-F238E27FC236}">
              <a16:creationId xmlns:a16="http://schemas.microsoft.com/office/drawing/2014/main" id="{00000000-0008-0000-0800-000061000000}"/>
            </a:ext>
          </a:extLst>
        </xdr:cNvPr>
        <xdr:cNvSpPr>
          <a:spLocks noChangeShapeType="1"/>
        </xdr:cNvSpPr>
      </xdr:nvSpPr>
      <xdr:spPr bwMode="auto">
        <a:xfrm>
          <a:off x="4533900" y="3695700"/>
          <a:ext cx="0" cy="161925"/>
        </a:xfrm>
        <a:prstGeom prst="line">
          <a:avLst/>
        </a:prstGeom>
        <a:noFill/>
        <a:ln w="9525">
          <a:solidFill>
            <a:srgbClr val="000000"/>
          </a:solidFill>
          <a:round/>
          <a:headEnd/>
          <a:tailEnd type="triangle" w="med" len="med"/>
        </a:ln>
      </xdr:spPr>
    </xdr:sp>
    <xdr:clientData/>
  </xdr:twoCellAnchor>
  <xdr:twoCellAnchor>
    <xdr:from>
      <xdr:col>9</xdr:col>
      <xdr:colOff>0</xdr:colOff>
      <xdr:row>31</xdr:row>
      <xdr:rowOff>0</xdr:rowOff>
    </xdr:from>
    <xdr:to>
      <xdr:col>11</xdr:col>
      <xdr:colOff>0</xdr:colOff>
      <xdr:row>32</xdr:row>
      <xdr:rowOff>0</xdr:rowOff>
    </xdr:to>
    <xdr:sp macro="" textlink="">
      <xdr:nvSpPr>
        <xdr:cNvPr id="98" name="Rectangle 911">
          <a:extLst>
            <a:ext uri="{FF2B5EF4-FFF2-40B4-BE49-F238E27FC236}">
              <a16:creationId xmlns:a16="http://schemas.microsoft.com/office/drawing/2014/main" id="{00000000-0008-0000-0800-000062000000}"/>
            </a:ext>
          </a:extLst>
        </xdr:cNvPr>
        <xdr:cNvSpPr>
          <a:spLocks noChangeArrowheads="1"/>
        </xdr:cNvSpPr>
      </xdr:nvSpPr>
      <xdr:spPr bwMode="auto">
        <a:xfrm>
          <a:off x="5629275"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9</xdr:col>
      <xdr:colOff>0</xdr:colOff>
      <xdr:row>32</xdr:row>
      <xdr:rowOff>0</xdr:rowOff>
    </xdr:from>
    <xdr:to>
      <xdr:col>11</xdr:col>
      <xdr:colOff>0</xdr:colOff>
      <xdr:row>38</xdr:row>
      <xdr:rowOff>0</xdr:rowOff>
    </xdr:to>
    <xdr:sp macro="" textlink="">
      <xdr:nvSpPr>
        <xdr:cNvPr id="99" name="Rectangle 912">
          <a:extLst>
            <a:ext uri="{FF2B5EF4-FFF2-40B4-BE49-F238E27FC236}">
              <a16:creationId xmlns:a16="http://schemas.microsoft.com/office/drawing/2014/main" id="{00000000-0008-0000-0800-000063000000}"/>
            </a:ext>
          </a:extLst>
        </xdr:cNvPr>
        <xdr:cNvSpPr>
          <a:spLocks noChangeArrowheads="1"/>
        </xdr:cNvSpPr>
      </xdr:nvSpPr>
      <xdr:spPr bwMode="auto">
        <a:xfrm>
          <a:off x="5629275"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9</xdr:col>
      <xdr:colOff>0</xdr:colOff>
      <xdr:row>38</xdr:row>
      <xdr:rowOff>0</xdr:rowOff>
    </xdr:from>
    <xdr:to>
      <xdr:col>11</xdr:col>
      <xdr:colOff>0</xdr:colOff>
      <xdr:row>39</xdr:row>
      <xdr:rowOff>0</xdr:rowOff>
    </xdr:to>
    <xdr:sp macro="" textlink="">
      <xdr:nvSpPr>
        <xdr:cNvPr id="100" name="Rectangle 913">
          <a:extLst>
            <a:ext uri="{FF2B5EF4-FFF2-40B4-BE49-F238E27FC236}">
              <a16:creationId xmlns:a16="http://schemas.microsoft.com/office/drawing/2014/main" id="{00000000-0008-0000-0800-000064000000}"/>
            </a:ext>
          </a:extLst>
        </xdr:cNvPr>
        <xdr:cNvSpPr>
          <a:spLocks noChangeArrowheads="1"/>
        </xdr:cNvSpPr>
      </xdr:nvSpPr>
      <xdr:spPr bwMode="auto">
        <a:xfrm>
          <a:off x="5629275"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10</xdr:col>
      <xdr:colOff>0</xdr:colOff>
      <xdr:row>39</xdr:row>
      <xdr:rowOff>0</xdr:rowOff>
    </xdr:from>
    <xdr:to>
      <xdr:col>10</xdr:col>
      <xdr:colOff>0</xdr:colOff>
      <xdr:row>40</xdr:row>
      <xdr:rowOff>0</xdr:rowOff>
    </xdr:to>
    <xdr:sp macro="" textlink="">
      <xdr:nvSpPr>
        <xdr:cNvPr id="101" name="Line 914">
          <a:extLst>
            <a:ext uri="{FF2B5EF4-FFF2-40B4-BE49-F238E27FC236}">
              <a16:creationId xmlns:a16="http://schemas.microsoft.com/office/drawing/2014/main" id="{00000000-0008-0000-0800-000065000000}"/>
            </a:ext>
          </a:extLst>
        </xdr:cNvPr>
        <xdr:cNvSpPr>
          <a:spLocks noChangeShapeType="1"/>
        </xdr:cNvSpPr>
      </xdr:nvSpPr>
      <xdr:spPr bwMode="auto">
        <a:xfrm>
          <a:off x="6410325" y="6610350"/>
          <a:ext cx="0" cy="161925"/>
        </a:xfrm>
        <a:prstGeom prst="line">
          <a:avLst/>
        </a:prstGeom>
        <a:noFill/>
        <a:ln w="9525">
          <a:solidFill>
            <a:srgbClr val="000000"/>
          </a:solidFill>
          <a:round/>
          <a:headEnd/>
          <a:tailEnd type="triangle" w="med" len="med"/>
        </a:ln>
      </xdr:spPr>
    </xdr:sp>
    <xdr:clientData/>
  </xdr:twoCellAnchor>
  <xdr:twoCellAnchor>
    <xdr:from>
      <xdr:col>9</xdr:col>
      <xdr:colOff>0</xdr:colOff>
      <xdr:row>40</xdr:row>
      <xdr:rowOff>0</xdr:rowOff>
    </xdr:from>
    <xdr:to>
      <xdr:col>11</xdr:col>
      <xdr:colOff>0</xdr:colOff>
      <xdr:row>41</xdr:row>
      <xdr:rowOff>0</xdr:rowOff>
    </xdr:to>
    <xdr:sp macro="" textlink="">
      <xdr:nvSpPr>
        <xdr:cNvPr id="102" name="Rectangle 915">
          <a:extLst>
            <a:ext uri="{FF2B5EF4-FFF2-40B4-BE49-F238E27FC236}">
              <a16:creationId xmlns:a16="http://schemas.microsoft.com/office/drawing/2014/main" id="{00000000-0008-0000-0800-000066000000}"/>
            </a:ext>
          </a:extLst>
        </xdr:cNvPr>
        <xdr:cNvSpPr>
          <a:spLocks noChangeArrowheads="1"/>
        </xdr:cNvSpPr>
      </xdr:nvSpPr>
      <xdr:spPr bwMode="auto">
        <a:xfrm>
          <a:off x="5629275"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9</xdr:col>
      <xdr:colOff>0</xdr:colOff>
      <xdr:row>41</xdr:row>
      <xdr:rowOff>0</xdr:rowOff>
    </xdr:from>
    <xdr:to>
      <xdr:col>11</xdr:col>
      <xdr:colOff>0</xdr:colOff>
      <xdr:row>47</xdr:row>
      <xdr:rowOff>0</xdr:rowOff>
    </xdr:to>
    <xdr:sp macro="" textlink="">
      <xdr:nvSpPr>
        <xdr:cNvPr id="103" name="Rectangle 916">
          <a:extLst>
            <a:ext uri="{FF2B5EF4-FFF2-40B4-BE49-F238E27FC236}">
              <a16:creationId xmlns:a16="http://schemas.microsoft.com/office/drawing/2014/main" id="{00000000-0008-0000-0800-000067000000}"/>
            </a:ext>
          </a:extLst>
        </xdr:cNvPr>
        <xdr:cNvSpPr>
          <a:spLocks noChangeArrowheads="1"/>
        </xdr:cNvSpPr>
      </xdr:nvSpPr>
      <xdr:spPr bwMode="auto">
        <a:xfrm>
          <a:off x="5629275"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9</xdr:col>
      <xdr:colOff>0</xdr:colOff>
      <xdr:row>47</xdr:row>
      <xdr:rowOff>0</xdr:rowOff>
    </xdr:from>
    <xdr:to>
      <xdr:col>11</xdr:col>
      <xdr:colOff>0</xdr:colOff>
      <xdr:row>48</xdr:row>
      <xdr:rowOff>0</xdr:rowOff>
    </xdr:to>
    <xdr:sp macro="" textlink="">
      <xdr:nvSpPr>
        <xdr:cNvPr id="104" name="Rectangle 917">
          <a:extLst>
            <a:ext uri="{FF2B5EF4-FFF2-40B4-BE49-F238E27FC236}">
              <a16:creationId xmlns:a16="http://schemas.microsoft.com/office/drawing/2014/main" id="{00000000-0008-0000-0800-000068000000}"/>
            </a:ext>
          </a:extLst>
        </xdr:cNvPr>
        <xdr:cNvSpPr>
          <a:spLocks noChangeArrowheads="1"/>
        </xdr:cNvSpPr>
      </xdr:nvSpPr>
      <xdr:spPr bwMode="auto">
        <a:xfrm>
          <a:off x="5629275"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9</xdr:col>
      <xdr:colOff>0</xdr:colOff>
      <xdr:row>58</xdr:row>
      <xdr:rowOff>0</xdr:rowOff>
    </xdr:from>
    <xdr:to>
      <xdr:col>11</xdr:col>
      <xdr:colOff>0</xdr:colOff>
      <xdr:row>59</xdr:row>
      <xdr:rowOff>0</xdr:rowOff>
    </xdr:to>
    <xdr:sp macro="" textlink="">
      <xdr:nvSpPr>
        <xdr:cNvPr id="105" name="Rectangle 918">
          <a:extLst>
            <a:ext uri="{FF2B5EF4-FFF2-40B4-BE49-F238E27FC236}">
              <a16:creationId xmlns:a16="http://schemas.microsoft.com/office/drawing/2014/main" id="{00000000-0008-0000-0800-000069000000}"/>
            </a:ext>
          </a:extLst>
        </xdr:cNvPr>
        <xdr:cNvSpPr>
          <a:spLocks noChangeArrowheads="1"/>
        </xdr:cNvSpPr>
      </xdr:nvSpPr>
      <xdr:spPr bwMode="auto">
        <a:xfrm>
          <a:off x="5629275"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9</xdr:col>
      <xdr:colOff>0</xdr:colOff>
      <xdr:row>59</xdr:row>
      <xdr:rowOff>0</xdr:rowOff>
    </xdr:from>
    <xdr:to>
      <xdr:col>11</xdr:col>
      <xdr:colOff>0</xdr:colOff>
      <xdr:row>65</xdr:row>
      <xdr:rowOff>0</xdr:rowOff>
    </xdr:to>
    <xdr:sp macro="" textlink="">
      <xdr:nvSpPr>
        <xdr:cNvPr id="106" name="Rectangle 919">
          <a:extLst>
            <a:ext uri="{FF2B5EF4-FFF2-40B4-BE49-F238E27FC236}">
              <a16:creationId xmlns:a16="http://schemas.microsoft.com/office/drawing/2014/main" id="{00000000-0008-0000-0800-00006A000000}"/>
            </a:ext>
          </a:extLst>
        </xdr:cNvPr>
        <xdr:cNvSpPr>
          <a:spLocks noChangeArrowheads="1"/>
        </xdr:cNvSpPr>
      </xdr:nvSpPr>
      <xdr:spPr bwMode="auto">
        <a:xfrm>
          <a:off x="5629275"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9</xdr:col>
      <xdr:colOff>0</xdr:colOff>
      <xdr:row>65</xdr:row>
      <xdr:rowOff>0</xdr:rowOff>
    </xdr:from>
    <xdr:to>
      <xdr:col>11</xdr:col>
      <xdr:colOff>0</xdr:colOff>
      <xdr:row>66</xdr:row>
      <xdr:rowOff>0</xdr:rowOff>
    </xdr:to>
    <xdr:sp macro="" textlink="">
      <xdr:nvSpPr>
        <xdr:cNvPr id="107" name="Rectangle 920">
          <a:extLst>
            <a:ext uri="{FF2B5EF4-FFF2-40B4-BE49-F238E27FC236}">
              <a16:creationId xmlns:a16="http://schemas.microsoft.com/office/drawing/2014/main" id="{00000000-0008-0000-0800-00006B000000}"/>
            </a:ext>
          </a:extLst>
        </xdr:cNvPr>
        <xdr:cNvSpPr>
          <a:spLocks noChangeArrowheads="1"/>
        </xdr:cNvSpPr>
      </xdr:nvSpPr>
      <xdr:spPr bwMode="auto">
        <a:xfrm>
          <a:off x="5629275"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10</xdr:col>
      <xdr:colOff>0</xdr:colOff>
      <xdr:row>48</xdr:row>
      <xdr:rowOff>0</xdr:rowOff>
    </xdr:from>
    <xdr:to>
      <xdr:col>10</xdr:col>
      <xdr:colOff>0</xdr:colOff>
      <xdr:row>49</xdr:row>
      <xdr:rowOff>0</xdr:rowOff>
    </xdr:to>
    <xdr:sp macro="" textlink="">
      <xdr:nvSpPr>
        <xdr:cNvPr id="108" name="Line 921">
          <a:extLst>
            <a:ext uri="{FF2B5EF4-FFF2-40B4-BE49-F238E27FC236}">
              <a16:creationId xmlns:a16="http://schemas.microsoft.com/office/drawing/2014/main" id="{00000000-0008-0000-0800-00006C000000}"/>
            </a:ext>
          </a:extLst>
        </xdr:cNvPr>
        <xdr:cNvSpPr>
          <a:spLocks noChangeShapeType="1"/>
        </xdr:cNvSpPr>
      </xdr:nvSpPr>
      <xdr:spPr bwMode="auto">
        <a:xfrm>
          <a:off x="6410325" y="8124825"/>
          <a:ext cx="0" cy="161925"/>
        </a:xfrm>
        <a:prstGeom prst="line">
          <a:avLst/>
        </a:prstGeom>
        <a:noFill/>
        <a:ln w="9525">
          <a:solidFill>
            <a:srgbClr val="000000"/>
          </a:solidFill>
          <a:round/>
          <a:headEnd/>
          <a:tailEnd type="triangle" w="med" len="med"/>
        </a:ln>
      </xdr:spPr>
    </xdr:sp>
    <xdr:clientData/>
  </xdr:twoCellAnchor>
  <xdr:twoCellAnchor>
    <xdr:from>
      <xdr:col>9</xdr:col>
      <xdr:colOff>0</xdr:colOff>
      <xdr:row>49</xdr:row>
      <xdr:rowOff>0</xdr:rowOff>
    </xdr:from>
    <xdr:to>
      <xdr:col>11</xdr:col>
      <xdr:colOff>0</xdr:colOff>
      <xdr:row>50</xdr:row>
      <xdr:rowOff>0</xdr:rowOff>
    </xdr:to>
    <xdr:sp macro="" textlink="">
      <xdr:nvSpPr>
        <xdr:cNvPr id="109" name="Rectangle 922">
          <a:extLst>
            <a:ext uri="{FF2B5EF4-FFF2-40B4-BE49-F238E27FC236}">
              <a16:creationId xmlns:a16="http://schemas.microsoft.com/office/drawing/2014/main" id="{00000000-0008-0000-0800-00006D000000}"/>
            </a:ext>
          </a:extLst>
        </xdr:cNvPr>
        <xdr:cNvSpPr>
          <a:spLocks noChangeArrowheads="1"/>
        </xdr:cNvSpPr>
      </xdr:nvSpPr>
      <xdr:spPr bwMode="auto">
        <a:xfrm>
          <a:off x="5629275"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9</xdr:col>
      <xdr:colOff>0</xdr:colOff>
      <xdr:row>50</xdr:row>
      <xdr:rowOff>0</xdr:rowOff>
    </xdr:from>
    <xdr:to>
      <xdr:col>11</xdr:col>
      <xdr:colOff>0</xdr:colOff>
      <xdr:row>56</xdr:row>
      <xdr:rowOff>0</xdr:rowOff>
    </xdr:to>
    <xdr:sp macro="" textlink="">
      <xdr:nvSpPr>
        <xdr:cNvPr id="110" name="Rectangle 923">
          <a:extLst>
            <a:ext uri="{FF2B5EF4-FFF2-40B4-BE49-F238E27FC236}">
              <a16:creationId xmlns:a16="http://schemas.microsoft.com/office/drawing/2014/main" id="{00000000-0008-0000-0800-00006E000000}"/>
            </a:ext>
          </a:extLst>
        </xdr:cNvPr>
        <xdr:cNvSpPr>
          <a:spLocks noChangeArrowheads="1"/>
        </xdr:cNvSpPr>
      </xdr:nvSpPr>
      <xdr:spPr bwMode="auto">
        <a:xfrm>
          <a:off x="5629275"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9</xdr:col>
      <xdr:colOff>0</xdr:colOff>
      <xdr:row>56</xdr:row>
      <xdr:rowOff>0</xdr:rowOff>
    </xdr:from>
    <xdr:to>
      <xdr:col>11</xdr:col>
      <xdr:colOff>0</xdr:colOff>
      <xdr:row>57</xdr:row>
      <xdr:rowOff>0</xdr:rowOff>
    </xdr:to>
    <xdr:sp macro="" textlink="">
      <xdr:nvSpPr>
        <xdr:cNvPr id="111" name="Rectangle 924">
          <a:extLst>
            <a:ext uri="{FF2B5EF4-FFF2-40B4-BE49-F238E27FC236}">
              <a16:creationId xmlns:a16="http://schemas.microsoft.com/office/drawing/2014/main" id="{00000000-0008-0000-0800-00006F000000}"/>
            </a:ext>
          </a:extLst>
        </xdr:cNvPr>
        <xdr:cNvSpPr>
          <a:spLocks noChangeArrowheads="1"/>
        </xdr:cNvSpPr>
      </xdr:nvSpPr>
      <xdr:spPr bwMode="auto">
        <a:xfrm>
          <a:off x="5629275"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10</xdr:col>
      <xdr:colOff>0</xdr:colOff>
      <xdr:row>57</xdr:row>
      <xdr:rowOff>0</xdr:rowOff>
    </xdr:from>
    <xdr:to>
      <xdr:col>10</xdr:col>
      <xdr:colOff>0</xdr:colOff>
      <xdr:row>58</xdr:row>
      <xdr:rowOff>0</xdr:rowOff>
    </xdr:to>
    <xdr:sp macro="" textlink="">
      <xdr:nvSpPr>
        <xdr:cNvPr id="112" name="Line 925">
          <a:extLst>
            <a:ext uri="{FF2B5EF4-FFF2-40B4-BE49-F238E27FC236}">
              <a16:creationId xmlns:a16="http://schemas.microsoft.com/office/drawing/2014/main" id="{00000000-0008-0000-0800-000070000000}"/>
            </a:ext>
          </a:extLst>
        </xdr:cNvPr>
        <xdr:cNvSpPr>
          <a:spLocks noChangeShapeType="1"/>
        </xdr:cNvSpPr>
      </xdr:nvSpPr>
      <xdr:spPr bwMode="auto">
        <a:xfrm>
          <a:off x="6410325" y="9582150"/>
          <a:ext cx="0" cy="161925"/>
        </a:xfrm>
        <a:prstGeom prst="line">
          <a:avLst/>
        </a:prstGeom>
        <a:noFill/>
        <a:ln w="9525">
          <a:solidFill>
            <a:srgbClr val="000000"/>
          </a:solidFill>
          <a:round/>
          <a:headEnd/>
          <a:tailEnd type="triangle" w="med" len="med"/>
        </a:ln>
      </xdr:spPr>
    </xdr:sp>
    <xdr:clientData/>
  </xdr:twoCellAnchor>
  <xdr:twoCellAnchor>
    <xdr:from>
      <xdr:col>9</xdr:col>
      <xdr:colOff>0</xdr:colOff>
      <xdr:row>22</xdr:row>
      <xdr:rowOff>0</xdr:rowOff>
    </xdr:from>
    <xdr:to>
      <xdr:col>11</xdr:col>
      <xdr:colOff>0</xdr:colOff>
      <xdr:row>23</xdr:row>
      <xdr:rowOff>0</xdr:rowOff>
    </xdr:to>
    <xdr:sp macro="" textlink="">
      <xdr:nvSpPr>
        <xdr:cNvPr id="113" name="Rectangle 926">
          <a:extLst>
            <a:ext uri="{FF2B5EF4-FFF2-40B4-BE49-F238E27FC236}">
              <a16:creationId xmlns:a16="http://schemas.microsoft.com/office/drawing/2014/main" id="{00000000-0008-0000-0800-000071000000}"/>
            </a:ext>
          </a:extLst>
        </xdr:cNvPr>
        <xdr:cNvSpPr>
          <a:spLocks noChangeArrowheads="1"/>
        </xdr:cNvSpPr>
      </xdr:nvSpPr>
      <xdr:spPr bwMode="auto">
        <a:xfrm>
          <a:off x="5629275"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9</xdr:col>
      <xdr:colOff>0</xdr:colOff>
      <xdr:row>23</xdr:row>
      <xdr:rowOff>0</xdr:rowOff>
    </xdr:from>
    <xdr:to>
      <xdr:col>11</xdr:col>
      <xdr:colOff>0</xdr:colOff>
      <xdr:row>29</xdr:row>
      <xdr:rowOff>0</xdr:rowOff>
    </xdr:to>
    <xdr:sp macro="" textlink="">
      <xdr:nvSpPr>
        <xdr:cNvPr id="114" name="Rectangle 927">
          <a:extLst>
            <a:ext uri="{FF2B5EF4-FFF2-40B4-BE49-F238E27FC236}">
              <a16:creationId xmlns:a16="http://schemas.microsoft.com/office/drawing/2014/main" id="{00000000-0008-0000-0800-000072000000}"/>
            </a:ext>
          </a:extLst>
        </xdr:cNvPr>
        <xdr:cNvSpPr>
          <a:spLocks noChangeArrowheads="1"/>
        </xdr:cNvSpPr>
      </xdr:nvSpPr>
      <xdr:spPr bwMode="auto">
        <a:xfrm>
          <a:off x="5629275"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9</xdr:col>
      <xdr:colOff>0</xdr:colOff>
      <xdr:row>29</xdr:row>
      <xdr:rowOff>0</xdr:rowOff>
    </xdr:from>
    <xdr:to>
      <xdr:col>11</xdr:col>
      <xdr:colOff>0</xdr:colOff>
      <xdr:row>30</xdr:row>
      <xdr:rowOff>0</xdr:rowOff>
    </xdr:to>
    <xdr:sp macro="" textlink="">
      <xdr:nvSpPr>
        <xdr:cNvPr id="115" name="Rectangle 928">
          <a:extLst>
            <a:ext uri="{FF2B5EF4-FFF2-40B4-BE49-F238E27FC236}">
              <a16:creationId xmlns:a16="http://schemas.microsoft.com/office/drawing/2014/main" id="{00000000-0008-0000-0800-000073000000}"/>
            </a:ext>
          </a:extLst>
        </xdr:cNvPr>
        <xdr:cNvSpPr>
          <a:spLocks noChangeArrowheads="1"/>
        </xdr:cNvSpPr>
      </xdr:nvSpPr>
      <xdr:spPr bwMode="auto">
        <a:xfrm>
          <a:off x="5629275"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10</xdr:col>
      <xdr:colOff>0</xdr:colOff>
      <xdr:row>30</xdr:row>
      <xdr:rowOff>0</xdr:rowOff>
    </xdr:from>
    <xdr:to>
      <xdr:col>10</xdr:col>
      <xdr:colOff>0</xdr:colOff>
      <xdr:row>31</xdr:row>
      <xdr:rowOff>0</xdr:rowOff>
    </xdr:to>
    <xdr:sp macro="" textlink="">
      <xdr:nvSpPr>
        <xdr:cNvPr id="116" name="Line 929">
          <a:extLst>
            <a:ext uri="{FF2B5EF4-FFF2-40B4-BE49-F238E27FC236}">
              <a16:creationId xmlns:a16="http://schemas.microsoft.com/office/drawing/2014/main" id="{00000000-0008-0000-0800-000074000000}"/>
            </a:ext>
          </a:extLst>
        </xdr:cNvPr>
        <xdr:cNvSpPr>
          <a:spLocks noChangeShapeType="1"/>
        </xdr:cNvSpPr>
      </xdr:nvSpPr>
      <xdr:spPr bwMode="auto">
        <a:xfrm>
          <a:off x="6410325" y="5153025"/>
          <a:ext cx="0" cy="161925"/>
        </a:xfrm>
        <a:prstGeom prst="line">
          <a:avLst/>
        </a:prstGeom>
        <a:noFill/>
        <a:ln w="9525">
          <a:solidFill>
            <a:srgbClr val="000000"/>
          </a:solidFill>
          <a:round/>
          <a:headEnd/>
          <a:tailEnd type="triangle" w="med" len="med"/>
        </a:ln>
      </xdr:spPr>
    </xdr:sp>
    <xdr:clientData/>
  </xdr:twoCellAnchor>
  <xdr:twoCellAnchor>
    <xdr:from>
      <xdr:col>9</xdr:col>
      <xdr:colOff>0</xdr:colOff>
      <xdr:row>13</xdr:row>
      <xdr:rowOff>0</xdr:rowOff>
    </xdr:from>
    <xdr:to>
      <xdr:col>11</xdr:col>
      <xdr:colOff>0</xdr:colOff>
      <xdr:row>14</xdr:row>
      <xdr:rowOff>0</xdr:rowOff>
    </xdr:to>
    <xdr:sp macro="" textlink="">
      <xdr:nvSpPr>
        <xdr:cNvPr id="117" name="Rectangle 930">
          <a:extLst>
            <a:ext uri="{FF2B5EF4-FFF2-40B4-BE49-F238E27FC236}">
              <a16:creationId xmlns:a16="http://schemas.microsoft.com/office/drawing/2014/main" id="{00000000-0008-0000-0800-000075000000}"/>
            </a:ext>
          </a:extLst>
        </xdr:cNvPr>
        <xdr:cNvSpPr>
          <a:spLocks noChangeArrowheads="1"/>
        </xdr:cNvSpPr>
      </xdr:nvSpPr>
      <xdr:spPr bwMode="auto">
        <a:xfrm>
          <a:off x="5629275"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9</xdr:col>
      <xdr:colOff>0</xdr:colOff>
      <xdr:row>14</xdr:row>
      <xdr:rowOff>0</xdr:rowOff>
    </xdr:from>
    <xdr:to>
      <xdr:col>11</xdr:col>
      <xdr:colOff>0</xdr:colOff>
      <xdr:row>20</xdr:row>
      <xdr:rowOff>0</xdr:rowOff>
    </xdr:to>
    <xdr:sp macro="" textlink="">
      <xdr:nvSpPr>
        <xdr:cNvPr id="118" name="Rectangle 931">
          <a:extLst>
            <a:ext uri="{FF2B5EF4-FFF2-40B4-BE49-F238E27FC236}">
              <a16:creationId xmlns:a16="http://schemas.microsoft.com/office/drawing/2014/main" id="{00000000-0008-0000-0800-000076000000}"/>
            </a:ext>
          </a:extLst>
        </xdr:cNvPr>
        <xdr:cNvSpPr>
          <a:spLocks noChangeArrowheads="1"/>
        </xdr:cNvSpPr>
      </xdr:nvSpPr>
      <xdr:spPr bwMode="auto">
        <a:xfrm>
          <a:off x="5629275"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9</xdr:col>
      <xdr:colOff>0</xdr:colOff>
      <xdr:row>20</xdr:row>
      <xdr:rowOff>0</xdr:rowOff>
    </xdr:from>
    <xdr:to>
      <xdr:col>11</xdr:col>
      <xdr:colOff>0</xdr:colOff>
      <xdr:row>21</xdr:row>
      <xdr:rowOff>0</xdr:rowOff>
    </xdr:to>
    <xdr:sp macro="" textlink="">
      <xdr:nvSpPr>
        <xdr:cNvPr id="119" name="Rectangle 932">
          <a:extLst>
            <a:ext uri="{FF2B5EF4-FFF2-40B4-BE49-F238E27FC236}">
              <a16:creationId xmlns:a16="http://schemas.microsoft.com/office/drawing/2014/main" id="{00000000-0008-0000-0800-000077000000}"/>
            </a:ext>
          </a:extLst>
        </xdr:cNvPr>
        <xdr:cNvSpPr>
          <a:spLocks noChangeArrowheads="1"/>
        </xdr:cNvSpPr>
      </xdr:nvSpPr>
      <xdr:spPr bwMode="auto">
        <a:xfrm>
          <a:off x="5629275"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10</xdr:col>
      <xdr:colOff>0</xdr:colOff>
      <xdr:row>21</xdr:row>
      <xdr:rowOff>0</xdr:rowOff>
    </xdr:from>
    <xdr:to>
      <xdr:col>10</xdr:col>
      <xdr:colOff>0</xdr:colOff>
      <xdr:row>22</xdr:row>
      <xdr:rowOff>0</xdr:rowOff>
    </xdr:to>
    <xdr:sp macro="" textlink="">
      <xdr:nvSpPr>
        <xdr:cNvPr id="120" name="Line 933">
          <a:extLst>
            <a:ext uri="{FF2B5EF4-FFF2-40B4-BE49-F238E27FC236}">
              <a16:creationId xmlns:a16="http://schemas.microsoft.com/office/drawing/2014/main" id="{00000000-0008-0000-0800-000078000000}"/>
            </a:ext>
          </a:extLst>
        </xdr:cNvPr>
        <xdr:cNvSpPr>
          <a:spLocks noChangeShapeType="1"/>
        </xdr:cNvSpPr>
      </xdr:nvSpPr>
      <xdr:spPr bwMode="auto">
        <a:xfrm>
          <a:off x="6410325" y="3695700"/>
          <a:ext cx="0" cy="161925"/>
        </a:xfrm>
        <a:prstGeom prst="line">
          <a:avLst/>
        </a:prstGeom>
        <a:noFill/>
        <a:ln w="9525">
          <a:solidFill>
            <a:srgbClr val="000000"/>
          </a:solidFill>
          <a:round/>
          <a:headEnd/>
          <a:tailEnd type="triangle" w="med" len="med"/>
        </a:ln>
      </xdr:spPr>
    </xdr:sp>
    <xdr:clientData/>
  </xdr:twoCellAnchor>
  <xdr:twoCellAnchor>
    <xdr:from>
      <xdr:col>12</xdr:col>
      <xdr:colOff>0</xdr:colOff>
      <xdr:row>31</xdr:row>
      <xdr:rowOff>0</xdr:rowOff>
    </xdr:from>
    <xdr:to>
      <xdr:col>14</xdr:col>
      <xdr:colOff>0</xdr:colOff>
      <xdr:row>32</xdr:row>
      <xdr:rowOff>0</xdr:rowOff>
    </xdr:to>
    <xdr:sp macro="" textlink="">
      <xdr:nvSpPr>
        <xdr:cNvPr id="121" name="Rectangle 934">
          <a:extLst>
            <a:ext uri="{FF2B5EF4-FFF2-40B4-BE49-F238E27FC236}">
              <a16:creationId xmlns:a16="http://schemas.microsoft.com/office/drawing/2014/main" id="{00000000-0008-0000-0800-000079000000}"/>
            </a:ext>
          </a:extLst>
        </xdr:cNvPr>
        <xdr:cNvSpPr>
          <a:spLocks noChangeArrowheads="1"/>
        </xdr:cNvSpPr>
      </xdr:nvSpPr>
      <xdr:spPr bwMode="auto">
        <a:xfrm>
          <a:off x="7505700"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12</xdr:col>
      <xdr:colOff>0</xdr:colOff>
      <xdr:row>32</xdr:row>
      <xdr:rowOff>0</xdr:rowOff>
    </xdr:from>
    <xdr:to>
      <xdr:col>14</xdr:col>
      <xdr:colOff>0</xdr:colOff>
      <xdr:row>38</xdr:row>
      <xdr:rowOff>0</xdr:rowOff>
    </xdr:to>
    <xdr:sp macro="" textlink="">
      <xdr:nvSpPr>
        <xdr:cNvPr id="122" name="Rectangle 935">
          <a:extLst>
            <a:ext uri="{FF2B5EF4-FFF2-40B4-BE49-F238E27FC236}">
              <a16:creationId xmlns:a16="http://schemas.microsoft.com/office/drawing/2014/main" id="{00000000-0008-0000-0800-00007A000000}"/>
            </a:ext>
          </a:extLst>
        </xdr:cNvPr>
        <xdr:cNvSpPr>
          <a:spLocks noChangeArrowheads="1"/>
        </xdr:cNvSpPr>
      </xdr:nvSpPr>
      <xdr:spPr bwMode="auto">
        <a:xfrm>
          <a:off x="7505700"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12</xdr:col>
      <xdr:colOff>0</xdr:colOff>
      <xdr:row>38</xdr:row>
      <xdr:rowOff>0</xdr:rowOff>
    </xdr:from>
    <xdr:to>
      <xdr:col>14</xdr:col>
      <xdr:colOff>0</xdr:colOff>
      <xdr:row>39</xdr:row>
      <xdr:rowOff>0</xdr:rowOff>
    </xdr:to>
    <xdr:sp macro="" textlink="">
      <xdr:nvSpPr>
        <xdr:cNvPr id="123" name="Rectangle 936">
          <a:extLst>
            <a:ext uri="{FF2B5EF4-FFF2-40B4-BE49-F238E27FC236}">
              <a16:creationId xmlns:a16="http://schemas.microsoft.com/office/drawing/2014/main" id="{00000000-0008-0000-0800-00007B000000}"/>
            </a:ext>
          </a:extLst>
        </xdr:cNvPr>
        <xdr:cNvSpPr>
          <a:spLocks noChangeArrowheads="1"/>
        </xdr:cNvSpPr>
      </xdr:nvSpPr>
      <xdr:spPr bwMode="auto">
        <a:xfrm>
          <a:off x="7505700"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13</xdr:col>
      <xdr:colOff>0</xdr:colOff>
      <xdr:row>39</xdr:row>
      <xdr:rowOff>0</xdr:rowOff>
    </xdr:from>
    <xdr:to>
      <xdr:col>13</xdr:col>
      <xdr:colOff>0</xdr:colOff>
      <xdr:row>40</xdr:row>
      <xdr:rowOff>0</xdr:rowOff>
    </xdr:to>
    <xdr:sp macro="" textlink="">
      <xdr:nvSpPr>
        <xdr:cNvPr id="124" name="Line 937">
          <a:extLst>
            <a:ext uri="{FF2B5EF4-FFF2-40B4-BE49-F238E27FC236}">
              <a16:creationId xmlns:a16="http://schemas.microsoft.com/office/drawing/2014/main" id="{00000000-0008-0000-0800-00007C000000}"/>
            </a:ext>
          </a:extLst>
        </xdr:cNvPr>
        <xdr:cNvSpPr>
          <a:spLocks noChangeShapeType="1"/>
        </xdr:cNvSpPr>
      </xdr:nvSpPr>
      <xdr:spPr bwMode="auto">
        <a:xfrm>
          <a:off x="8286750" y="6610350"/>
          <a:ext cx="0" cy="161925"/>
        </a:xfrm>
        <a:prstGeom prst="line">
          <a:avLst/>
        </a:prstGeom>
        <a:noFill/>
        <a:ln w="9525">
          <a:solidFill>
            <a:srgbClr val="000000"/>
          </a:solidFill>
          <a:round/>
          <a:headEnd/>
          <a:tailEnd type="triangle" w="med" len="med"/>
        </a:ln>
      </xdr:spPr>
    </xdr:sp>
    <xdr:clientData/>
  </xdr:twoCellAnchor>
  <xdr:twoCellAnchor>
    <xdr:from>
      <xdr:col>12</xdr:col>
      <xdr:colOff>0</xdr:colOff>
      <xdr:row>40</xdr:row>
      <xdr:rowOff>0</xdr:rowOff>
    </xdr:from>
    <xdr:to>
      <xdr:col>14</xdr:col>
      <xdr:colOff>0</xdr:colOff>
      <xdr:row>41</xdr:row>
      <xdr:rowOff>0</xdr:rowOff>
    </xdr:to>
    <xdr:sp macro="" textlink="">
      <xdr:nvSpPr>
        <xdr:cNvPr id="125" name="Rectangle 938">
          <a:extLst>
            <a:ext uri="{FF2B5EF4-FFF2-40B4-BE49-F238E27FC236}">
              <a16:creationId xmlns:a16="http://schemas.microsoft.com/office/drawing/2014/main" id="{00000000-0008-0000-0800-00007D000000}"/>
            </a:ext>
          </a:extLst>
        </xdr:cNvPr>
        <xdr:cNvSpPr>
          <a:spLocks noChangeArrowheads="1"/>
        </xdr:cNvSpPr>
      </xdr:nvSpPr>
      <xdr:spPr bwMode="auto">
        <a:xfrm>
          <a:off x="7505700"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12</xdr:col>
      <xdr:colOff>0</xdr:colOff>
      <xdr:row>41</xdr:row>
      <xdr:rowOff>0</xdr:rowOff>
    </xdr:from>
    <xdr:to>
      <xdr:col>14</xdr:col>
      <xdr:colOff>0</xdr:colOff>
      <xdr:row>47</xdr:row>
      <xdr:rowOff>0</xdr:rowOff>
    </xdr:to>
    <xdr:sp macro="" textlink="">
      <xdr:nvSpPr>
        <xdr:cNvPr id="126" name="Rectangle 939">
          <a:extLst>
            <a:ext uri="{FF2B5EF4-FFF2-40B4-BE49-F238E27FC236}">
              <a16:creationId xmlns:a16="http://schemas.microsoft.com/office/drawing/2014/main" id="{00000000-0008-0000-0800-00007E000000}"/>
            </a:ext>
          </a:extLst>
        </xdr:cNvPr>
        <xdr:cNvSpPr>
          <a:spLocks noChangeArrowheads="1"/>
        </xdr:cNvSpPr>
      </xdr:nvSpPr>
      <xdr:spPr bwMode="auto">
        <a:xfrm>
          <a:off x="7505700"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12</xdr:col>
      <xdr:colOff>0</xdr:colOff>
      <xdr:row>47</xdr:row>
      <xdr:rowOff>0</xdr:rowOff>
    </xdr:from>
    <xdr:to>
      <xdr:col>14</xdr:col>
      <xdr:colOff>0</xdr:colOff>
      <xdr:row>48</xdr:row>
      <xdr:rowOff>0</xdr:rowOff>
    </xdr:to>
    <xdr:sp macro="" textlink="">
      <xdr:nvSpPr>
        <xdr:cNvPr id="127" name="Rectangle 940">
          <a:extLst>
            <a:ext uri="{FF2B5EF4-FFF2-40B4-BE49-F238E27FC236}">
              <a16:creationId xmlns:a16="http://schemas.microsoft.com/office/drawing/2014/main" id="{00000000-0008-0000-0800-00007F000000}"/>
            </a:ext>
          </a:extLst>
        </xdr:cNvPr>
        <xdr:cNvSpPr>
          <a:spLocks noChangeArrowheads="1"/>
        </xdr:cNvSpPr>
      </xdr:nvSpPr>
      <xdr:spPr bwMode="auto">
        <a:xfrm>
          <a:off x="7505700"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12</xdr:col>
      <xdr:colOff>0</xdr:colOff>
      <xdr:row>58</xdr:row>
      <xdr:rowOff>0</xdr:rowOff>
    </xdr:from>
    <xdr:to>
      <xdr:col>14</xdr:col>
      <xdr:colOff>0</xdr:colOff>
      <xdr:row>59</xdr:row>
      <xdr:rowOff>0</xdr:rowOff>
    </xdr:to>
    <xdr:sp macro="" textlink="">
      <xdr:nvSpPr>
        <xdr:cNvPr id="128" name="Rectangle 941">
          <a:extLst>
            <a:ext uri="{FF2B5EF4-FFF2-40B4-BE49-F238E27FC236}">
              <a16:creationId xmlns:a16="http://schemas.microsoft.com/office/drawing/2014/main" id="{00000000-0008-0000-0800-000080000000}"/>
            </a:ext>
          </a:extLst>
        </xdr:cNvPr>
        <xdr:cNvSpPr>
          <a:spLocks noChangeArrowheads="1"/>
        </xdr:cNvSpPr>
      </xdr:nvSpPr>
      <xdr:spPr bwMode="auto">
        <a:xfrm>
          <a:off x="7505700"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12</xdr:col>
      <xdr:colOff>0</xdr:colOff>
      <xdr:row>59</xdr:row>
      <xdr:rowOff>0</xdr:rowOff>
    </xdr:from>
    <xdr:to>
      <xdr:col>14</xdr:col>
      <xdr:colOff>0</xdr:colOff>
      <xdr:row>65</xdr:row>
      <xdr:rowOff>0</xdr:rowOff>
    </xdr:to>
    <xdr:sp macro="" textlink="">
      <xdr:nvSpPr>
        <xdr:cNvPr id="129" name="Rectangle 942">
          <a:extLst>
            <a:ext uri="{FF2B5EF4-FFF2-40B4-BE49-F238E27FC236}">
              <a16:creationId xmlns:a16="http://schemas.microsoft.com/office/drawing/2014/main" id="{00000000-0008-0000-0800-000081000000}"/>
            </a:ext>
          </a:extLst>
        </xdr:cNvPr>
        <xdr:cNvSpPr>
          <a:spLocks noChangeArrowheads="1"/>
        </xdr:cNvSpPr>
      </xdr:nvSpPr>
      <xdr:spPr bwMode="auto">
        <a:xfrm>
          <a:off x="7505700"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12</xdr:col>
      <xdr:colOff>0</xdr:colOff>
      <xdr:row>65</xdr:row>
      <xdr:rowOff>0</xdr:rowOff>
    </xdr:from>
    <xdr:to>
      <xdr:col>14</xdr:col>
      <xdr:colOff>0</xdr:colOff>
      <xdr:row>66</xdr:row>
      <xdr:rowOff>0</xdr:rowOff>
    </xdr:to>
    <xdr:sp macro="" textlink="">
      <xdr:nvSpPr>
        <xdr:cNvPr id="130" name="Rectangle 943">
          <a:extLst>
            <a:ext uri="{FF2B5EF4-FFF2-40B4-BE49-F238E27FC236}">
              <a16:creationId xmlns:a16="http://schemas.microsoft.com/office/drawing/2014/main" id="{00000000-0008-0000-0800-000082000000}"/>
            </a:ext>
          </a:extLst>
        </xdr:cNvPr>
        <xdr:cNvSpPr>
          <a:spLocks noChangeArrowheads="1"/>
        </xdr:cNvSpPr>
      </xdr:nvSpPr>
      <xdr:spPr bwMode="auto">
        <a:xfrm>
          <a:off x="7505700"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13</xdr:col>
      <xdr:colOff>0</xdr:colOff>
      <xdr:row>48</xdr:row>
      <xdr:rowOff>0</xdr:rowOff>
    </xdr:from>
    <xdr:to>
      <xdr:col>13</xdr:col>
      <xdr:colOff>0</xdr:colOff>
      <xdr:row>49</xdr:row>
      <xdr:rowOff>0</xdr:rowOff>
    </xdr:to>
    <xdr:sp macro="" textlink="">
      <xdr:nvSpPr>
        <xdr:cNvPr id="131" name="Line 944">
          <a:extLst>
            <a:ext uri="{FF2B5EF4-FFF2-40B4-BE49-F238E27FC236}">
              <a16:creationId xmlns:a16="http://schemas.microsoft.com/office/drawing/2014/main" id="{00000000-0008-0000-0800-000083000000}"/>
            </a:ext>
          </a:extLst>
        </xdr:cNvPr>
        <xdr:cNvSpPr>
          <a:spLocks noChangeShapeType="1"/>
        </xdr:cNvSpPr>
      </xdr:nvSpPr>
      <xdr:spPr bwMode="auto">
        <a:xfrm>
          <a:off x="8286750" y="8124825"/>
          <a:ext cx="0" cy="161925"/>
        </a:xfrm>
        <a:prstGeom prst="line">
          <a:avLst/>
        </a:prstGeom>
        <a:noFill/>
        <a:ln w="9525">
          <a:solidFill>
            <a:srgbClr val="000000"/>
          </a:solidFill>
          <a:round/>
          <a:headEnd/>
          <a:tailEnd type="triangle" w="med" len="med"/>
        </a:ln>
      </xdr:spPr>
    </xdr:sp>
    <xdr:clientData/>
  </xdr:twoCellAnchor>
  <xdr:twoCellAnchor>
    <xdr:from>
      <xdr:col>12</xdr:col>
      <xdr:colOff>0</xdr:colOff>
      <xdr:row>49</xdr:row>
      <xdr:rowOff>0</xdr:rowOff>
    </xdr:from>
    <xdr:to>
      <xdr:col>14</xdr:col>
      <xdr:colOff>0</xdr:colOff>
      <xdr:row>50</xdr:row>
      <xdr:rowOff>0</xdr:rowOff>
    </xdr:to>
    <xdr:sp macro="" textlink="">
      <xdr:nvSpPr>
        <xdr:cNvPr id="132" name="Rectangle 945">
          <a:extLst>
            <a:ext uri="{FF2B5EF4-FFF2-40B4-BE49-F238E27FC236}">
              <a16:creationId xmlns:a16="http://schemas.microsoft.com/office/drawing/2014/main" id="{00000000-0008-0000-0800-000084000000}"/>
            </a:ext>
          </a:extLst>
        </xdr:cNvPr>
        <xdr:cNvSpPr>
          <a:spLocks noChangeArrowheads="1"/>
        </xdr:cNvSpPr>
      </xdr:nvSpPr>
      <xdr:spPr bwMode="auto">
        <a:xfrm>
          <a:off x="7505700"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12</xdr:col>
      <xdr:colOff>0</xdr:colOff>
      <xdr:row>50</xdr:row>
      <xdr:rowOff>0</xdr:rowOff>
    </xdr:from>
    <xdr:to>
      <xdr:col>14</xdr:col>
      <xdr:colOff>0</xdr:colOff>
      <xdr:row>56</xdr:row>
      <xdr:rowOff>0</xdr:rowOff>
    </xdr:to>
    <xdr:sp macro="" textlink="">
      <xdr:nvSpPr>
        <xdr:cNvPr id="133" name="Rectangle 946">
          <a:extLst>
            <a:ext uri="{FF2B5EF4-FFF2-40B4-BE49-F238E27FC236}">
              <a16:creationId xmlns:a16="http://schemas.microsoft.com/office/drawing/2014/main" id="{00000000-0008-0000-0800-000085000000}"/>
            </a:ext>
          </a:extLst>
        </xdr:cNvPr>
        <xdr:cNvSpPr>
          <a:spLocks noChangeArrowheads="1"/>
        </xdr:cNvSpPr>
      </xdr:nvSpPr>
      <xdr:spPr bwMode="auto">
        <a:xfrm>
          <a:off x="7505700"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12</xdr:col>
      <xdr:colOff>0</xdr:colOff>
      <xdr:row>56</xdr:row>
      <xdr:rowOff>0</xdr:rowOff>
    </xdr:from>
    <xdr:to>
      <xdr:col>14</xdr:col>
      <xdr:colOff>0</xdr:colOff>
      <xdr:row>57</xdr:row>
      <xdr:rowOff>0</xdr:rowOff>
    </xdr:to>
    <xdr:sp macro="" textlink="">
      <xdr:nvSpPr>
        <xdr:cNvPr id="134" name="Rectangle 947">
          <a:extLst>
            <a:ext uri="{FF2B5EF4-FFF2-40B4-BE49-F238E27FC236}">
              <a16:creationId xmlns:a16="http://schemas.microsoft.com/office/drawing/2014/main" id="{00000000-0008-0000-0800-000086000000}"/>
            </a:ext>
          </a:extLst>
        </xdr:cNvPr>
        <xdr:cNvSpPr>
          <a:spLocks noChangeArrowheads="1"/>
        </xdr:cNvSpPr>
      </xdr:nvSpPr>
      <xdr:spPr bwMode="auto">
        <a:xfrm>
          <a:off x="7505700"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13</xdr:col>
      <xdr:colOff>0</xdr:colOff>
      <xdr:row>57</xdr:row>
      <xdr:rowOff>0</xdr:rowOff>
    </xdr:from>
    <xdr:to>
      <xdr:col>13</xdr:col>
      <xdr:colOff>0</xdr:colOff>
      <xdr:row>58</xdr:row>
      <xdr:rowOff>0</xdr:rowOff>
    </xdr:to>
    <xdr:sp macro="" textlink="">
      <xdr:nvSpPr>
        <xdr:cNvPr id="135" name="Line 948">
          <a:extLst>
            <a:ext uri="{FF2B5EF4-FFF2-40B4-BE49-F238E27FC236}">
              <a16:creationId xmlns:a16="http://schemas.microsoft.com/office/drawing/2014/main" id="{00000000-0008-0000-0800-000087000000}"/>
            </a:ext>
          </a:extLst>
        </xdr:cNvPr>
        <xdr:cNvSpPr>
          <a:spLocks noChangeShapeType="1"/>
        </xdr:cNvSpPr>
      </xdr:nvSpPr>
      <xdr:spPr bwMode="auto">
        <a:xfrm>
          <a:off x="8286750" y="9582150"/>
          <a:ext cx="0" cy="161925"/>
        </a:xfrm>
        <a:prstGeom prst="line">
          <a:avLst/>
        </a:prstGeom>
        <a:noFill/>
        <a:ln w="9525">
          <a:solidFill>
            <a:srgbClr val="000000"/>
          </a:solidFill>
          <a:round/>
          <a:headEnd/>
          <a:tailEnd type="triangle" w="med" len="med"/>
        </a:ln>
      </xdr:spPr>
    </xdr:sp>
    <xdr:clientData/>
  </xdr:twoCellAnchor>
  <xdr:twoCellAnchor>
    <xdr:from>
      <xdr:col>12</xdr:col>
      <xdr:colOff>0</xdr:colOff>
      <xdr:row>22</xdr:row>
      <xdr:rowOff>0</xdr:rowOff>
    </xdr:from>
    <xdr:to>
      <xdr:col>14</xdr:col>
      <xdr:colOff>0</xdr:colOff>
      <xdr:row>23</xdr:row>
      <xdr:rowOff>0</xdr:rowOff>
    </xdr:to>
    <xdr:sp macro="" textlink="">
      <xdr:nvSpPr>
        <xdr:cNvPr id="136" name="Rectangle 949">
          <a:extLst>
            <a:ext uri="{FF2B5EF4-FFF2-40B4-BE49-F238E27FC236}">
              <a16:creationId xmlns:a16="http://schemas.microsoft.com/office/drawing/2014/main" id="{00000000-0008-0000-0800-000088000000}"/>
            </a:ext>
          </a:extLst>
        </xdr:cNvPr>
        <xdr:cNvSpPr>
          <a:spLocks noChangeArrowheads="1"/>
        </xdr:cNvSpPr>
      </xdr:nvSpPr>
      <xdr:spPr bwMode="auto">
        <a:xfrm>
          <a:off x="7505700"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12</xdr:col>
      <xdr:colOff>0</xdr:colOff>
      <xdr:row>23</xdr:row>
      <xdr:rowOff>0</xdr:rowOff>
    </xdr:from>
    <xdr:to>
      <xdr:col>14</xdr:col>
      <xdr:colOff>0</xdr:colOff>
      <xdr:row>29</xdr:row>
      <xdr:rowOff>0</xdr:rowOff>
    </xdr:to>
    <xdr:sp macro="" textlink="">
      <xdr:nvSpPr>
        <xdr:cNvPr id="137" name="Rectangle 950">
          <a:extLst>
            <a:ext uri="{FF2B5EF4-FFF2-40B4-BE49-F238E27FC236}">
              <a16:creationId xmlns:a16="http://schemas.microsoft.com/office/drawing/2014/main" id="{00000000-0008-0000-0800-000089000000}"/>
            </a:ext>
          </a:extLst>
        </xdr:cNvPr>
        <xdr:cNvSpPr>
          <a:spLocks noChangeArrowheads="1"/>
        </xdr:cNvSpPr>
      </xdr:nvSpPr>
      <xdr:spPr bwMode="auto">
        <a:xfrm>
          <a:off x="7505700"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12</xdr:col>
      <xdr:colOff>0</xdr:colOff>
      <xdr:row>29</xdr:row>
      <xdr:rowOff>0</xdr:rowOff>
    </xdr:from>
    <xdr:to>
      <xdr:col>14</xdr:col>
      <xdr:colOff>0</xdr:colOff>
      <xdr:row>30</xdr:row>
      <xdr:rowOff>0</xdr:rowOff>
    </xdr:to>
    <xdr:sp macro="" textlink="">
      <xdr:nvSpPr>
        <xdr:cNvPr id="138" name="Rectangle 951">
          <a:extLst>
            <a:ext uri="{FF2B5EF4-FFF2-40B4-BE49-F238E27FC236}">
              <a16:creationId xmlns:a16="http://schemas.microsoft.com/office/drawing/2014/main" id="{00000000-0008-0000-0800-00008A000000}"/>
            </a:ext>
          </a:extLst>
        </xdr:cNvPr>
        <xdr:cNvSpPr>
          <a:spLocks noChangeArrowheads="1"/>
        </xdr:cNvSpPr>
      </xdr:nvSpPr>
      <xdr:spPr bwMode="auto">
        <a:xfrm>
          <a:off x="7505700"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13</xdr:col>
      <xdr:colOff>0</xdr:colOff>
      <xdr:row>30</xdr:row>
      <xdr:rowOff>0</xdr:rowOff>
    </xdr:from>
    <xdr:to>
      <xdr:col>13</xdr:col>
      <xdr:colOff>0</xdr:colOff>
      <xdr:row>31</xdr:row>
      <xdr:rowOff>0</xdr:rowOff>
    </xdr:to>
    <xdr:sp macro="" textlink="">
      <xdr:nvSpPr>
        <xdr:cNvPr id="139" name="Line 952">
          <a:extLst>
            <a:ext uri="{FF2B5EF4-FFF2-40B4-BE49-F238E27FC236}">
              <a16:creationId xmlns:a16="http://schemas.microsoft.com/office/drawing/2014/main" id="{00000000-0008-0000-0800-00008B000000}"/>
            </a:ext>
          </a:extLst>
        </xdr:cNvPr>
        <xdr:cNvSpPr>
          <a:spLocks noChangeShapeType="1"/>
        </xdr:cNvSpPr>
      </xdr:nvSpPr>
      <xdr:spPr bwMode="auto">
        <a:xfrm>
          <a:off x="8286750" y="5153025"/>
          <a:ext cx="0" cy="161925"/>
        </a:xfrm>
        <a:prstGeom prst="line">
          <a:avLst/>
        </a:prstGeom>
        <a:noFill/>
        <a:ln w="9525">
          <a:solidFill>
            <a:srgbClr val="000000"/>
          </a:solidFill>
          <a:round/>
          <a:headEnd/>
          <a:tailEnd type="triangle" w="med" len="med"/>
        </a:ln>
      </xdr:spPr>
    </xdr:sp>
    <xdr:clientData/>
  </xdr:twoCellAnchor>
  <xdr:twoCellAnchor>
    <xdr:from>
      <xdr:col>12</xdr:col>
      <xdr:colOff>0</xdr:colOff>
      <xdr:row>13</xdr:row>
      <xdr:rowOff>0</xdr:rowOff>
    </xdr:from>
    <xdr:to>
      <xdr:col>14</xdr:col>
      <xdr:colOff>0</xdr:colOff>
      <xdr:row>14</xdr:row>
      <xdr:rowOff>0</xdr:rowOff>
    </xdr:to>
    <xdr:sp macro="" textlink="">
      <xdr:nvSpPr>
        <xdr:cNvPr id="140" name="Rectangle 953">
          <a:extLst>
            <a:ext uri="{FF2B5EF4-FFF2-40B4-BE49-F238E27FC236}">
              <a16:creationId xmlns:a16="http://schemas.microsoft.com/office/drawing/2014/main" id="{00000000-0008-0000-0800-00008C000000}"/>
            </a:ext>
          </a:extLst>
        </xdr:cNvPr>
        <xdr:cNvSpPr>
          <a:spLocks noChangeArrowheads="1"/>
        </xdr:cNvSpPr>
      </xdr:nvSpPr>
      <xdr:spPr bwMode="auto">
        <a:xfrm>
          <a:off x="7505700"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12</xdr:col>
      <xdr:colOff>0</xdr:colOff>
      <xdr:row>14</xdr:row>
      <xdr:rowOff>0</xdr:rowOff>
    </xdr:from>
    <xdr:to>
      <xdr:col>14</xdr:col>
      <xdr:colOff>0</xdr:colOff>
      <xdr:row>20</xdr:row>
      <xdr:rowOff>0</xdr:rowOff>
    </xdr:to>
    <xdr:sp macro="" textlink="">
      <xdr:nvSpPr>
        <xdr:cNvPr id="141" name="Rectangle 954">
          <a:extLst>
            <a:ext uri="{FF2B5EF4-FFF2-40B4-BE49-F238E27FC236}">
              <a16:creationId xmlns:a16="http://schemas.microsoft.com/office/drawing/2014/main" id="{00000000-0008-0000-0800-00008D000000}"/>
            </a:ext>
          </a:extLst>
        </xdr:cNvPr>
        <xdr:cNvSpPr>
          <a:spLocks noChangeArrowheads="1"/>
        </xdr:cNvSpPr>
      </xdr:nvSpPr>
      <xdr:spPr bwMode="auto">
        <a:xfrm>
          <a:off x="7505700"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12</xdr:col>
      <xdr:colOff>0</xdr:colOff>
      <xdr:row>20</xdr:row>
      <xdr:rowOff>0</xdr:rowOff>
    </xdr:from>
    <xdr:to>
      <xdr:col>14</xdr:col>
      <xdr:colOff>0</xdr:colOff>
      <xdr:row>21</xdr:row>
      <xdr:rowOff>0</xdr:rowOff>
    </xdr:to>
    <xdr:sp macro="" textlink="">
      <xdr:nvSpPr>
        <xdr:cNvPr id="142" name="Rectangle 955">
          <a:extLst>
            <a:ext uri="{FF2B5EF4-FFF2-40B4-BE49-F238E27FC236}">
              <a16:creationId xmlns:a16="http://schemas.microsoft.com/office/drawing/2014/main" id="{00000000-0008-0000-0800-00008E000000}"/>
            </a:ext>
          </a:extLst>
        </xdr:cNvPr>
        <xdr:cNvSpPr>
          <a:spLocks noChangeArrowheads="1"/>
        </xdr:cNvSpPr>
      </xdr:nvSpPr>
      <xdr:spPr bwMode="auto">
        <a:xfrm>
          <a:off x="7505700"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13</xdr:col>
      <xdr:colOff>0</xdr:colOff>
      <xdr:row>21</xdr:row>
      <xdr:rowOff>0</xdr:rowOff>
    </xdr:from>
    <xdr:to>
      <xdr:col>13</xdr:col>
      <xdr:colOff>0</xdr:colOff>
      <xdr:row>22</xdr:row>
      <xdr:rowOff>0</xdr:rowOff>
    </xdr:to>
    <xdr:sp macro="" textlink="">
      <xdr:nvSpPr>
        <xdr:cNvPr id="143" name="Line 956">
          <a:extLst>
            <a:ext uri="{FF2B5EF4-FFF2-40B4-BE49-F238E27FC236}">
              <a16:creationId xmlns:a16="http://schemas.microsoft.com/office/drawing/2014/main" id="{00000000-0008-0000-0800-00008F000000}"/>
            </a:ext>
          </a:extLst>
        </xdr:cNvPr>
        <xdr:cNvSpPr>
          <a:spLocks noChangeShapeType="1"/>
        </xdr:cNvSpPr>
      </xdr:nvSpPr>
      <xdr:spPr bwMode="auto">
        <a:xfrm>
          <a:off x="8286750" y="3695700"/>
          <a:ext cx="0" cy="161925"/>
        </a:xfrm>
        <a:prstGeom prst="line">
          <a:avLst/>
        </a:prstGeom>
        <a:noFill/>
        <a:ln w="9525">
          <a:solidFill>
            <a:srgbClr val="000000"/>
          </a:solidFill>
          <a:round/>
          <a:headEnd/>
          <a:tailEnd type="triangle" w="med" len="med"/>
        </a:ln>
      </xdr:spPr>
    </xdr:sp>
    <xdr:clientData/>
  </xdr:twoCellAnchor>
  <xdr:twoCellAnchor>
    <xdr:from>
      <xdr:col>11</xdr:col>
      <xdr:colOff>0</xdr:colOff>
      <xdr:row>44</xdr:row>
      <xdr:rowOff>0</xdr:rowOff>
    </xdr:from>
    <xdr:to>
      <xdr:col>12</xdr:col>
      <xdr:colOff>0</xdr:colOff>
      <xdr:row>44</xdr:row>
      <xdr:rowOff>0</xdr:rowOff>
    </xdr:to>
    <xdr:sp macro="" textlink="">
      <xdr:nvSpPr>
        <xdr:cNvPr id="144" name="Line 957">
          <a:extLst>
            <a:ext uri="{FF2B5EF4-FFF2-40B4-BE49-F238E27FC236}">
              <a16:creationId xmlns:a16="http://schemas.microsoft.com/office/drawing/2014/main" id="{00000000-0008-0000-0800-000090000000}"/>
            </a:ext>
          </a:extLst>
        </xdr:cNvPr>
        <xdr:cNvSpPr>
          <a:spLocks noChangeShapeType="1"/>
        </xdr:cNvSpPr>
      </xdr:nvSpPr>
      <xdr:spPr bwMode="auto">
        <a:xfrm>
          <a:off x="7191375" y="7448550"/>
          <a:ext cx="314325" cy="0"/>
        </a:xfrm>
        <a:prstGeom prst="line">
          <a:avLst/>
        </a:prstGeom>
        <a:noFill/>
        <a:ln w="28575">
          <a:solidFill>
            <a:srgbClr val="000000"/>
          </a:solidFill>
          <a:round/>
          <a:headEnd/>
          <a:tailEnd type="triangle" w="med" len="med"/>
        </a:ln>
      </xdr:spPr>
    </xdr:sp>
    <xdr:clientData/>
  </xdr:twoCellAnchor>
  <xdr:twoCellAnchor>
    <xdr:from>
      <xdr:col>0</xdr:col>
      <xdr:colOff>0</xdr:colOff>
      <xdr:row>67</xdr:row>
      <xdr:rowOff>0</xdr:rowOff>
    </xdr:from>
    <xdr:to>
      <xdr:col>2</xdr:col>
      <xdr:colOff>0</xdr:colOff>
      <xdr:row>68</xdr:row>
      <xdr:rowOff>0</xdr:rowOff>
    </xdr:to>
    <xdr:sp macro="" textlink="">
      <xdr:nvSpPr>
        <xdr:cNvPr id="145" name="Rectangle 958">
          <a:extLst>
            <a:ext uri="{FF2B5EF4-FFF2-40B4-BE49-F238E27FC236}">
              <a16:creationId xmlns:a16="http://schemas.microsoft.com/office/drawing/2014/main" id="{00000000-0008-0000-0800-000091000000}"/>
            </a:ext>
          </a:extLst>
        </xdr:cNvPr>
        <xdr:cNvSpPr>
          <a:spLocks noChangeArrowheads="1"/>
        </xdr:cNvSpPr>
      </xdr:nvSpPr>
      <xdr:spPr bwMode="auto">
        <a:xfrm>
          <a:off x="0"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0</xdr:col>
      <xdr:colOff>0</xdr:colOff>
      <xdr:row>68</xdr:row>
      <xdr:rowOff>0</xdr:rowOff>
    </xdr:from>
    <xdr:to>
      <xdr:col>2</xdr:col>
      <xdr:colOff>0</xdr:colOff>
      <xdr:row>74</xdr:row>
      <xdr:rowOff>0</xdr:rowOff>
    </xdr:to>
    <xdr:sp macro="" textlink="">
      <xdr:nvSpPr>
        <xdr:cNvPr id="146" name="Rectangle 959">
          <a:extLst>
            <a:ext uri="{FF2B5EF4-FFF2-40B4-BE49-F238E27FC236}">
              <a16:creationId xmlns:a16="http://schemas.microsoft.com/office/drawing/2014/main" id="{00000000-0008-0000-0800-000092000000}"/>
            </a:ext>
          </a:extLst>
        </xdr:cNvPr>
        <xdr:cNvSpPr>
          <a:spLocks noChangeArrowheads="1"/>
        </xdr:cNvSpPr>
      </xdr:nvSpPr>
      <xdr:spPr bwMode="auto">
        <a:xfrm>
          <a:off x="0"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74</xdr:row>
      <xdr:rowOff>0</xdr:rowOff>
    </xdr:from>
    <xdr:to>
      <xdr:col>2</xdr:col>
      <xdr:colOff>0</xdr:colOff>
      <xdr:row>75</xdr:row>
      <xdr:rowOff>0</xdr:rowOff>
    </xdr:to>
    <xdr:sp macro="" textlink="">
      <xdr:nvSpPr>
        <xdr:cNvPr id="147" name="Rectangle 960">
          <a:extLst>
            <a:ext uri="{FF2B5EF4-FFF2-40B4-BE49-F238E27FC236}">
              <a16:creationId xmlns:a16="http://schemas.microsoft.com/office/drawing/2014/main" id="{00000000-0008-0000-0800-000093000000}"/>
            </a:ext>
          </a:extLst>
        </xdr:cNvPr>
        <xdr:cNvSpPr>
          <a:spLocks noChangeArrowheads="1"/>
        </xdr:cNvSpPr>
      </xdr:nvSpPr>
      <xdr:spPr bwMode="auto">
        <a:xfrm>
          <a:off x="0"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xdr:col>
      <xdr:colOff>0</xdr:colOff>
      <xdr:row>66</xdr:row>
      <xdr:rowOff>0</xdr:rowOff>
    </xdr:from>
    <xdr:to>
      <xdr:col>1</xdr:col>
      <xdr:colOff>0</xdr:colOff>
      <xdr:row>67</xdr:row>
      <xdr:rowOff>0</xdr:rowOff>
    </xdr:to>
    <xdr:sp macro="" textlink="">
      <xdr:nvSpPr>
        <xdr:cNvPr id="148" name="Line 961">
          <a:extLst>
            <a:ext uri="{FF2B5EF4-FFF2-40B4-BE49-F238E27FC236}">
              <a16:creationId xmlns:a16="http://schemas.microsoft.com/office/drawing/2014/main" id="{00000000-0008-0000-0800-000094000000}"/>
            </a:ext>
          </a:extLst>
        </xdr:cNvPr>
        <xdr:cNvSpPr>
          <a:spLocks noChangeShapeType="1"/>
        </xdr:cNvSpPr>
      </xdr:nvSpPr>
      <xdr:spPr bwMode="auto">
        <a:xfrm>
          <a:off x="781050" y="11039475"/>
          <a:ext cx="0" cy="161925"/>
        </a:xfrm>
        <a:prstGeom prst="line">
          <a:avLst/>
        </a:prstGeom>
        <a:noFill/>
        <a:ln w="9525">
          <a:solidFill>
            <a:srgbClr val="000000"/>
          </a:solidFill>
          <a:round/>
          <a:headEnd/>
          <a:tailEnd type="triangle" w="med" len="med"/>
        </a:ln>
      </xdr:spPr>
    </xdr:sp>
    <xdr:clientData/>
  </xdr:twoCellAnchor>
  <xdr:twoCellAnchor>
    <xdr:from>
      <xdr:col>3</xdr:col>
      <xdr:colOff>0</xdr:colOff>
      <xdr:row>67</xdr:row>
      <xdr:rowOff>0</xdr:rowOff>
    </xdr:from>
    <xdr:to>
      <xdr:col>5</xdr:col>
      <xdr:colOff>0</xdr:colOff>
      <xdr:row>68</xdr:row>
      <xdr:rowOff>0</xdr:rowOff>
    </xdr:to>
    <xdr:sp macro="" textlink="">
      <xdr:nvSpPr>
        <xdr:cNvPr id="149" name="Rectangle 962">
          <a:extLst>
            <a:ext uri="{FF2B5EF4-FFF2-40B4-BE49-F238E27FC236}">
              <a16:creationId xmlns:a16="http://schemas.microsoft.com/office/drawing/2014/main" id="{00000000-0008-0000-0800-000095000000}"/>
            </a:ext>
          </a:extLst>
        </xdr:cNvPr>
        <xdr:cNvSpPr>
          <a:spLocks noChangeArrowheads="1"/>
        </xdr:cNvSpPr>
      </xdr:nvSpPr>
      <xdr:spPr bwMode="auto">
        <a:xfrm>
          <a:off x="1876425"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xdr:col>
      <xdr:colOff>0</xdr:colOff>
      <xdr:row>68</xdr:row>
      <xdr:rowOff>0</xdr:rowOff>
    </xdr:from>
    <xdr:to>
      <xdr:col>5</xdr:col>
      <xdr:colOff>0</xdr:colOff>
      <xdr:row>74</xdr:row>
      <xdr:rowOff>0</xdr:rowOff>
    </xdr:to>
    <xdr:sp macro="" textlink="">
      <xdr:nvSpPr>
        <xdr:cNvPr id="150" name="Rectangle 963">
          <a:extLst>
            <a:ext uri="{FF2B5EF4-FFF2-40B4-BE49-F238E27FC236}">
              <a16:creationId xmlns:a16="http://schemas.microsoft.com/office/drawing/2014/main" id="{00000000-0008-0000-0800-000096000000}"/>
            </a:ext>
          </a:extLst>
        </xdr:cNvPr>
        <xdr:cNvSpPr>
          <a:spLocks noChangeArrowheads="1"/>
        </xdr:cNvSpPr>
      </xdr:nvSpPr>
      <xdr:spPr bwMode="auto">
        <a:xfrm>
          <a:off x="1876425"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3</xdr:col>
      <xdr:colOff>0</xdr:colOff>
      <xdr:row>74</xdr:row>
      <xdr:rowOff>0</xdr:rowOff>
    </xdr:from>
    <xdr:to>
      <xdr:col>5</xdr:col>
      <xdr:colOff>0</xdr:colOff>
      <xdr:row>75</xdr:row>
      <xdr:rowOff>0</xdr:rowOff>
    </xdr:to>
    <xdr:sp macro="" textlink="">
      <xdr:nvSpPr>
        <xdr:cNvPr id="151" name="Rectangle 964">
          <a:extLst>
            <a:ext uri="{FF2B5EF4-FFF2-40B4-BE49-F238E27FC236}">
              <a16:creationId xmlns:a16="http://schemas.microsoft.com/office/drawing/2014/main" id="{00000000-0008-0000-0800-000097000000}"/>
            </a:ext>
          </a:extLst>
        </xdr:cNvPr>
        <xdr:cNvSpPr>
          <a:spLocks noChangeArrowheads="1"/>
        </xdr:cNvSpPr>
      </xdr:nvSpPr>
      <xdr:spPr bwMode="auto">
        <a:xfrm>
          <a:off x="1876425"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xdr:col>
      <xdr:colOff>0</xdr:colOff>
      <xdr:row>66</xdr:row>
      <xdr:rowOff>0</xdr:rowOff>
    </xdr:from>
    <xdr:to>
      <xdr:col>4</xdr:col>
      <xdr:colOff>0</xdr:colOff>
      <xdr:row>67</xdr:row>
      <xdr:rowOff>0</xdr:rowOff>
    </xdr:to>
    <xdr:sp macro="" textlink="">
      <xdr:nvSpPr>
        <xdr:cNvPr id="152" name="Line 965">
          <a:extLst>
            <a:ext uri="{FF2B5EF4-FFF2-40B4-BE49-F238E27FC236}">
              <a16:creationId xmlns:a16="http://schemas.microsoft.com/office/drawing/2014/main" id="{00000000-0008-0000-0800-000098000000}"/>
            </a:ext>
          </a:extLst>
        </xdr:cNvPr>
        <xdr:cNvSpPr>
          <a:spLocks noChangeShapeType="1"/>
        </xdr:cNvSpPr>
      </xdr:nvSpPr>
      <xdr:spPr bwMode="auto">
        <a:xfrm>
          <a:off x="2657475" y="11039475"/>
          <a:ext cx="0" cy="161925"/>
        </a:xfrm>
        <a:prstGeom prst="line">
          <a:avLst/>
        </a:prstGeom>
        <a:noFill/>
        <a:ln w="9525">
          <a:solidFill>
            <a:srgbClr val="000000"/>
          </a:solidFill>
          <a:round/>
          <a:headEnd/>
          <a:tailEnd type="triangle" w="med" len="med"/>
        </a:ln>
      </xdr:spPr>
    </xdr:sp>
    <xdr:clientData/>
  </xdr:twoCellAnchor>
  <xdr:twoCellAnchor>
    <xdr:from>
      <xdr:col>6</xdr:col>
      <xdr:colOff>0</xdr:colOff>
      <xdr:row>67</xdr:row>
      <xdr:rowOff>0</xdr:rowOff>
    </xdr:from>
    <xdr:to>
      <xdr:col>8</xdr:col>
      <xdr:colOff>0</xdr:colOff>
      <xdr:row>68</xdr:row>
      <xdr:rowOff>0</xdr:rowOff>
    </xdr:to>
    <xdr:sp macro="" textlink="">
      <xdr:nvSpPr>
        <xdr:cNvPr id="153" name="Rectangle 966">
          <a:extLst>
            <a:ext uri="{FF2B5EF4-FFF2-40B4-BE49-F238E27FC236}">
              <a16:creationId xmlns:a16="http://schemas.microsoft.com/office/drawing/2014/main" id="{00000000-0008-0000-0800-000099000000}"/>
            </a:ext>
          </a:extLst>
        </xdr:cNvPr>
        <xdr:cNvSpPr>
          <a:spLocks noChangeArrowheads="1"/>
        </xdr:cNvSpPr>
      </xdr:nvSpPr>
      <xdr:spPr bwMode="auto">
        <a:xfrm>
          <a:off x="3752850"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xdr:col>
      <xdr:colOff>0</xdr:colOff>
      <xdr:row>68</xdr:row>
      <xdr:rowOff>0</xdr:rowOff>
    </xdr:from>
    <xdr:to>
      <xdr:col>8</xdr:col>
      <xdr:colOff>0</xdr:colOff>
      <xdr:row>74</xdr:row>
      <xdr:rowOff>0</xdr:rowOff>
    </xdr:to>
    <xdr:sp macro="" textlink="">
      <xdr:nvSpPr>
        <xdr:cNvPr id="154" name="Rectangle 967">
          <a:extLst>
            <a:ext uri="{FF2B5EF4-FFF2-40B4-BE49-F238E27FC236}">
              <a16:creationId xmlns:a16="http://schemas.microsoft.com/office/drawing/2014/main" id="{00000000-0008-0000-0800-00009A000000}"/>
            </a:ext>
          </a:extLst>
        </xdr:cNvPr>
        <xdr:cNvSpPr>
          <a:spLocks noChangeArrowheads="1"/>
        </xdr:cNvSpPr>
      </xdr:nvSpPr>
      <xdr:spPr bwMode="auto">
        <a:xfrm>
          <a:off x="3752850"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6</xdr:col>
      <xdr:colOff>0</xdr:colOff>
      <xdr:row>74</xdr:row>
      <xdr:rowOff>0</xdr:rowOff>
    </xdr:from>
    <xdr:to>
      <xdr:col>8</xdr:col>
      <xdr:colOff>0</xdr:colOff>
      <xdr:row>75</xdr:row>
      <xdr:rowOff>0</xdr:rowOff>
    </xdr:to>
    <xdr:sp macro="" textlink="">
      <xdr:nvSpPr>
        <xdr:cNvPr id="155" name="Rectangle 968">
          <a:extLst>
            <a:ext uri="{FF2B5EF4-FFF2-40B4-BE49-F238E27FC236}">
              <a16:creationId xmlns:a16="http://schemas.microsoft.com/office/drawing/2014/main" id="{00000000-0008-0000-0800-00009B000000}"/>
            </a:ext>
          </a:extLst>
        </xdr:cNvPr>
        <xdr:cNvSpPr>
          <a:spLocks noChangeArrowheads="1"/>
        </xdr:cNvSpPr>
      </xdr:nvSpPr>
      <xdr:spPr bwMode="auto">
        <a:xfrm>
          <a:off x="3752850"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xdr:col>
      <xdr:colOff>0</xdr:colOff>
      <xdr:row>66</xdr:row>
      <xdr:rowOff>0</xdr:rowOff>
    </xdr:from>
    <xdr:to>
      <xdr:col>7</xdr:col>
      <xdr:colOff>0</xdr:colOff>
      <xdr:row>67</xdr:row>
      <xdr:rowOff>0</xdr:rowOff>
    </xdr:to>
    <xdr:sp macro="" textlink="">
      <xdr:nvSpPr>
        <xdr:cNvPr id="156" name="Line 969">
          <a:extLst>
            <a:ext uri="{FF2B5EF4-FFF2-40B4-BE49-F238E27FC236}">
              <a16:creationId xmlns:a16="http://schemas.microsoft.com/office/drawing/2014/main" id="{00000000-0008-0000-0800-00009C000000}"/>
            </a:ext>
          </a:extLst>
        </xdr:cNvPr>
        <xdr:cNvSpPr>
          <a:spLocks noChangeShapeType="1"/>
        </xdr:cNvSpPr>
      </xdr:nvSpPr>
      <xdr:spPr bwMode="auto">
        <a:xfrm>
          <a:off x="4533900" y="11039475"/>
          <a:ext cx="0" cy="161925"/>
        </a:xfrm>
        <a:prstGeom prst="line">
          <a:avLst/>
        </a:prstGeom>
        <a:noFill/>
        <a:ln w="9525">
          <a:solidFill>
            <a:srgbClr val="000000"/>
          </a:solidFill>
          <a:round/>
          <a:headEnd/>
          <a:tailEnd type="triangle" w="med" len="med"/>
        </a:ln>
      </xdr:spPr>
    </xdr:sp>
    <xdr:clientData/>
  </xdr:twoCellAnchor>
  <xdr:twoCellAnchor>
    <xdr:from>
      <xdr:col>9</xdr:col>
      <xdr:colOff>0</xdr:colOff>
      <xdr:row>67</xdr:row>
      <xdr:rowOff>0</xdr:rowOff>
    </xdr:from>
    <xdr:to>
      <xdr:col>11</xdr:col>
      <xdr:colOff>0</xdr:colOff>
      <xdr:row>68</xdr:row>
      <xdr:rowOff>0</xdr:rowOff>
    </xdr:to>
    <xdr:sp macro="" textlink="">
      <xdr:nvSpPr>
        <xdr:cNvPr id="157" name="Rectangle 970">
          <a:extLst>
            <a:ext uri="{FF2B5EF4-FFF2-40B4-BE49-F238E27FC236}">
              <a16:creationId xmlns:a16="http://schemas.microsoft.com/office/drawing/2014/main" id="{00000000-0008-0000-0800-00009D000000}"/>
            </a:ext>
          </a:extLst>
        </xdr:cNvPr>
        <xdr:cNvSpPr>
          <a:spLocks noChangeArrowheads="1"/>
        </xdr:cNvSpPr>
      </xdr:nvSpPr>
      <xdr:spPr bwMode="auto">
        <a:xfrm>
          <a:off x="5629275"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9</xdr:col>
      <xdr:colOff>0</xdr:colOff>
      <xdr:row>68</xdr:row>
      <xdr:rowOff>0</xdr:rowOff>
    </xdr:from>
    <xdr:to>
      <xdr:col>11</xdr:col>
      <xdr:colOff>0</xdr:colOff>
      <xdr:row>74</xdr:row>
      <xdr:rowOff>0</xdr:rowOff>
    </xdr:to>
    <xdr:sp macro="" textlink="">
      <xdr:nvSpPr>
        <xdr:cNvPr id="158" name="Rectangle 971">
          <a:extLst>
            <a:ext uri="{FF2B5EF4-FFF2-40B4-BE49-F238E27FC236}">
              <a16:creationId xmlns:a16="http://schemas.microsoft.com/office/drawing/2014/main" id="{00000000-0008-0000-0800-00009E000000}"/>
            </a:ext>
          </a:extLst>
        </xdr:cNvPr>
        <xdr:cNvSpPr>
          <a:spLocks noChangeArrowheads="1"/>
        </xdr:cNvSpPr>
      </xdr:nvSpPr>
      <xdr:spPr bwMode="auto">
        <a:xfrm>
          <a:off x="5629275"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9</xdr:col>
      <xdr:colOff>0</xdr:colOff>
      <xdr:row>74</xdr:row>
      <xdr:rowOff>0</xdr:rowOff>
    </xdr:from>
    <xdr:to>
      <xdr:col>11</xdr:col>
      <xdr:colOff>0</xdr:colOff>
      <xdr:row>75</xdr:row>
      <xdr:rowOff>0</xdr:rowOff>
    </xdr:to>
    <xdr:sp macro="" textlink="">
      <xdr:nvSpPr>
        <xdr:cNvPr id="159" name="Rectangle 972">
          <a:extLst>
            <a:ext uri="{FF2B5EF4-FFF2-40B4-BE49-F238E27FC236}">
              <a16:creationId xmlns:a16="http://schemas.microsoft.com/office/drawing/2014/main" id="{00000000-0008-0000-0800-00009F000000}"/>
            </a:ext>
          </a:extLst>
        </xdr:cNvPr>
        <xdr:cNvSpPr>
          <a:spLocks noChangeArrowheads="1"/>
        </xdr:cNvSpPr>
      </xdr:nvSpPr>
      <xdr:spPr bwMode="auto">
        <a:xfrm>
          <a:off x="5629275"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10</xdr:col>
      <xdr:colOff>0</xdr:colOff>
      <xdr:row>66</xdr:row>
      <xdr:rowOff>0</xdr:rowOff>
    </xdr:from>
    <xdr:to>
      <xdr:col>10</xdr:col>
      <xdr:colOff>0</xdr:colOff>
      <xdr:row>67</xdr:row>
      <xdr:rowOff>0</xdr:rowOff>
    </xdr:to>
    <xdr:sp macro="" textlink="">
      <xdr:nvSpPr>
        <xdr:cNvPr id="160" name="Line 973">
          <a:extLst>
            <a:ext uri="{FF2B5EF4-FFF2-40B4-BE49-F238E27FC236}">
              <a16:creationId xmlns:a16="http://schemas.microsoft.com/office/drawing/2014/main" id="{00000000-0008-0000-0800-0000A0000000}"/>
            </a:ext>
          </a:extLst>
        </xdr:cNvPr>
        <xdr:cNvSpPr>
          <a:spLocks noChangeShapeType="1"/>
        </xdr:cNvSpPr>
      </xdr:nvSpPr>
      <xdr:spPr bwMode="auto">
        <a:xfrm>
          <a:off x="6410325" y="11039475"/>
          <a:ext cx="0" cy="161925"/>
        </a:xfrm>
        <a:prstGeom prst="line">
          <a:avLst/>
        </a:prstGeom>
        <a:noFill/>
        <a:ln w="9525">
          <a:solidFill>
            <a:srgbClr val="000000"/>
          </a:solidFill>
          <a:round/>
          <a:headEnd/>
          <a:tailEnd type="triangle" w="med" len="med"/>
        </a:ln>
      </xdr:spPr>
    </xdr:sp>
    <xdr:clientData/>
  </xdr:twoCellAnchor>
  <xdr:twoCellAnchor>
    <xdr:from>
      <xdr:col>12</xdr:col>
      <xdr:colOff>0</xdr:colOff>
      <xdr:row>67</xdr:row>
      <xdr:rowOff>0</xdr:rowOff>
    </xdr:from>
    <xdr:to>
      <xdr:col>14</xdr:col>
      <xdr:colOff>0</xdr:colOff>
      <xdr:row>68</xdr:row>
      <xdr:rowOff>0</xdr:rowOff>
    </xdr:to>
    <xdr:sp macro="" textlink="">
      <xdr:nvSpPr>
        <xdr:cNvPr id="161" name="Rectangle 974">
          <a:extLst>
            <a:ext uri="{FF2B5EF4-FFF2-40B4-BE49-F238E27FC236}">
              <a16:creationId xmlns:a16="http://schemas.microsoft.com/office/drawing/2014/main" id="{00000000-0008-0000-0800-0000A1000000}"/>
            </a:ext>
          </a:extLst>
        </xdr:cNvPr>
        <xdr:cNvSpPr>
          <a:spLocks noChangeArrowheads="1"/>
        </xdr:cNvSpPr>
      </xdr:nvSpPr>
      <xdr:spPr bwMode="auto">
        <a:xfrm>
          <a:off x="7505700"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12</xdr:col>
      <xdr:colOff>0</xdr:colOff>
      <xdr:row>68</xdr:row>
      <xdr:rowOff>0</xdr:rowOff>
    </xdr:from>
    <xdr:to>
      <xdr:col>14</xdr:col>
      <xdr:colOff>0</xdr:colOff>
      <xdr:row>74</xdr:row>
      <xdr:rowOff>0</xdr:rowOff>
    </xdr:to>
    <xdr:sp macro="" textlink="">
      <xdr:nvSpPr>
        <xdr:cNvPr id="162" name="Rectangle 975">
          <a:extLst>
            <a:ext uri="{FF2B5EF4-FFF2-40B4-BE49-F238E27FC236}">
              <a16:creationId xmlns:a16="http://schemas.microsoft.com/office/drawing/2014/main" id="{00000000-0008-0000-0800-0000A2000000}"/>
            </a:ext>
          </a:extLst>
        </xdr:cNvPr>
        <xdr:cNvSpPr>
          <a:spLocks noChangeArrowheads="1"/>
        </xdr:cNvSpPr>
      </xdr:nvSpPr>
      <xdr:spPr bwMode="auto">
        <a:xfrm>
          <a:off x="7505700"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12</xdr:col>
      <xdr:colOff>0</xdr:colOff>
      <xdr:row>74</xdr:row>
      <xdr:rowOff>0</xdr:rowOff>
    </xdr:from>
    <xdr:to>
      <xdr:col>14</xdr:col>
      <xdr:colOff>0</xdr:colOff>
      <xdr:row>75</xdr:row>
      <xdr:rowOff>0</xdr:rowOff>
    </xdr:to>
    <xdr:sp macro="" textlink="">
      <xdr:nvSpPr>
        <xdr:cNvPr id="163" name="Rectangle 976">
          <a:extLst>
            <a:ext uri="{FF2B5EF4-FFF2-40B4-BE49-F238E27FC236}">
              <a16:creationId xmlns:a16="http://schemas.microsoft.com/office/drawing/2014/main" id="{00000000-0008-0000-0800-0000A3000000}"/>
            </a:ext>
          </a:extLst>
        </xdr:cNvPr>
        <xdr:cNvSpPr>
          <a:spLocks noChangeArrowheads="1"/>
        </xdr:cNvSpPr>
      </xdr:nvSpPr>
      <xdr:spPr bwMode="auto">
        <a:xfrm>
          <a:off x="7505700"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13</xdr:col>
      <xdr:colOff>0</xdr:colOff>
      <xdr:row>66</xdr:row>
      <xdr:rowOff>0</xdr:rowOff>
    </xdr:from>
    <xdr:to>
      <xdr:col>13</xdr:col>
      <xdr:colOff>0</xdr:colOff>
      <xdr:row>67</xdr:row>
      <xdr:rowOff>0</xdr:rowOff>
    </xdr:to>
    <xdr:sp macro="" textlink="">
      <xdr:nvSpPr>
        <xdr:cNvPr id="164" name="Line 977">
          <a:extLst>
            <a:ext uri="{FF2B5EF4-FFF2-40B4-BE49-F238E27FC236}">
              <a16:creationId xmlns:a16="http://schemas.microsoft.com/office/drawing/2014/main" id="{00000000-0008-0000-0800-0000A4000000}"/>
            </a:ext>
          </a:extLst>
        </xdr:cNvPr>
        <xdr:cNvSpPr>
          <a:spLocks noChangeShapeType="1"/>
        </xdr:cNvSpPr>
      </xdr:nvSpPr>
      <xdr:spPr bwMode="auto">
        <a:xfrm>
          <a:off x="8286750" y="11039475"/>
          <a:ext cx="0" cy="161925"/>
        </a:xfrm>
        <a:prstGeom prst="line">
          <a:avLst/>
        </a:prstGeom>
        <a:noFill/>
        <a:ln w="9525">
          <a:solidFill>
            <a:srgbClr val="000000"/>
          </a:solidFill>
          <a:round/>
          <a:headEnd/>
          <a:tailEnd type="triangle" w="med" len="med"/>
        </a:ln>
      </xdr:spPr>
    </xdr:sp>
    <xdr:clientData/>
  </xdr:twoCellAnchor>
  <xdr:twoCellAnchor>
    <xdr:from>
      <xdr:col>24</xdr:col>
      <xdr:colOff>0</xdr:colOff>
      <xdr:row>44</xdr:row>
      <xdr:rowOff>0</xdr:rowOff>
    </xdr:from>
    <xdr:to>
      <xdr:col>25</xdr:col>
      <xdr:colOff>0</xdr:colOff>
      <xdr:row>44</xdr:row>
      <xdr:rowOff>0</xdr:rowOff>
    </xdr:to>
    <xdr:sp macro="" textlink="">
      <xdr:nvSpPr>
        <xdr:cNvPr id="165" name="Line 1090">
          <a:extLst>
            <a:ext uri="{FF2B5EF4-FFF2-40B4-BE49-F238E27FC236}">
              <a16:creationId xmlns:a16="http://schemas.microsoft.com/office/drawing/2014/main" id="{00000000-0008-0000-0800-0000A5000000}"/>
            </a:ext>
          </a:extLst>
        </xdr:cNvPr>
        <xdr:cNvSpPr>
          <a:spLocks noChangeShapeType="1"/>
        </xdr:cNvSpPr>
      </xdr:nvSpPr>
      <xdr:spPr bwMode="auto">
        <a:xfrm>
          <a:off x="15011400" y="7448550"/>
          <a:ext cx="314325" cy="0"/>
        </a:xfrm>
        <a:prstGeom prst="line">
          <a:avLst/>
        </a:prstGeom>
        <a:noFill/>
        <a:ln w="28575">
          <a:solidFill>
            <a:srgbClr val="000000"/>
          </a:solidFill>
          <a:round/>
          <a:headEnd/>
          <a:tailEnd type="triangle" w="med" len="med"/>
        </a:ln>
      </xdr:spPr>
    </xdr:sp>
    <xdr:clientData/>
  </xdr:twoCellAnchor>
  <xdr:twoCellAnchor>
    <xdr:from>
      <xdr:col>16</xdr:col>
      <xdr:colOff>0</xdr:colOff>
      <xdr:row>31</xdr:row>
      <xdr:rowOff>0</xdr:rowOff>
    </xdr:from>
    <xdr:to>
      <xdr:col>18</xdr:col>
      <xdr:colOff>0</xdr:colOff>
      <xdr:row>32</xdr:row>
      <xdr:rowOff>0</xdr:rowOff>
    </xdr:to>
    <xdr:sp macro="" textlink="">
      <xdr:nvSpPr>
        <xdr:cNvPr id="166" name="Rectangle 1091">
          <a:extLst>
            <a:ext uri="{FF2B5EF4-FFF2-40B4-BE49-F238E27FC236}">
              <a16:creationId xmlns:a16="http://schemas.microsoft.com/office/drawing/2014/main" id="{00000000-0008-0000-0800-0000A6000000}"/>
            </a:ext>
          </a:extLst>
        </xdr:cNvPr>
        <xdr:cNvSpPr>
          <a:spLocks noChangeArrowheads="1"/>
        </xdr:cNvSpPr>
      </xdr:nvSpPr>
      <xdr:spPr bwMode="auto">
        <a:xfrm>
          <a:off x="9696450"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16</xdr:col>
      <xdr:colOff>0</xdr:colOff>
      <xdr:row>32</xdr:row>
      <xdr:rowOff>0</xdr:rowOff>
    </xdr:from>
    <xdr:to>
      <xdr:col>18</xdr:col>
      <xdr:colOff>0</xdr:colOff>
      <xdr:row>38</xdr:row>
      <xdr:rowOff>0</xdr:rowOff>
    </xdr:to>
    <xdr:sp macro="" textlink="">
      <xdr:nvSpPr>
        <xdr:cNvPr id="167" name="Rectangle 1092">
          <a:extLst>
            <a:ext uri="{FF2B5EF4-FFF2-40B4-BE49-F238E27FC236}">
              <a16:creationId xmlns:a16="http://schemas.microsoft.com/office/drawing/2014/main" id="{00000000-0008-0000-0800-0000A7000000}"/>
            </a:ext>
          </a:extLst>
        </xdr:cNvPr>
        <xdr:cNvSpPr>
          <a:spLocks noChangeArrowheads="1"/>
        </xdr:cNvSpPr>
      </xdr:nvSpPr>
      <xdr:spPr bwMode="auto">
        <a:xfrm>
          <a:off x="9696450"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16</xdr:col>
      <xdr:colOff>0</xdr:colOff>
      <xdr:row>38</xdr:row>
      <xdr:rowOff>0</xdr:rowOff>
    </xdr:from>
    <xdr:to>
      <xdr:col>18</xdr:col>
      <xdr:colOff>0</xdr:colOff>
      <xdr:row>39</xdr:row>
      <xdr:rowOff>0</xdr:rowOff>
    </xdr:to>
    <xdr:sp macro="" textlink="">
      <xdr:nvSpPr>
        <xdr:cNvPr id="168" name="Rectangle 1093">
          <a:extLst>
            <a:ext uri="{FF2B5EF4-FFF2-40B4-BE49-F238E27FC236}">
              <a16:creationId xmlns:a16="http://schemas.microsoft.com/office/drawing/2014/main" id="{00000000-0008-0000-0800-0000A8000000}"/>
            </a:ext>
          </a:extLst>
        </xdr:cNvPr>
        <xdr:cNvSpPr>
          <a:spLocks noChangeArrowheads="1"/>
        </xdr:cNvSpPr>
      </xdr:nvSpPr>
      <xdr:spPr bwMode="auto">
        <a:xfrm>
          <a:off x="9696450"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21</xdr:col>
      <xdr:colOff>0</xdr:colOff>
      <xdr:row>44</xdr:row>
      <xdr:rowOff>0</xdr:rowOff>
    </xdr:from>
    <xdr:to>
      <xdr:col>22</xdr:col>
      <xdr:colOff>0</xdr:colOff>
      <xdr:row>44</xdr:row>
      <xdr:rowOff>0</xdr:rowOff>
    </xdr:to>
    <xdr:sp macro="" textlink="">
      <xdr:nvSpPr>
        <xdr:cNvPr id="169" name="Line 1094">
          <a:extLst>
            <a:ext uri="{FF2B5EF4-FFF2-40B4-BE49-F238E27FC236}">
              <a16:creationId xmlns:a16="http://schemas.microsoft.com/office/drawing/2014/main" id="{00000000-0008-0000-0800-0000A9000000}"/>
            </a:ext>
          </a:extLst>
        </xdr:cNvPr>
        <xdr:cNvSpPr>
          <a:spLocks noChangeShapeType="1"/>
        </xdr:cNvSpPr>
      </xdr:nvSpPr>
      <xdr:spPr bwMode="auto">
        <a:xfrm>
          <a:off x="13134975" y="7448550"/>
          <a:ext cx="314325" cy="0"/>
        </a:xfrm>
        <a:prstGeom prst="line">
          <a:avLst/>
        </a:prstGeom>
        <a:noFill/>
        <a:ln w="28575">
          <a:solidFill>
            <a:srgbClr val="000000"/>
          </a:solidFill>
          <a:round/>
          <a:headEnd/>
          <a:tailEnd type="triangle" w="med" len="med"/>
        </a:ln>
      </xdr:spPr>
    </xdr:sp>
    <xdr:clientData/>
  </xdr:twoCellAnchor>
  <xdr:twoCellAnchor>
    <xdr:from>
      <xdr:col>17</xdr:col>
      <xdr:colOff>0</xdr:colOff>
      <xdr:row>39</xdr:row>
      <xdr:rowOff>0</xdr:rowOff>
    </xdr:from>
    <xdr:to>
      <xdr:col>17</xdr:col>
      <xdr:colOff>0</xdr:colOff>
      <xdr:row>40</xdr:row>
      <xdr:rowOff>0</xdr:rowOff>
    </xdr:to>
    <xdr:sp macro="" textlink="">
      <xdr:nvSpPr>
        <xdr:cNvPr id="170" name="Line 1095">
          <a:extLst>
            <a:ext uri="{FF2B5EF4-FFF2-40B4-BE49-F238E27FC236}">
              <a16:creationId xmlns:a16="http://schemas.microsoft.com/office/drawing/2014/main" id="{00000000-0008-0000-0800-0000AA000000}"/>
            </a:ext>
          </a:extLst>
        </xdr:cNvPr>
        <xdr:cNvSpPr>
          <a:spLocks noChangeShapeType="1"/>
        </xdr:cNvSpPr>
      </xdr:nvSpPr>
      <xdr:spPr bwMode="auto">
        <a:xfrm>
          <a:off x="10477500" y="6610350"/>
          <a:ext cx="0" cy="161925"/>
        </a:xfrm>
        <a:prstGeom prst="line">
          <a:avLst/>
        </a:prstGeom>
        <a:noFill/>
        <a:ln w="9525">
          <a:solidFill>
            <a:srgbClr val="000000"/>
          </a:solidFill>
          <a:round/>
          <a:headEnd/>
          <a:tailEnd type="triangle" w="med" len="med"/>
        </a:ln>
      </xdr:spPr>
    </xdr:sp>
    <xdr:clientData/>
  </xdr:twoCellAnchor>
  <xdr:twoCellAnchor>
    <xdr:from>
      <xdr:col>18</xdr:col>
      <xdr:colOff>0</xdr:colOff>
      <xdr:row>44</xdr:row>
      <xdr:rowOff>0</xdr:rowOff>
    </xdr:from>
    <xdr:to>
      <xdr:col>19</xdr:col>
      <xdr:colOff>0</xdr:colOff>
      <xdr:row>44</xdr:row>
      <xdr:rowOff>0</xdr:rowOff>
    </xdr:to>
    <xdr:sp macro="" textlink="">
      <xdr:nvSpPr>
        <xdr:cNvPr id="171" name="Line 1096">
          <a:extLst>
            <a:ext uri="{FF2B5EF4-FFF2-40B4-BE49-F238E27FC236}">
              <a16:creationId xmlns:a16="http://schemas.microsoft.com/office/drawing/2014/main" id="{00000000-0008-0000-0800-0000AB000000}"/>
            </a:ext>
          </a:extLst>
        </xdr:cNvPr>
        <xdr:cNvSpPr>
          <a:spLocks noChangeShapeType="1"/>
        </xdr:cNvSpPr>
      </xdr:nvSpPr>
      <xdr:spPr bwMode="auto">
        <a:xfrm>
          <a:off x="11258550" y="7448550"/>
          <a:ext cx="314325" cy="0"/>
        </a:xfrm>
        <a:prstGeom prst="line">
          <a:avLst/>
        </a:prstGeom>
        <a:noFill/>
        <a:ln w="28575">
          <a:solidFill>
            <a:srgbClr val="000000"/>
          </a:solidFill>
          <a:round/>
          <a:headEnd/>
          <a:tailEnd type="triangle" w="med" len="med"/>
        </a:ln>
      </xdr:spPr>
    </xdr:sp>
    <xdr:clientData/>
  </xdr:twoCellAnchor>
  <xdr:twoCellAnchor>
    <xdr:from>
      <xdr:col>16</xdr:col>
      <xdr:colOff>0</xdr:colOff>
      <xdr:row>40</xdr:row>
      <xdr:rowOff>0</xdr:rowOff>
    </xdr:from>
    <xdr:to>
      <xdr:col>18</xdr:col>
      <xdr:colOff>0</xdr:colOff>
      <xdr:row>41</xdr:row>
      <xdr:rowOff>0</xdr:rowOff>
    </xdr:to>
    <xdr:sp macro="" textlink="">
      <xdr:nvSpPr>
        <xdr:cNvPr id="172" name="Rectangle 1097">
          <a:extLst>
            <a:ext uri="{FF2B5EF4-FFF2-40B4-BE49-F238E27FC236}">
              <a16:creationId xmlns:a16="http://schemas.microsoft.com/office/drawing/2014/main" id="{00000000-0008-0000-0800-0000AC000000}"/>
            </a:ext>
          </a:extLst>
        </xdr:cNvPr>
        <xdr:cNvSpPr>
          <a:spLocks noChangeArrowheads="1"/>
        </xdr:cNvSpPr>
      </xdr:nvSpPr>
      <xdr:spPr bwMode="auto">
        <a:xfrm>
          <a:off x="9696450"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16</xdr:col>
      <xdr:colOff>0</xdr:colOff>
      <xdr:row>41</xdr:row>
      <xdr:rowOff>0</xdr:rowOff>
    </xdr:from>
    <xdr:to>
      <xdr:col>18</xdr:col>
      <xdr:colOff>0</xdr:colOff>
      <xdr:row>47</xdr:row>
      <xdr:rowOff>0</xdr:rowOff>
    </xdr:to>
    <xdr:sp macro="" textlink="">
      <xdr:nvSpPr>
        <xdr:cNvPr id="173" name="Rectangle 1098">
          <a:extLst>
            <a:ext uri="{FF2B5EF4-FFF2-40B4-BE49-F238E27FC236}">
              <a16:creationId xmlns:a16="http://schemas.microsoft.com/office/drawing/2014/main" id="{00000000-0008-0000-0800-0000AD000000}"/>
            </a:ext>
          </a:extLst>
        </xdr:cNvPr>
        <xdr:cNvSpPr>
          <a:spLocks noChangeArrowheads="1"/>
        </xdr:cNvSpPr>
      </xdr:nvSpPr>
      <xdr:spPr bwMode="auto">
        <a:xfrm>
          <a:off x="9696450"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16</xdr:col>
      <xdr:colOff>0</xdr:colOff>
      <xdr:row>47</xdr:row>
      <xdr:rowOff>0</xdr:rowOff>
    </xdr:from>
    <xdr:to>
      <xdr:col>18</xdr:col>
      <xdr:colOff>0</xdr:colOff>
      <xdr:row>48</xdr:row>
      <xdr:rowOff>0</xdr:rowOff>
    </xdr:to>
    <xdr:sp macro="" textlink="">
      <xdr:nvSpPr>
        <xdr:cNvPr id="174" name="Rectangle 1099">
          <a:extLst>
            <a:ext uri="{FF2B5EF4-FFF2-40B4-BE49-F238E27FC236}">
              <a16:creationId xmlns:a16="http://schemas.microsoft.com/office/drawing/2014/main" id="{00000000-0008-0000-0800-0000AE000000}"/>
            </a:ext>
          </a:extLst>
        </xdr:cNvPr>
        <xdr:cNvSpPr>
          <a:spLocks noChangeArrowheads="1"/>
        </xdr:cNvSpPr>
      </xdr:nvSpPr>
      <xdr:spPr bwMode="auto">
        <a:xfrm>
          <a:off x="9696450"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16</xdr:col>
      <xdr:colOff>0</xdr:colOff>
      <xdr:row>58</xdr:row>
      <xdr:rowOff>0</xdr:rowOff>
    </xdr:from>
    <xdr:to>
      <xdr:col>18</xdr:col>
      <xdr:colOff>0</xdr:colOff>
      <xdr:row>59</xdr:row>
      <xdr:rowOff>0</xdr:rowOff>
    </xdr:to>
    <xdr:sp macro="" textlink="">
      <xdr:nvSpPr>
        <xdr:cNvPr id="175" name="Rectangle 1100">
          <a:extLst>
            <a:ext uri="{FF2B5EF4-FFF2-40B4-BE49-F238E27FC236}">
              <a16:creationId xmlns:a16="http://schemas.microsoft.com/office/drawing/2014/main" id="{00000000-0008-0000-0800-0000AF000000}"/>
            </a:ext>
          </a:extLst>
        </xdr:cNvPr>
        <xdr:cNvSpPr>
          <a:spLocks noChangeArrowheads="1"/>
        </xdr:cNvSpPr>
      </xdr:nvSpPr>
      <xdr:spPr bwMode="auto">
        <a:xfrm>
          <a:off x="9696450"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16</xdr:col>
      <xdr:colOff>0</xdr:colOff>
      <xdr:row>59</xdr:row>
      <xdr:rowOff>0</xdr:rowOff>
    </xdr:from>
    <xdr:to>
      <xdr:col>18</xdr:col>
      <xdr:colOff>0</xdr:colOff>
      <xdr:row>65</xdr:row>
      <xdr:rowOff>0</xdr:rowOff>
    </xdr:to>
    <xdr:sp macro="" textlink="">
      <xdr:nvSpPr>
        <xdr:cNvPr id="176" name="Rectangle 1101">
          <a:extLst>
            <a:ext uri="{FF2B5EF4-FFF2-40B4-BE49-F238E27FC236}">
              <a16:creationId xmlns:a16="http://schemas.microsoft.com/office/drawing/2014/main" id="{00000000-0008-0000-0800-0000B0000000}"/>
            </a:ext>
          </a:extLst>
        </xdr:cNvPr>
        <xdr:cNvSpPr>
          <a:spLocks noChangeArrowheads="1"/>
        </xdr:cNvSpPr>
      </xdr:nvSpPr>
      <xdr:spPr bwMode="auto">
        <a:xfrm>
          <a:off x="9696450"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16</xdr:col>
      <xdr:colOff>0</xdr:colOff>
      <xdr:row>65</xdr:row>
      <xdr:rowOff>0</xdr:rowOff>
    </xdr:from>
    <xdr:to>
      <xdr:col>18</xdr:col>
      <xdr:colOff>0</xdr:colOff>
      <xdr:row>66</xdr:row>
      <xdr:rowOff>0</xdr:rowOff>
    </xdr:to>
    <xdr:sp macro="" textlink="">
      <xdr:nvSpPr>
        <xdr:cNvPr id="177" name="Rectangle 1102">
          <a:extLst>
            <a:ext uri="{FF2B5EF4-FFF2-40B4-BE49-F238E27FC236}">
              <a16:creationId xmlns:a16="http://schemas.microsoft.com/office/drawing/2014/main" id="{00000000-0008-0000-0800-0000B1000000}"/>
            </a:ext>
          </a:extLst>
        </xdr:cNvPr>
        <xdr:cNvSpPr>
          <a:spLocks noChangeArrowheads="1"/>
        </xdr:cNvSpPr>
      </xdr:nvSpPr>
      <xdr:spPr bwMode="auto">
        <a:xfrm>
          <a:off x="9696450"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17</xdr:col>
      <xdr:colOff>0</xdr:colOff>
      <xdr:row>48</xdr:row>
      <xdr:rowOff>0</xdr:rowOff>
    </xdr:from>
    <xdr:to>
      <xdr:col>17</xdr:col>
      <xdr:colOff>0</xdr:colOff>
      <xdr:row>49</xdr:row>
      <xdr:rowOff>0</xdr:rowOff>
    </xdr:to>
    <xdr:sp macro="" textlink="">
      <xdr:nvSpPr>
        <xdr:cNvPr id="178" name="Line 1103">
          <a:extLst>
            <a:ext uri="{FF2B5EF4-FFF2-40B4-BE49-F238E27FC236}">
              <a16:creationId xmlns:a16="http://schemas.microsoft.com/office/drawing/2014/main" id="{00000000-0008-0000-0800-0000B2000000}"/>
            </a:ext>
          </a:extLst>
        </xdr:cNvPr>
        <xdr:cNvSpPr>
          <a:spLocks noChangeShapeType="1"/>
        </xdr:cNvSpPr>
      </xdr:nvSpPr>
      <xdr:spPr bwMode="auto">
        <a:xfrm>
          <a:off x="10477500" y="8124825"/>
          <a:ext cx="0" cy="161925"/>
        </a:xfrm>
        <a:prstGeom prst="line">
          <a:avLst/>
        </a:prstGeom>
        <a:noFill/>
        <a:ln w="9525">
          <a:solidFill>
            <a:srgbClr val="000000"/>
          </a:solidFill>
          <a:round/>
          <a:headEnd/>
          <a:tailEnd type="triangle" w="med" len="med"/>
        </a:ln>
      </xdr:spPr>
    </xdr:sp>
    <xdr:clientData/>
  </xdr:twoCellAnchor>
  <xdr:twoCellAnchor>
    <xdr:from>
      <xdr:col>16</xdr:col>
      <xdr:colOff>0</xdr:colOff>
      <xdr:row>49</xdr:row>
      <xdr:rowOff>0</xdr:rowOff>
    </xdr:from>
    <xdr:to>
      <xdr:col>18</xdr:col>
      <xdr:colOff>0</xdr:colOff>
      <xdr:row>50</xdr:row>
      <xdr:rowOff>0</xdr:rowOff>
    </xdr:to>
    <xdr:sp macro="" textlink="">
      <xdr:nvSpPr>
        <xdr:cNvPr id="179" name="Rectangle 1104">
          <a:extLst>
            <a:ext uri="{FF2B5EF4-FFF2-40B4-BE49-F238E27FC236}">
              <a16:creationId xmlns:a16="http://schemas.microsoft.com/office/drawing/2014/main" id="{00000000-0008-0000-0800-0000B3000000}"/>
            </a:ext>
          </a:extLst>
        </xdr:cNvPr>
        <xdr:cNvSpPr>
          <a:spLocks noChangeArrowheads="1"/>
        </xdr:cNvSpPr>
      </xdr:nvSpPr>
      <xdr:spPr bwMode="auto">
        <a:xfrm>
          <a:off x="9696450"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16</xdr:col>
      <xdr:colOff>0</xdr:colOff>
      <xdr:row>50</xdr:row>
      <xdr:rowOff>0</xdr:rowOff>
    </xdr:from>
    <xdr:to>
      <xdr:col>18</xdr:col>
      <xdr:colOff>0</xdr:colOff>
      <xdr:row>56</xdr:row>
      <xdr:rowOff>0</xdr:rowOff>
    </xdr:to>
    <xdr:sp macro="" textlink="">
      <xdr:nvSpPr>
        <xdr:cNvPr id="180" name="Rectangle 1105">
          <a:extLst>
            <a:ext uri="{FF2B5EF4-FFF2-40B4-BE49-F238E27FC236}">
              <a16:creationId xmlns:a16="http://schemas.microsoft.com/office/drawing/2014/main" id="{00000000-0008-0000-0800-0000B4000000}"/>
            </a:ext>
          </a:extLst>
        </xdr:cNvPr>
        <xdr:cNvSpPr>
          <a:spLocks noChangeArrowheads="1"/>
        </xdr:cNvSpPr>
      </xdr:nvSpPr>
      <xdr:spPr bwMode="auto">
        <a:xfrm>
          <a:off x="9696450"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16</xdr:col>
      <xdr:colOff>0</xdr:colOff>
      <xdr:row>56</xdr:row>
      <xdr:rowOff>0</xdr:rowOff>
    </xdr:from>
    <xdr:to>
      <xdr:col>18</xdr:col>
      <xdr:colOff>0</xdr:colOff>
      <xdr:row>57</xdr:row>
      <xdr:rowOff>0</xdr:rowOff>
    </xdr:to>
    <xdr:sp macro="" textlink="">
      <xdr:nvSpPr>
        <xdr:cNvPr id="181" name="Rectangle 1106">
          <a:extLst>
            <a:ext uri="{FF2B5EF4-FFF2-40B4-BE49-F238E27FC236}">
              <a16:creationId xmlns:a16="http://schemas.microsoft.com/office/drawing/2014/main" id="{00000000-0008-0000-0800-0000B5000000}"/>
            </a:ext>
          </a:extLst>
        </xdr:cNvPr>
        <xdr:cNvSpPr>
          <a:spLocks noChangeArrowheads="1"/>
        </xdr:cNvSpPr>
      </xdr:nvSpPr>
      <xdr:spPr bwMode="auto">
        <a:xfrm>
          <a:off x="9696450"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17</xdr:col>
      <xdr:colOff>0</xdr:colOff>
      <xdr:row>57</xdr:row>
      <xdr:rowOff>0</xdr:rowOff>
    </xdr:from>
    <xdr:to>
      <xdr:col>17</xdr:col>
      <xdr:colOff>0</xdr:colOff>
      <xdr:row>58</xdr:row>
      <xdr:rowOff>0</xdr:rowOff>
    </xdr:to>
    <xdr:sp macro="" textlink="">
      <xdr:nvSpPr>
        <xdr:cNvPr id="182" name="Line 1107">
          <a:extLst>
            <a:ext uri="{FF2B5EF4-FFF2-40B4-BE49-F238E27FC236}">
              <a16:creationId xmlns:a16="http://schemas.microsoft.com/office/drawing/2014/main" id="{00000000-0008-0000-0800-0000B6000000}"/>
            </a:ext>
          </a:extLst>
        </xdr:cNvPr>
        <xdr:cNvSpPr>
          <a:spLocks noChangeShapeType="1"/>
        </xdr:cNvSpPr>
      </xdr:nvSpPr>
      <xdr:spPr bwMode="auto">
        <a:xfrm>
          <a:off x="10477500" y="9582150"/>
          <a:ext cx="0" cy="161925"/>
        </a:xfrm>
        <a:prstGeom prst="line">
          <a:avLst/>
        </a:prstGeom>
        <a:noFill/>
        <a:ln w="9525">
          <a:solidFill>
            <a:srgbClr val="000000"/>
          </a:solidFill>
          <a:round/>
          <a:headEnd/>
          <a:tailEnd type="triangle" w="med" len="med"/>
        </a:ln>
      </xdr:spPr>
    </xdr:sp>
    <xdr:clientData/>
  </xdr:twoCellAnchor>
  <xdr:twoCellAnchor>
    <xdr:from>
      <xdr:col>16</xdr:col>
      <xdr:colOff>0</xdr:colOff>
      <xdr:row>22</xdr:row>
      <xdr:rowOff>0</xdr:rowOff>
    </xdr:from>
    <xdr:to>
      <xdr:col>18</xdr:col>
      <xdr:colOff>0</xdr:colOff>
      <xdr:row>23</xdr:row>
      <xdr:rowOff>0</xdr:rowOff>
    </xdr:to>
    <xdr:sp macro="" textlink="">
      <xdr:nvSpPr>
        <xdr:cNvPr id="183" name="Rectangle 1109">
          <a:extLst>
            <a:ext uri="{FF2B5EF4-FFF2-40B4-BE49-F238E27FC236}">
              <a16:creationId xmlns:a16="http://schemas.microsoft.com/office/drawing/2014/main" id="{00000000-0008-0000-0800-0000B7000000}"/>
            </a:ext>
          </a:extLst>
        </xdr:cNvPr>
        <xdr:cNvSpPr>
          <a:spLocks noChangeArrowheads="1"/>
        </xdr:cNvSpPr>
      </xdr:nvSpPr>
      <xdr:spPr bwMode="auto">
        <a:xfrm>
          <a:off x="9696450"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16</xdr:col>
      <xdr:colOff>0</xdr:colOff>
      <xdr:row>23</xdr:row>
      <xdr:rowOff>0</xdr:rowOff>
    </xdr:from>
    <xdr:to>
      <xdr:col>18</xdr:col>
      <xdr:colOff>0</xdr:colOff>
      <xdr:row>29</xdr:row>
      <xdr:rowOff>0</xdr:rowOff>
    </xdr:to>
    <xdr:sp macro="" textlink="">
      <xdr:nvSpPr>
        <xdr:cNvPr id="184" name="Rectangle 1110">
          <a:extLst>
            <a:ext uri="{FF2B5EF4-FFF2-40B4-BE49-F238E27FC236}">
              <a16:creationId xmlns:a16="http://schemas.microsoft.com/office/drawing/2014/main" id="{00000000-0008-0000-0800-0000B8000000}"/>
            </a:ext>
          </a:extLst>
        </xdr:cNvPr>
        <xdr:cNvSpPr>
          <a:spLocks noChangeArrowheads="1"/>
        </xdr:cNvSpPr>
      </xdr:nvSpPr>
      <xdr:spPr bwMode="auto">
        <a:xfrm>
          <a:off x="9696450"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16</xdr:col>
      <xdr:colOff>0</xdr:colOff>
      <xdr:row>29</xdr:row>
      <xdr:rowOff>0</xdr:rowOff>
    </xdr:from>
    <xdr:to>
      <xdr:col>18</xdr:col>
      <xdr:colOff>0</xdr:colOff>
      <xdr:row>30</xdr:row>
      <xdr:rowOff>0</xdr:rowOff>
    </xdr:to>
    <xdr:sp macro="" textlink="">
      <xdr:nvSpPr>
        <xdr:cNvPr id="185" name="Rectangle 1111">
          <a:extLst>
            <a:ext uri="{FF2B5EF4-FFF2-40B4-BE49-F238E27FC236}">
              <a16:creationId xmlns:a16="http://schemas.microsoft.com/office/drawing/2014/main" id="{00000000-0008-0000-0800-0000B9000000}"/>
            </a:ext>
          </a:extLst>
        </xdr:cNvPr>
        <xdr:cNvSpPr>
          <a:spLocks noChangeArrowheads="1"/>
        </xdr:cNvSpPr>
      </xdr:nvSpPr>
      <xdr:spPr bwMode="auto">
        <a:xfrm>
          <a:off x="9696450"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17</xdr:col>
      <xdr:colOff>0</xdr:colOff>
      <xdr:row>30</xdr:row>
      <xdr:rowOff>0</xdr:rowOff>
    </xdr:from>
    <xdr:to>
      <xdr:col>17</xdr:col>
      <xdr:colOff>0</xdr:colOff>
      <xdr:row>31</xdr:row>
      <xdr:rowOff>0</xdr:rowOff>
    </xdr:to>
    <xdr:sp macro="" textlink="">
      <xdr:nvSpPr>
        <xdr:cNvPr id="186" name="Line 1112">
          <a:extLst>
            <a:ext uri="{FF2B5EF4-FFF2-40B4-BE49-F238E27FC236}">
              <a16:creationId xmlns:a16="http://schemas.microsoft.com/office/drawing/2014/main" id="{00000000-0008-0000-0800-0000BA000000}"/>
            </a:ext>
          </a:extLst>
        </xdr:cNvPr>
        <xdr:cNvSpPr>
          <a:spLocks noChangeShapeType="1"/>
        </xdr:cNvSpPr>
      </xdr:nvSpPr>
      <xdr:spPr bwMode="auto">
        <a:xfrm>
          <a:off x="10477500" y="5153025"/>
          <a:ext cx="0" cy="161925"/>
        </a:xfrm>
        <a:prstGeom prst="line">
          <a:avLst/>
        </a:prstGeom>
        <a:noFill/>
        <a:ln w="9525">
          <a:solidFill>
            <a:srgbClr val="000000"/>
          </a:solidFill>
          <a:round/>
          <a:headEnd/>
          <a:tailEnd type="triangle" w="med" len="med"/>
        </a:ln>
      </xdr:spPr>
    </xdr:sp>
    <xdr:clientData/>
  </xdr:twoCellAnchor>
  <xdr:twoCellAnchor>
    <xdr:from>
      <xdr:col>16</xdr:col>
      <xdr:colOff>0</xdr:colOff>
      <xdr:row>13</xdr:row>
      <xdr:rowOff>0</xdr:rowOff>
    </xdr:from>
    <xdr:to>
      <xdr:col>18</xdr:col>
      <xdr:colOff>0</xdr:colOff>
      <xdr:row>14</xdr:row>
      <xdr:rowOff>0</xdr:rowOff>
    </xdr:to>
    <xdr:sp macro="" textlink="">
      <xdr:nvSpPr>
        <xdr:cNvPr id="187" name="Rectangle 1113">
          <a:extLst>
            <a:ext uri="{FF2B5EF4-FFF2-40B4-BE49-F238E27FC236}">
              <a16:creationId xmlns:a16="http://schemas.microsoft.com/office/drawing/2014/main" id="{00000000-0008-0000-0800-0000BB000000}"/>
            </a:ext>
          </a:extLst>
        </xdr:cNvPr>
        <xdr:cNvSpPr>
          <a:spLocks noChangeArrowheads="1"/>
        </xdr:cNvSpPr>
      </xdr:nvSpPr>
      <xdr:spPr bwMode="auto">
        <a:xfrm>
          <a:off x="9696450"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16</xdr:col>
      <xdr:colOff>0</xdr:colOff>
      <xdr:row>14</xdr:row>
      <xdr:rowOff>0</xdr:rowOff>
    </xdr:from>
    <xdr:to>
      <xdr:col>18</xdr:col>
      <xdr:colOff>0</xdr:colOff>
      <xdr:row>20</xdr:row>
      <xdr:rowOff>0</xdr:rowOff>
    </xdr:to>
    <xdr:sp macro="" textlink="">
      <xdr:nvSpPr>
        <xdr:cNvPr id="188" name="Rectangle 1114">
          <a:extLst>
            <a:ext uri="{FF2B5EF4-FFF2-40B4-BE49-F238E27FC236}">
              <a16:creationId xmlns:a16="http://schemas.microsoft.com/office/drawing/2014/main" id="{00000000-0008-0000-0800-0000BC000000}"/>
            </a:ext>
          </a:extLst>
        </xdr:cNvPr>
        <xdr:cNvSpPr>
          <a:spLocks noChangeArrowheads="1"/>
        </xdr:cNvSpPr>
      </xdr:nvSpPr>
      <xdr:spPr bwMode="auto">
        <a:xfrm>
          <a:off x="9696450"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16</xdr:col>
      <xdr:colOff>0</xdr:colOff>
      <xdr:row>20</xdr:row>
      <xdr:rowOff>0</xdr:rowOff>
    </xdr:from>
    <xdr:to>
      <xdr:col>18</xdr:col>
      <xdr:colOff>0</xdr:colOff>
      <xdr:row>21</xdr:row>
      <xdr:rowOff>0</xdr:rowOff>
    </xdr:to>
    <xdr:sp macro="" textlink="">
      <xdr:nvSpPr>
        <xdr:cNvPr id="189" name="Rectangle 1115">
          <a:extLst>
            <a:ext uri="{FF2B5EF4-FFF2-40B4-BE49-F238E27FC236}">
              <a16:creationId xmlns:a16="http://schemas.microsoft.com/office/drawing/2014/main" id="{00000000-0008-0000-0800-0000BD000000}"/>
            </a:ext>
          </a:extLst>
        </xdr:cNvPr>
        <xdr:cNvSpPr>
          <a:spLocks noChangeArrowheads="1"/>
        </xdr:cNvSpPr>
      </xdr:nvSpPr>
      <xdr:spPr bwMode="auto">
        <a:xfrm>
          <a:off x="9696450"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17</xdr:col>
      <xdr:colOff>0</xdr:colOff>
      <xdr:row>21</xdr:row>
      <xdr:rowOff>0</xdr:rowOff>
    </xdr:from>
    <xdr:to>
      <xdr:col>17</xdr:col>
      <xdr:colOff>0</xdr:colOff>
      <xdr:row>22</xdr:row>
      <xdr:rowOff>0</xdr:rowOff>
    </xdr:to>
    <xdr:sp macro="" textlink="">
      <xdr:nvSpPr>
        <xdr:cNvPr id="190" name="Line 1116">
          <a:extLst>
            <a:ext uri="{FF2B5EF4-FFF2-40B4-BE49-F238E27FC236}">
              <a16:creationId xmlns:a16="http://schemas.microsoft.com/office/drawing/2014/main" id="{00000000-0008-0000-0800-0000BE000000}"/>
            </a:ext>
          </a:extLst>
        </xdr:cNvPr>
        <xdr:cNvSpPr>
          <a:spLocks noChangeShapeType="1"/>
        </xdr:cNvSpPr>
      </xdr:nvSpPr>
      <xdr:spPr bwMode="auto">
        <a:xfrm>
          <a:off x="10477500" y="3695700"/>
          <a:ext cx="0" cy="161925"/>
        </a:xfrm>
        <a:prstGeom prst="line">
          <a:avLst/>
        </a:prstGeom>
        <a:noFill/>
        <a:ln w="9525">
          <a:solidFill>
            <a:srgbClr val="000000"/>
          </a:solidFill>
          <a:round/>
          <a:headEnd/>
          <a:tailEnd type="triangle" w="med" len="med"/>
        </a:ln>
      </xdr:spPr>
    </xdr:sp>
    <xdr:clientData/>
  </xdr:twoCellAnchor>
  <xdr:twoCellAnchor>
    <xdr:from>
      <xdr:col>19</xdr:col>
      <xdr:colOff>0</xdr:colOff>
      <xdr:row>31</xdr:row>
      <xdr:rowOff>0</xdr:rowOff>
    </xdr:from>
    <xdr:to>
      <xdr:col>21</xdr:col>
      <xdr:colOff>0</xdr:colOff>
      <xdr:row>32</xdr:row>
      <xdr:rowOff>0</xdr:rowOff>
    </xdr:to>
    <xdr:sp macro="" textlink="">
      <xdr:nvSpPr>
        <xdr:cNvPr id="191" name="Rectangle 1135">
          <a:extLst>
            <a:ext uri="{FF2B5EF4-FFF2-40B4-BE49-F238E27FC236}">
              <a16:creationId xmlns:a16="http://schemas.microsoft.com/office/drawing/2014/main" id="{00000000-0008-0000-0800-0000BF000000}"/>
            </a:ext>
          </a:extLst>
        </xdr:cNvPr>
        <xdr:cNvSpPr>
          <a:spLocks noChangeArrowheads="1"/>
        </xdr:cNvSpPr>
      </xdr:nvSpPr>
      <xdr:spPr bwMode="auto">
        <a:xfrm>
          <a:off x="11572875"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19</xdr:col>
      <xdr:colOff>0</xdr:colOff>
      <xdr:row>32</xdr:row>
      <xdr:rowOff>0</xdr:rowOff>
    </xdr:from>
    <xdr:to>
      <xdr:col>21</xdr:col>
      <xdr:colOff>0</xdr:colOff>
      <xdr:row>38</xdr:row>
      <xdr:rowOff>0</xdr:rowOff>
    </xdr:to>
    <xdr:sp macro="" textlink="">
      <xdr:nvSpPr>
        <xdr:cNvPr id="192" name="Rectangle 1136">
          <a:extLst>
            <a:ext uri="{FF2B5EF4-FFF2-40B4-BE49-F238E27FC236}">
              <a16:creationId xmlns:a16="http://schemas.microsoft.com/office/drawing/2014/main" id="{00000000-0008-0000-0800-0000C0000000}"/>
            </a:ext>
          </a:extLst>
        </xdr:cNvPr>
        <xdr:cNvSpPr>
          <a:spLocks noChangeArrowheads="1"/>
        </xdr:cNvSpPr>
      </xdr:nvSpPr>
      <xdr:spPr bwMode="auto">
        <a:xfrm>
          <a:off x="11572875"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19</xdr:col>
      <xdr:colOff>0</xdr:colOff>
      <xdr:row>38</xdr:row>
      <xdr:rowOff>0</xdr:rowOff>
    </xdr:from>
    <xdr:to>
      <xdr:col>21</xdr:col>
      <xdr:colOff>0</xdr:colOff>
      <xdr:row>39</xdr:row>
      <xdr:rowOff>0</xdr:rowOff>
    </xdr:to>
    <xdr:sp macro="" textlink="">
      <xdr:nvSpPr>
        <xdr:cNvPr id="193" name="Rectangle 1137">
          <a:extLst>
            <a:ext uri="{FF2B5EF4-FFF2-40B4-BE49-F238E27FC236}">
              <a16:creationId xmlns:a16="http://schemas.microsoft.com/office/drawing/2014/main" id="{00000000-0008-0000-0800-0000C1000000}"/>
            </a:ext>
          </a:extLst>
        </xdr:cNvPr>
        <xdr:cNvSpPr>
          <a:spLocks noChangeArrowheads="1"/>
        </xdr:cNvSpPr>
      </xdr:nvSpPr>
      <xdr:spPr bwMode="auto">
        <a:xfrm>
          <a:off x="11572875"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20</xdr:col>
      <xdr:colOff>0</xdr:colOff>
      <xdr:row>39</xdr:row>
      <xdr:rowOff>0</xdr:rowOff>
    </xdr:from>
    <xdr:to>
      <xdr:col>20</xdr:col>
      <xdr:colOff>0</xdr:colOff>
      <xdr:row>40</xdr:row>
      <xdr:rowOff>0</xdr:rowOff>
    </xdr:to>
    <xdr:sp macro="" textlink="">
      <xdr:nvSpPr>
        <xdr:cNvPr id="194" name="Line 1138">
          <a:extLst>
            <a:ext uri="{FF2B5EF4-FFF2-40B4-BE49-F238E27FC236}">
              <a16:creationId xmlns:a16="http://schemas.microsoft.com/office/drawing/2014/main" id="{00000000-0008-0000-0800-0000C2000000}"/>
            </a:ext>
          </a:extLst>
        </xdr:cNvPr>
        <xdr:cNvSpPr>
          <a:spLocks noChangeShapeType="1"/>
        </xdr:cNvSpPr>
      </xdr:nvSpPr>
      <xdr:spPr bwMode="auto">
        <a:xfrm>
          <a:off x="12353925" y="6610350"/>
          <a:ext cx="0" cy="161925"/>
        </a:xfrm>
        <a:prstGeom prst="line">
          <a:avLst/>
        </a:prstGeom>
        <a:noFill/>
        <a:ln w="9525">
          <a:solidFill>
            <a:srgbClr val="000000"/>
          </a:solidFill>
          <a:round/>
          <a:headEnd/>
          <a:tailEnd type="triangle" w="med" len="med"/>
        </a:ln>
      </xdr:spPr>
    </xdr:sp>
    <xdr:clientData/>
  </xdr:twoCellAnchor>
  <xdr:twoCellAnchor>
    <xdr:from>
      <xdr:col>19</xdr:col>
      <xdr:colOff>0</xdr:colOff>
      <xdr:row>40</xdr:row>
      <xdr:rowOff>0</xdr:rowOff>
    </xdr:from>
    <xdr:to>
      <xdr:col>21</xdr:col>
      <xdr:colOff>0</xdr:colOff>
      <xdr:row>41</xdr:row>
      <xdr:rowOff>0</xdr:rowOff>
    </xdr:to>
    <xdr:sp macro="" textlink="">
      <xdr:nvSpPr>
        <xdr:cNvPr id="195" name="Rectangle 1139">
          <a:extLst>
            <a:ext uri="{FF2B5EF4-FFF2-40B4-BE49-F238E27FC236}">
              <a16:creationId xmlns:a16="http://schemas.microsoft.com/office/drawing/2014/main" id="{00000000-0008-0000-0800-0000C3000000}"/>
            </a:ext>
          </a:extLst>
        </xdr:cNvPr>
        <xdr:cNvSpPr>
          <a:spLocks noChangeArrowheads="1"/>
        </xdr:cNvSpPr>
      </xdr:nvSpPr>
      <xdr:spPr bwMode="auto">
        <a:xfrm>
          <a:off x="11572875"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19</xdr:col>
      <xdr:colOff>0</xdr:colOff>
      <xdr:row>41</xdr:row>
      <xdr:rowOff>0</xdr:rowOff>
    </xdr:from>
    <xdr:to>
      <xdr:col>21</xdr:col>
      <xdr:colOff>0</xdr:colOff>
      <xdr:row>47</xdr:row>
      <xdr:rowOff>0</xdr:rowOff>
    </xdr:to>
    <xdr:sp macro="" textlink="">
      <xdr:nvSpPr>
        <xdr:cNvPr id="196" name="Rectangle 1140">
          <a:extLst>
            <a:ext uri="{FF2B5EF4-FFF2-40B4-BE49-F238E27FC236}">
              <a16:creationId xmlns:a16="http://schemas.microsoft.com/office/drawing/2014/main" id="{00000000-0008-0000-0800-0000C4000000}"/>
            </a:ext>
          </a:extLst>
        </xdr:cNvPr>
        <xdr:cNvSpPr>
          <a:spLocks noChangeArrowheads="1"/>
        </xdr:cNvSpPr>
      </xdr:nvSpPr>
      <xdr:spPr bwMode="auto">
        <a:xfrm>
          <a:off x="11572875"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19</xdr:col>
      <xdr:colOff>0</xdr:colOff>
      <xdr:row>47</xdr:row>
      <xdr:rowOff>0</xdr:rowOff>
    </xdr:from>
    <xdr:to>
      <xdr:col>21</xdr:col>
      <xdr:colOff>0</xdr:colOff>
      <xdr:row>48</xdr:row>
      <xdr:rowOff>0</xdr:rowOff>
    </xdr:to>
    <xdr:sp macro="" textlink="">
      <xdr:nvSpPr>
        <xdr:cNvPr id="197" name="Rectangle 1141">
          <a:extLst>
            <a:ext uri="{FF2B5EF4-FFF2-40B4-BE49-F238E27FC236}">
              <a16:creationId xmlns:a16="http://schemas.microsoft.com/office/drawing/2014/main" id="{00000000-0008-0000-0800-0000C5000000}"/>
            </a:ext>
          </a:extLst>
        </xdr:cNvPr>
        <xdr:cNvSpPr>
          <a:spLocks noChangeArrowheads="1"/>
        </xdr:cNvSpPr>
      </xdr:nvSpPr>
      <xdr:spPr bwMode="auto">
        <a:xfrm>
          <a:off x="11572875"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19</xdr:col>
      <xdr:colOff>0</xdr:colOff>
      <xdr:row>58</xdr:row>
      <xdr:rowOff>0</xdr:rowOff>
    </xdr:from>
    <xdr:to>
      <xdr:col>21</xdr:col>
      <xdr:colOff>0</xdr:colOff>
      <xdr:row>59</xdr:row>
      <xdr:rowOff>0</xdr:rowOff>
    </xdr:to>
    <xdr:sp macro="" textlink="">
      <xdr:nvSpPr>
        <xdr:cNvPr id="198" name="Rectangle 1142">
          <a:extLst>
            <a:ext uri="{FF2B5EF4-FFF2-40B4-BE49-F238E27FC236}">
              <a16:creationId xmlns:a16="http://schemas.microsoft.com/office/drawing/2014/main" id="{00000000-0008-0000-0800-0000C6000000}"/>
            </a:ext>
          </a:extLst>
        </xdr:cNvPr>
        <xdr:cNvSpPr>
          <a:spLocks noChangeArrowheads="1"/>
        </xdr:cNvSpPr>
      </xdr:nvSpPr>
      <xdr:spPr bwMode="auto">
        <a:xfrm>
          <a:off x="11572875"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19</xdr:col>
      <xdr:colOff>0</xdr:colOff>
      <xdr:row>59</xdr:row>
      <xdr:rowOff>0</xdr:rowOff>
    </xdr:from>
    <xdr:to>
      <xdr:col>21</xdr:col>
      <xdr:colOff>0</xdr:colOff>
      <xdr:row>65</xdr:row>
      <xdr:rowOff>0</xdr:rowOff>
    </xdr:to>
    <xdr:sp macro="" textlink="">
      <xdr:nvSpPr>
        <xdr:cNvPr id="199" name="Rectangle 1143">
          <a:extLst>
            <a:ext uri="{FF2B5EF4-FFF2-40B4-BE49-F238E27FC236}">
              <a16:creationId xmlns:a16="http://schemas.microsoft.com/office/drawing/2014/main" id="{00000000-0008-0000-0800-0000C7000000}"/>
            </a:ext>
          </a:extLst>
        </xdr:cNvPr>
        <xdr:cNvSpPr>
          <a:spLocks noChangeArrowheads="1"/>
        </xdr:cNvSpPr>
      </xdr:nvSpPr>
      <xdr:spPr bwMode="auto">
        <a:xfrm>
          <a:off x="11572875"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19</xdr:col>
      <xdr:colOff>0</xdr:colOff>
      <xdr:row>65</xdr:row>
      <xdr:rowOff>0</xdr:rowOff>
    </xdr:from>
    <xdr:to>
      <xdr:col>21</xdr:col>
      <xdr:colOff>0</xdr:colOff>
      <xdr:row>66</xdr:row>
      <xdr:rowOff>0</xdr:rowOff>
    </xdr:to>
    <xdr:sp macro="" textlink="">
      <xdr:nvSpPr>
        <xdr:cNvPr id="200" name="Rectangle 1144">
          <a:extLst>
            <a:ext uri="{FF2B5EF4-FFF2-40B4-BE49-F238E27FC236}">
              <a16:creationId xmlns:a16="http://schemas.microsoft.com/office/drawing/2014/main" id="{00000000-0008-0000-0800-0000C8000000}"/>
            </a:ext>
          </a:extLst>
        </xdr:cNvPr>
        <xdr:cNvSpPr>
          <a:spLocks noChangeArrowheads="1"/>
        </xdr:cNvSpPr>
      </xdr:nvSpPr>
      <xdr:spPr bwMode="auto">
        <a:xfrm>
          <a:off x="11572875"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20</xdr:col>
      <xdr:colOff>0</xdr:colOff>
      <xdr:row>48</xdr:row>
      <xdr:rowOff>0</xdr:rowOff>
    </xdr:from>
    <xdr:to>
      <xdr:col>20</xdr:col>
      <xdr:colOff>0</xdr:colOff>
      <xdr:row>49</xdr:row>
      <xdr:rowOff>0</xdr:rowOff>
    </xdr:to>
    <xdr:sp macro="" textlink="">
      <xdr:nvSpPr>
        <xdr:cNvPr id="201" name="Line 1145">
          <a:extLst>
            <a:ext uri="{FF2B5EF4-FFF2-40B4-BE49-F238E27FC236}">
              <a16:creationId xmlns:a16="http://schemas.microsoft.com/office/drawing/2014/main" id="{00000000-0008-0000-0800-0000C9000000}"/>
            </a:ext>
          </a:extLst>
        </xdr:cNvPr>
        <xdr:cNvSpPr>
          <a:spLocks noChangeShapeType="1"/>
        </xdr:cNvSpPr>
      </xdr:nvSpPr>
      <xdr:spPr bwMode="auto">
        <a:xfrm>
          <a:off x="12353925" y="8124825"/>
          <a:ext cx="0" cy="161925"/>
        </a:xfrm>
        <a:prstGeom prst="line">
          <a:avLst/>
        </a:prstGeom>
        <a:noFill/>
        <a:ln w="9525">
          <a:solidFill>
            <a:srgbClr val="000000"/>
          </a:solidFill>
          <a:round/>
          <a:headEnd/>
          <a:tailEnd type="triangle" w="med" len="med"/>
        </a:ln>
      </xdr:spPr>
    </xdr:sp>
    <xdr:clientData/>
  </xdr:twoCellAnchor>
  <xdr:twoCellAnchor>
    <xdr:from>
      <xdr:col>19</xdr:col>
      <xdr:colOff>0</xdr:colOff>
      <xdr:row>49</xdr:row>
      <xdr:rowOff>0</xdr:rowOff>
    </xdr:from>
    <xdr:to>
      <xdr:col>21</xdr:col>
      <xdr:colOff>0</xdr:colOff>
      <xdr:row>50</xdr:row>
      <xdr:rowOff>0</xdr:rowOff>
    </xdr:to>
    <xdr:sp macro="" textlink="">
      <xdr:nvSpPr>
        <xdr:cNvPr id="202" name="Rectangle 1146">
          <a:extLst>
            <a:ext uri="{FF2B5EF4-FFF2-40B4-BE49-F238E27FC236}">
              <a16:creationId xmlns:a16="http://schemas.microsoft.com/office/drawing/2014/main" id="{00000000-0008-0000-0800-0000CA000000}"/>
            </a:ext>
          </a:extLst>
        </xdr:cNvPr>
        <xdr:cNvSpPr>
          <a:spLocks noChangeArrowheads="1"/>
        </xdr:cNvSpPr>
      </xdr:nvSpPr>
      <xdr:spPr bwMode="auto">
        <a:xfrm>
          <a:off x="11572875"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19</xdr:col>
      <xdr:colOff>0</xdr:colOff>
      <xdr:row>50</xdr:row>
      <xdr:rowOff>0</xdr:rowOff>
    </xdr:from>
    <xdr:to>
      <xdr:col>21</xdr:col>
      <xdr:colOff>0</xdr:colOff>
      <xdr:row>56</xdr:row>
      <xdr:rowOff>0</xdr:rowOff>
    </xdr:to>
    <xdr:sp macro="" textlink="">
      <xdr:nvSpPr>
        <xdr:cNvPr id="203" name="Rectangle 1147">
          <a:extLst>
            <a:ext uri="{FF2B5EF4-FFF2-40B4-BE49-F238E27FC236}">
              <a16:creationId xmlns:a16="http://schemas.microsoft.com/office/drawing/2014/main" id="{00000000-0008-0000-0800-0000CB000000}"/>
            </a:ext>
          </a:extLst>
        </xdr:cNvPr>
        <xdr:cNvSpPr>
          <a:spLocks noChangeArrowheads="1"/>
        </xdr:cNvSpPr>
      </xdr:nvSpPr>
      <xdr:spPr bwMode="auto">
        <a:xfrm>
          <a:off x="11572875"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19</xdr:col>
      <xdr:colOff>0</xdr:colOff>
      <xdr:row>56</xdr:row>
      <xdr:rowOff>0</xdr:rowOff>
    </xdr:from>
    <xdr:to>
      <xdr:col>21</xdr:col>
      <xdr:colOff>0</xdr:colOff>
      <xdr:row>57</xdr:row>
      <xdr:rowOff>0</xdr:rowOff>
    </xdr:to>
    <xdr:sp macro="" textlink="">
      <xdr:nvSpPr>
        <xdr:cNvPr id="204" name="Rectangle 1148">
          <a:extLst>
            <a:ext uri="{FF2B5EF4-FFF2-40B4-BE49-F238E27FC236}">
              <a16:creationId xmlns:a16="http://schemas.microsoft.com/office/drawing/2014/main" id="{00000000-0008-0000-0800-0000CC000000}"/>
            </a:ext>
          </a:extLst>
        </xdr:cNvPr>
        <xdr:cNvSpPr>
          <a:spLocks noChangeArrowheads="1"/>
        </xdr:cNvSpPr>
      </xdr:nvSpPr>
      <xdr:spPr bwMode="auto">
        <a:xfrm>
          <a:off x="11572875"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20</xdr:col>
      <xdr:colOff>0</xdr:colOff>
      <xdr:row>57</xdr:row>
      <xdr:rowOff>0</xdr:rowOff>
    </xdr:from>
    <xdr:to>
      <xdr:col>20</xdr:col>
      <xdr:colOff>0</xdr:colOff>
      <xdr:row>58</xdr:row>
      <xdr:rowOff>0</xdr:rowOff>
    </xdr:to>
    <xdr:sp macro="" textlink="">
      <xdr:nvSpPr>
        <xdr:cNvPr id="205" name="Line 1149">
          <a:extLst>
            <a:ext uri="{FF2B5EF4-FFF2-40B4-BE49-F238E27FC236}">
              <a16:creationId xmlns:a16="http://schemas.microsoft.com/office/drawing/2014/main" id="{00000000-0008-0000-0800-0000CD000000}"/>
            </a:ext>
          </a:extLst>
        </xdr:cNvPr>
        <xdr:cNvSpPr>
          <a:spLocks noChangeShapeType="1"/>
        </xdr:cNvSpPr>
      </xdr:nvSpPr>
      <xdr:spPr bwMode="auto">
        <a:xfrm>
          <a:off x="12353925" y="9582150"/>
          <a:ext cx="0" cy="161925"/>
        </a:xfrm>
        <a:prstGeom prst="line">
          <a:avLst/>
        </a:prstGeom>
        <a:noFill/>
        <a:ln w="9525">
          <a:solidFill>
            <a:srgbClr val="000000"/>
          </a:solidFill>
          <a:round/>
          <a:headEnd/>
          <a:tailEnd type="triangle" w="med" len="med"/>
        </a:ln>
      </xdr:spPr>
    </xdr:sp>
    <xdr:clientData/>
  </xdr:twoCellAnchor>
  <xdr:twoCellAnchor>
    <xdr:from>
      <xdr:col>19</xdr:col>
      <xdr:colOff>0</xdr:colOff>
      <xdr:row>22</xdr:row>
      <xdr:rowOff>0</xdr:rowOff>
    </xdr:from>
    <xdr:to>
      <xdr:col>21</xdr:col>
      <xdr:colOff>0</xdr:colOff>
      <xdr:row>23</xdr:row>
      <xdr:rowOff>0</xdr:rowOff>
    </xdr:to>
    <xdr:sp macro="" textlink="">
      <xdr:nvSpPr>
        <xdr:cNvPr id="206" name="Rectangle 1150">
          <a:extLst>
            <a:ext uri="{FF2B5EF4-FFF2-40B4-BE49-F238E27FC236}">
              <a16:creationId xmlns:a16="http://schemas.microsoft.com/office/drawing/2014/main" id="{00000000-0008-0000-0800-0000CE000000}"/>
            </a:ext>
          </a:extLst>
        </xdr:cNvPr>
        <xdr:cNvSpPr>
          <a:spLocks noChangeArrowheads="1"/>
        </xdr:cNvSpPr>
      </xdr:nvSpPr>
      <xdr:spPr bwMode="auto">
        <a:xfrm>
          <a:off x="11572875"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19</xdr:col>
      <xdr:colOff>0</xdr:colOff>
      <xdr:row>23</xdr:row>
      <xdr:rowOff>0</xdr:rowOff>
    </xdr:from>
    <xdr:to>
      <xdr:col>21</xdr:col>
      <xdr:colOff>0</xdr:colOff>
      <xdr:row>29</xdr:row>
      <xdr:rowOff>0</xdr:rowOff>
    </xdr:to>
    <xdr:sp macro="" textlink="">
      <xdr:nvSpPr>
        <xdr:cNvPr id="207" name="Rectangle 1151">
          <a:extLst>
            <a:ext uri="{FF2B5EF4-FFF2-40B4-BE49-F238E27FC236}">
              <a16:creationId xmlns:a16="http://schemas.microsoft.com/office/drawing/2014/main" id="{00000000-0008-0000-0800-0000CF000000}"/>
            </a:ext>
          </a:extLst>
        </xdr:cNvPr>
        <xdr:cNvSpPr>
          <a:spLocks noChangeArrowheads="1"/>
        </xdr:cNvSpPr>
      </xdr:nvSpPr>
      <xdr:spPr bwMode="auto">
        <a:xfrm>
          <a:off x="11572875"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19</xdr:col>
      <xdr:colOff>0</xdr:colOff>
      <xdr:row>29</xdr:row>
      <xdr:rowOff>0</xdr:rowOff>
    </xdr:from>
    <xdr:to>
      <xdr:col>21</xdr:col>
      <xdr:colOff>0</xdr:colOff>
      <xdr:row>30</xdr:row>
      <xdr:rowOff>0</xdr:rowOff>
    </xdr:to>
    <xdr:sp macro="" textlink="">
      <xdr:nvSpPr>
        <xdr:cNvPr id="208" name="Rectangle 1152">
          <a:extLst>
            <a:ext uri="{FF2B5EF4-FFF2-40B4-BE49-F238E27FC236}">
              <a16:creationId xmlns:a16="http://schemas.microsoft.com/office/drawing/2014/main" id="{00000000-0008-0000-0800-0000D0000000}"/>
            </a:ext>
          </a:extLst>
        </xdr:cNvPr>
        <xdr:cNvSpPr>
          <a:spLocks noChangeArrowheads="1"/>
        </xdr:cNvSpPr>
      </xdr:nvSpPr>
      <xdr:spPr bwMode="auto">
        <a:xfrm>
          <a:off x="11572875"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20</xdr:col>
      <xdr:colOff>0</xdr:colOff>
      <xdr:row>30</xdr:row>
      <xdr:rowOff>0</xdr:rowOff>
    </xdr:from>
    <xdr:to>
      <xdr:col>20</xdr:col>
      <xdr:colOff>0</xdr:colOff>
      <xdr:row>31</xdr:row>
      <xdr:rowOff>0</xdr:rowOff>
    </xdr:to>
    <xdr:sp macro="" textlink="">
      <xdr:nvSpPr>
        <xdr:cNvPr id="209" name="Line 1153">
          <a:extLst>
            <a:ext uri="{FF2B5EF4-FFF2-40B4-BE49-F238E27FC236}">
              <a16:creationId xmlns:a16="http://schemas.microsoft.com/office/drawing/2014/main" id="{00000000-0008-0000-0800-0000D1000000}"/>
            </a:ext>
          </a:extLst>
        </xdr:cNvPr>
        <xdr:cNvSpPr>
          <a:spLocks noChangeShapeType="1"/>
        </xdr:cNvSpPr>
      </xdr:nvSpPr>
      <xdr:spPr bwMode="auto">
        <a:xfrm>
          <a:off x="12353925" y="5153025"/>
          <a:ext cx="0" cy="161925"/>
        </a:xfrm>
        <a:prstGeom prst="line">
          <a:avLst/>
        </a:prstGeom>
        <a:noFill/>
        <a:ln w="9525">
          <a:solidFill>
            <a:srgbClr val="000000"/>
          </a:solidFill>
          <a:round/>
          <a:headEnd/>
          <a:tailEnd type="triangle" w="med" len="med"/>
        </a:ln>
      </xdr:spPr>
    </xdr:sp>
    <xdr:clientData/>
  </xdr:twoCellAnchor>
  <xdr:twoCellAnchor>
    <xdr:from>
      <xdr:col>19</xdr:col>
      <xdr:colOff>0</xdr:colOff>
      <xdr:row>13</xdr:row>
      <xdr:rowOff>0</xdr:rowOff>
    </xdr:from>
    <xdr:to>
      <xdr:col>21</xdr:col>
      <xdr:colOff>0</xdr:colOff>
      <xdr:row>14</xdr:row>
      <xdr:rowOff>0</xdr:rowOff>
    </xdr:to>
    <xdr:sp macro="" textlink="">
      <xdr:nvSpPr>
        <xdr:cNvPr id="210" name="Rectangle 1154">
          <a:extLst>
            <a:ext uri="{FF2B5EF4-FFF2-40B4-BE49-F238E27FC236}">
              <a16:creationId xmlns:a16="http://schemas.microsoft.com/office/drawing/2014/main" id="{00000000-0008-0000-0800-0000D2000000}"/>
            </a:ext>
          </a:extLst>
        </xdr:cNvPr>
        <xdr:cNvSpPr>
          <a:spLocks noChangeArrowheads="1"/>
        </xdr:cNvSpPr>
      </xdr:nvSpPr>
      <xdr:spPr bwMode="auto">
        <a:xfrm>
          <a:off x="11572875"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19</xdr:col>
      <xdr:colOff>0</xdr:colOff>
      <xdr:row>14</xdr:row>
      <xdr:rowOff>0</xdr:rowOff>
    </xdr:from>
    <xdr:to>
      <xdr:col>21</xdr:col>
      <xdr:colOff>0</xdr:colOff>
      <xdr:row>20</xdr:row>
      <xdr:rowOff>0</xdr:rowOff>
    </xdr:to>
    <xdr:sp macro="" textlink="">
      <xdr:nvSpPr>
        <xdr:cNvPr id="211" name="Rectangle 1155">
          <a:extLst>
            <a:ext uri="{FF2B5EF4-FFF2-40B4-BE49-F238E27FC236}">
              <a16:creationId xmlns:a16="http://schemas.microsoft.com/office/drawing/2014/main" id="{00000000-0008-0000-0800-0000D3000000}"/>
            </a:ext>
          </a:extLst>
        </xdr:cNvPr>
        <xdr:cNvSpPr>
          <a:spLocks noChangeArrowheads="1"/>
        </xdr:cNvSpPr>
      </xdr:nvSpPr>
      <xdr:spPr bwMode="auto">
        <a:xfrm>
          <a:off x="11572875"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19</xdr:col>
      <xdr:colOff>0</xdr:colOff>
      <xdr:row>20</xdr:row>
      <xdr:rowOff>0</xdr:rowOff>
    </xdr:from>
    <xdr:to>
      <xdr:col>21</xdr:col>
      <xdr:colOff>0</xdr:colOff>
      <xdr:row>21</xdr:row>
      <xdr:rowOff>0</xdr:rowOff>
    </xdr:to>
    <xdr:sp macro="" textlink="">
      <xdr:nvSpPr>
        <xdr:cNvPr id="212" name="Rectangle 1156">
          <a:extLst>
            <a:ext uri="{FF2B5EF4-FFF2-40B4-BE49-F238E27FC236}">
              <a16:creationId xmlns:a16="http://schemas.microsoft.com/office/drawing/2014/main" id="{00000000-0008-0000-0800-0000D4000000}"/>
            </a:ext>
          </a:extLst>
        </xdr:cNvPr>
        <xdr:cNvSpPr>
          <a:spLocks noChangeArrowheads="1"/>
        </xdr:cNvSpPr>
      </xdr:nvSpPr>
      <xdr:spPr bwMode="auto">
        <a:xfrm>
          <a:off x="11572875"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20</xdr:col>
      <xdr:colOff>0</xdr:colOff>
      <xdr:row>21</xdr:row>
      <xdr:rowOff>0</xdr:rowOff>
    </xdr:from>
    <xdr:to>
      <xdr:col>20</xdr:col>
      <xdr:colOff>0</xdr:colOff>
      <xdr:row>22</xdr:row>
      <xdr:rowOff>0</xdr:rowOff>
    </xdr:to>
    <xdr:sp macro="" textlink="">
      <xdr:nvSpPr>
        <xdr:cNvPr id="213" name="Line 1157">
          <a:extLst>
            <a:ext uri="{FF2B5EF4-FFF2-40B4-BE49-F238E27FC236}">
              <a16:creationId xmlns:a16="http://schemas.microsoft.com/office/drawing/2014/main" id="{00000000-0008-0000-0800-0000D5000000}"/>
            </a:ext>
          </a:extLst>
        </xdr:cNvPr>
        <xdr:cNvSpPr>
          <a:spLocks noChangeShapeType="1"/>
        </xdr:cNvSpPr>
      </xdr:nvSpPr>
      <xdr:spPr bwMode="auto">
        <a:xfrm>
          <a:off x="12353925" y="3695700"/>
          <a:ext cx="0" cy="161925"/>
        </a:xfrm>
        <a:prstGeom prst="line">
          <a:avLst/>
        </a:prstGeom>
        <a:noFill/>
        <a:ln w="9525">
          <a:solidFill>
            <a:srgbClr val="000000"/>
          </a:solidFill>
          <a:round/>
          <a:headEnd/>
          <a:tailEnd type="triangle" w="med" len="med"/>
        </a:ln>
      </xdr:spPr>
    </xdr:sp>
    <xdr:clientData/>
  </xdr:twoCellAnchor>
  <xdr:twoCellAnchor>
    <xdr:from>
      <xdr:col>22</xdr:col>
      <xdr:colOff>0</xdr:colOff>
      <xdr:row>31</xdr:row>
      <xdr:rowOff>0</xdr:rowOff>
    </xdr:from>
    <xdr:to>
      <xdr:col>24</xdr:col>
      <xdr:colOff>0</xdr:colOff>
      <xdr:row>32</xdr:row>
      <xdr:rowOff>0</xdr:rowOff>
    </xdr:to>
    <xdr:sp macro="" textlink="">
      <xdr:nvSpPr>
        <xdr:cNvPr id="214" name="Rectangle 1158">
          <a:extLst>
            <a:ext uri="{FF2B5EF4-FFF2-40B4-BE49-F238E27FC236}">
              <a16:creationId xmlns:a16="http://schemas.microsoft.com/office/drawing/2014/main" id="{00000000-0008-0000-0800-0000D6000000}"/>
            </a:ext>
          </a:extLst>
        </xdr:cNvPr>
        <xdr:cNvSpPr>
          <a:spLocks noChangeArrowheads="1"/>
        </xdr:cNvSpPr>
      </xdr:nvSpPr>
      <xdr:spPr bwMode="auto">
        <a:xfrm>
          <a:off x="13449300"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22</xdr:col>
      <xdr:colOff>0</xdr:colOff>
      <xdr:row>32</xdr:row>
      <xdr:rowOff>0</xdr:rowOff>
    </xdr:from>
    <xdr:to>
      <xdr:col>24</xdr:col>
      <xdr:colOff>0</xdr:colOff>
      <xdr:row>38</xdr:row>
      <xdr:rowOff>0</xdr:rowOff>
    </xdr:to>
    <xdr:sp macro="" textlink="">
      <xdr:nvSpPr>
        <xdr:cNvPr id="215" name="Rectangle 1159">
          <a:extLst>
            <a:ext uri="{FF2B5EF4-FFF2-40B4-BE49-F238E27FC236}">
              <a16:creationId xmlns:a16="http://schemas.microsoft.com/office/drawing/2014/main" id="{00000000-0008-0000-0800-0000D7000000}"/>
            </a:ext>
          </a:extLst>
        </xdr:cNvPr>
        <xdr:cNvSpPr>
          <a:spLocks noChangeArrowheads="1"/>
        </xdr:cNvSpPr>
      </xdr:nvSpPr>
      <xdr:spPr bwMode="auto">
        <a:xfrm>
          <a:off x="13449300"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22</xdr:col>
      <xdr:colOff>0</xdr:colOff>
      <xdr:row>38</xdr:row>
      <xdr:rowOff>0</xdr:rowOff>
    </xdr:from>
    <xdr:to>
      <xdr:col>24</xdr:col>
      <xdr:colOff>0</xdr:colOff>
      <xdr:row>39</xdr:row>
      <xdr:rowOff>0</xdr:rowOff>
    </xdr:to>
    <xdr:sp macro="" textlink="">
      <xdr:nvSpPr>
        <xdr:cNvPr id="216" name="Rectangle 1160">
          <a:extLst>
            <a:ext uri="{FF2B5EF4-FFF2-40B4-BE49-F238E27FC236}">
              <a16:creationId xmlns:a16="http://schemas.microsoft.com/office/drawing/2014/main" id="{00000000-0008-0000-0800-0000D8000000}"/>
            </a:ext>
          </a:extLst>
        </xdr:cNvPr>
        <xdr:cNvSpPr>
          <a:spLocks noChangeArrowheads="1"/>
        </xdr:cNvSpPr>
      </xdr:nvSpPr>
      <xdr:spPr bwMode="auto">
        <a:xfrm>
          <a:off x="13449300"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23</xdr:col>
      <xdr:colOff>0</xdr:colOff>
      <xdr:row>39</xdr:row>
      <xdr:rowOff>0</xdr:rowOff>
    </xdr:from>
    <xdr:to>
      <xdr:col>23</xdr:col>
      <xdr:colOff>0</xdr:colOff>
      <xdr:row>40</xdr:row>
      <xdr:rowOff>0</xdr:rowOff>
    </xdr:to>
    <xdr:sp macro="" textlink="">
      <xdr:nvSpPr>
        <xdr:cNvPr id="217" name="Line 1161">
          <a:extLst>
            <a:ext uri="{FF2B5EF4-FFF2-40B4-BE49-F238E27FC236}">
              <a16:creationId xmlns:a16="http://schemas.microsoft.com/office/drawing/2014/main" id="{00000000-0008-0000-0800-0000D9000000}"/>
            </a:ext>
          </a:extLst>
        </xdr:cNvPr>
        <xdr:cNvSpPr>
          <a:spLocks noChangeShapeType="1"/>
        </xdr:cNvSpPr>
      </xdr:nvSpPr>
      <xdr:spPr bwMode="auto">
        <a:xfrm>
          <a:off x="14230350" y="6610350"/>
          <a:ext cx="0" cy="161925"/>
        </a:xfrm>
        <a:prstGeom prst="line">
          <a:avLst/>
        </a:prstGeom>
        <a:noFill/>
        <a:ln w="9525">
          <a:solidFill>
            <a:srgbClr val="000000"/>
          </a:solidFill>
          <a:round/>
          <a:headEnd/>
          <a:tailEnd type="triangle" w="med" len="med"/>
        </a:ln>
      </xdr:spPr>
    </xdr:sp>
    <xdr:clientData/>
  </xdr:twoCellAnchor>
  <xdr:twoCellAnchor>
    <xdr:from>
      <xdr:col>22</xdr:col>
      <xdr:colOff>0</xdr:colOff>
      <xdr:row>40</xdr:row>
      <xdr:rowOff>0</xdr:rowOff>
    </xdr:from>
    <xdr:to>
      <xdr:col>24</xdr:col>
      <xdr:colOff>0</xdr:colOff>
      <xdr:row>41</xdr:row>
      <xdr:rowOff>0</xdr:rowOff>
    </xdr:to>
    <xdr:sp macro="" textlink="">
      <xdr:nvSpPr>
        <xdr:cNvPr id="218" name="Rectangle 1162">
          <a:extLst>
            <a:ext uri="{FF2B5EF4-FFF2-40B4-BE49-F238E27FC236}">
              <a16:creationId xmlns:a16="http://schemas.microsoft.com/office/drawing/2014/main" id="{00000000-0008-0000-0800-0000DA000000}"/>
            </a:ext>
          </a:extLst>
        </xdr:cNvPr>
        <xdr:cNvSpPr>
          <a:spLocks noChangeArrowheads="1"/>
        </xdr:cNvSpPr>
      </xdr:nvSpPr>
      <xdr:spPr bwMode="auto">
        <a:xfrm>
          <a:off x="13449300"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22</xdr:col>
      <xdr:colOff>0</xdr:colOff>
      <xdr:row>41</xdr:row>
      <xdr:rowOff>0</xdr:rowOff>
    </xdr:from>
    <xdr:to>
      <xdr:col>24</xdr:col>
      <xdr:colOff>0</xdr:colOff>
      <xdr:row>47</xdr:row>
      <xdr:rowOff>0</xdr:rowOff>
    </xdr:to>
    <xdr:sp macro="" textlink="">
      <xdr:nvSpPr>
        <xdr:cNvPr id="219" name="Rectangle 1163">
          <a:extLst>
            <a:ext uri="{FF2B5EF4-FFF2-40B4-BE49-F238E27FC236}">
              <a16:creationId xmlns:a16="http://schemas.microsoft.com/office/drawing/2014/main" id="{00000000-0008-0000-0800-0000DB000000}"/>
            </a:ext>
          </a:extLst>
        </xdr:cNvPr>
        <xdr:cNvSpPr>
          <a:spLocks noChangeArrowheads="1"/>
        </xdr:cNvSpPr>
      </xdr:nvSpPr>
      <xdr:spPr bwMode="auto">
        <a:xfrm>
          <a:off x="13449300"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22</xdr:col>
      <xdr:colOff>0</xdr:colOff>
      <xdr:row>47</xdr:row>
      <xdr:rowOff>0</xdr:rowOff>
    </xdr:from>
    <xdr:to>
      <xdr:col>24</xdr:col>
      <xdr:colOff>0</xdr:colOff>
      <xdr:row>48</xdr:row>
      <xdr:rowOff>0</xdr:rowOff>
    </xdr:to>
    <xdr:sp macro="" textlink="">
      <xdr:nvSpPr>
        <xdr:cNvPr id="220" name="Rectangle 1164">
          <a:extLst>
            <a:ext uri="{FF2B5EF4-FFF2-40B4-BE49-F238E27FC236}">
              <a16:creationId xmlns:a16="http://schemas.microsoft.com/office/drawing/2014/main" id="{00000000-0008-0000-0800-0000DC000000}"/>
            </a:ext>
          </a:extLst>
        </xdr:cNvPr>
        <xdr:cNvSpPr>
          <a:spLocks noChangeArrowheads="1"/>
        </xdr:cNvSpPr>
      </xdr:nvSpPr>
      <xdr:spPr bwMode="auto">
        <a:xfrm>
          <a:off x="13449300"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22</xdr:col>
      <xdr:colOff>0</xdr:colOff>
      <xdr:row>58</xdr:row>
      <xdr:rowOff>0</xdr:rowOff>
    </xdr:from>
    <xdr:to>
      <xdr:col>24</xdr:col>
      <xdr:colOff>0</xdr:colOff>
      <xdr:row>59</xdr:row>
      <xdr:rowOff>0</xdr:rowOff>
    </xdr:to>
    <xdr:sp macro="" textlink="">
      <xdr:nvSpPr>
        <xdr:cNvPr id="221" name="Rectangle 1165">
          <a:extLst>
            <a:ext uri="{FF2B5EF4-FFF2-40B4-BE49-F238E27FC236}">
              <a16:creationId xmlns:a16="http://schemas.microsoft.com/office/drawing/2014/main" id="{00000000-0008-0000-0800-0000DD000000}"/>
            </a:ext>
          </a:extLst>
        </xdr:cNvPr>
        <xdr:cNvSpPr>
          <a:spLocks noChangeArrowheads="1"/>
        </xdr:cNvSpPr>
      </xdr:nvSpPr>
      <xdr:spPr bwMode="auto">
        <a:xfrm>
          <a:off x="13449300"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22</xdr:col>
      <xdr:colOff>0</xdr:colOff>
      <xdr:row>59</xdr:row>
      <xdr:rowOff>0</xdr:rowOff>
    </xdr:from>
    <xdr:to>
      <xdr:col>24</xdr:col>
      <xdr:colOff>0</xdr:colOff>
      <xdr:row>65</xdr:row>
      <xdr:rowOff>0</xdr:rowOff>
    </xdr:to>
    <xdr:sp macro="" textlink="">
      <xdr:nvSpPr>
        <xdr:cNvPr id="222" name="Rectangle 1166">
          <a:extLst>
            <a:ext uri="{FF2B5EF4-FFF2-40B4-BE49-F238E27FC236}">
              <a16:creationId xmlns:a16="http://schemas.microsoft.com/office/drawing/2014/main" id="{00000000-0008-0000-0800-0000DE000000}"/>
            </a:ext>
          </a:extLst>
        </xdr:cNvPr>
        <xdr:cNvSpPr>
          <a:spLocks noChangeArrowheads="1"/>
        </xdr:cNvSpPr>
      </xdr:nvSpPr>
      <xdr:spPr bwMode="auto">
        <a:xfrm>
          <a:off x="13449300"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22</xdr:col>
      <xdr:colOff>0</xdr:colOff>
      <xdr:row>65</xdr:row>
      <xdr:rowOff>0</xdr:rowOff>
    </xdr:from>
    <xdr:to>
      <xdr:col>24</xdr:col>
      <xdr:colOff>0</xdr:colOff>
      <xdr:row>66</xdr:row>
      <xdr:rowOff>0</xdr:rowOff>
    </xdr:to>
    <xdr:sp macro="" textlink="">
      <xdr:nvSpPr>
        <xdr:cNvPr id="223" name="Rectangle 1167">
          <a:extLst>
            <a:ext uri="{FF2B5EF4-FFF2-40B4-BE49-F238E27FC236}">
              <a16:creationId xmlns:a16="http://schemas.microsoft.com/office/drawing/2014/main" id="{00000000-0008-0000-0800-0000DF000000}"/>
            </a:ext>
          </a:extLst>
        </xdr:cNvPr>
        <xdr:cNvSpPr>
          <a:spLocks noChangeArrowheads="1"/>
        </xdr:cNvSpPr>
      </xdr:nvSpPr>
      <xdr:spPr bwMode="auto">
        <a:xfrm>
          <a:off x="13449300"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23</xdr:col>
      <xdr:colOff>0</xdr:colOff>
      <xdr:row>48</xdr:row>
      <xdr:rowOff>0</xdr:rowOff>
    </xdr:from>
    <xdr:to>
      <xdr:col>23</xdr:col>
      <xdr:colOff>0</xdr:colOff>
      <xdr:row>49</xdr:row>
      <xdr:rowOff>0</xdr:rowOff>
    </xdr:to>
    <xdr:sp macro="" textlink="">
      <xdr:nvSpPr>
        <xdr:cNvPr id="224" name="Line 1168">
          <a:extLst>
            <a:ext uri="{FF2B5EF4-FFF2-40B4-BE49-F238E27FC236}">
              <a16:creationId xmlns:a16="http://schemas.microsoft.com/office/drawing/2014/main" id="{00000000-0008-0000-0800-0000E0000000}"/>
            </a:ext>
          </a:extLst>
        </xdr:cNvPr>
        <xdr:cNvSpPr>
          <a:spLocks noChangeShapeType="1"/>
        </xdr:cNvSpPr>
      </xdr:nvSpPr>
      <xdr:spPr bwMode="auto">
        <a:xfrm>
          <a:off x="14230350" y="8124825"/>
          <a:ext cx="0" cy="161925"/>
        </a:xfrm>
        <a:prstGeom prst="line">
          <a:avLst/>
        </a:prstGeom>
        <a:noFill/>
        <a:ln w="9525">
          <a:solidFill>
            <a:srgbClr val="000000"/>
          </a:solidFill>
          <a:round/>
          <a:headEnd/>
          <a:tailEnd type="triangle" w="med" len="med"/>
        </a:ln>
      </xdr:spPr>
    </xdr:sp>
    <xdr:clientData/>
  </xdr:twoCellAnchor>
  <xdr:twoCellAnchor>
    <xdr:from>
      <xdr:col>22</xdr:col>
      <xdr:colOff>0</xdr:colOff>
      <xdr:row>49</xdr:row>
      <xdr:rowOff>0</xdr:rowOff>
    </xdr:from>
    <xdr:to>
      <xdr:col>24</xdr:col>
      <xdr:colOff>0</xdr:colOff>
      <xdr:row>50</xdr:row>
      <xdr:rowOff>0</xdr:rowOff>
    </xdr:to>
    <xdr:sp macro="" textlink="">
      <xdr:nvSpPr>
        <xdr:cNvPr id="225" name="Rectangle 1169">
          <a:extLst>
            <a:ext uri="{FF2B5EF4-FFF2-40B4-BE49-F238E27FC236}">
              <a16:creationId xmlns:a16="http://schemas.microsoft.com/office/drawing/2014/main" id="{00000000-0008-0000-0800-0000E1000000}"/>
            </a:ext>
          </a:extLst>
        </xdr:cNvPr>
        <xdr:cNvSpPr>
          <a:spLocks noChangeArrowheads="1"/>
        </xdr:cNvSpPr>
      </xdr:nvSpPr>
      <xdr:spPr bwMode="auto">
        <a:xfrm>
          <a:off x="13449300"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22</xdr:col>
      <xdr:colOff>0</xdr:colOff>
      <xdr:row>50</xdr:row>
      <xdr:rowOff>0</xdr:rowOff>
    </xdr:from>
    <xdr:to>
      <xdr:col>24</xdr:col>
      <xdr:colOff>0</xdr:colOff>
      <xdr:row>56</xdr:row>
      <xdr:rowOff>0</xdr:rowOff>
    </xdr:to>
    <xdr:sp macro="" textlink="">
      <xdr:nvSpPr>
        <xdr:cNvPr id="226" name="Rectangle 1170">
          <a:extLst>
            <a:ext uri="{FF2B5EF4-FFF2-40B4-BE49-F238E27FC236}">
              <a16:creationId xmlns:a16="http://schemas.microsoft.com/office/drawing/2014/main" id="{00000000-0008-0000-0800-0000E2000000}"/>
            </a:ext>
          </a:extLst>
        </xdr:cNvPr>
        <xdr:cNvSpPr>
          <a:spLocks noChangeArrowheads="1"/>
        </xdr:cNvSpPr>
      </xdr:nvSpPr>
      <xdr:spPr bwMode="auto">
        <a:xfrm>
          <a:off x="13449300"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22</xdr:col>
      <xdr:colOff>0</xdr:colOff>
      <xdr:row>56</xdr:row>
      <xdr:rowOff>0</xdr:rowOff>
    </xdr:from>
    <xdr:to>
      <xdr:col>24</xdr:col>
      <xdr:colOff>0</xdr:colOff>
      <xdr:row>57</xdr:row>
      <xdr:rowOff>0</xdr:rowOff>
    </xdr:to>
    <xdr:sp macro="" textlink="">
      <xdr:nvSpPr>
        <xdr:cNvPr id="227" name="Rectangle 1171">
          <a:extLst>
            <a:ext uri="{FF2B5EF4-FFF2-40B4-BE49-F238E27FC236}">
              <a16:creationId xmlns:a16="http://schemas.microsoft.com/office/drawing/2014/main" id="{00000000-0008-0000-0800-0000E3000000}"/>
            </a:ext>
          </a:extLst>
        </xdr:cNvPr>
        <xdr:cNvSpPr>
          <a:spLocks noChangeArrowheads="1"/>
        </xdr:cNvSpPr>
      </xdr:nvSpPr>
      <xdr:spPr bwMode="auto">
        <a:xfrm>
          <a:off x="13449300"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23</xdr:col>
      <xdr:colOff>0</xdr:colOff>
      <xdr:row>57</xdr:row>
      <xdr:rowOff>0</xdr:rowOff>
    </xdr:from>
    <xdr:to>
      <xdr:col>23</xdr:col>
      <xdr:colOff>0</xdr:colOff>
      <xdr:row>58</xdr:row>
      <xdr:rowOff>0</xdr:rowOff>
    </xdr:to>
    <xdr:sp macro="" textlink="">
      <xdr:nvSpPr>
        <xdr:cNvPr id="228" name="Line 1172">
          <a:extLst>
            <a:ext uri="{FF2B5EF4-FFF2-40B4-BE49-F238E27FC236}">
              <a16:creationId xmlns:a16="http://schemas.microsoft.com/office/drawing/2014/main" id="{00000000-0008-0000-0800-0000E4000000}"/>
            </a:ext>
          </a:extLst>
        </xdr:cNvPr>
        <xdr:cNvSpPr>
          <a:spLocks noChangeShapeType="1"/>
        </xdr:cNvSpPr>
      </xdr:nvSpPr>
      <xdr:spPr bwMode="auto">
        <a:xfrm>
          <a:off x="14230350" y="9582150"/>
          <a:ext cx="0" cy="161925"/>
        </a:xfrm>
        <a:prstGeom prst="line">
          <a:avLst/>
        </a:prstGeom>
        <a:noFill/>
        <a:ln w="9525">
          <a:solidFill>
            <a:srgbClr val="000000"/>
          </a:solidFill>
          <a:round/>
          <a:headEnd/>
          <a:tailEnd type="triangle" w="med" len="med"/>
        </a:ln>
      </xdr:spPr>
    </xdr:sp>
    <xdr:clientData/>
  </xdr:twoCellAnchor>
  <xdr:twoCellAnchor>
    <xdr:from>
      <xdr:col>22</xdr:col>
      <xdr:colOff>0</xdr:colOff>
      <xdr:row>22</xdr:row>
      <xdr:rowOff>0</xdr:rowOff>
    </xdr:from>
    <xdr:to>
      <xdr:col>24</xdr:col>
      <xdr:colOff>0</xdr:colOff>
      <xdr:row>23</xdr:row>
      <xdr:rowOff>0</xdr:rowOff>
    </xdr:to>
    <xdr:sp macro="" textlink="">
      <xdr:nvSpPr>
        <xdr:cNvPr id="229" name="Rectangle 1173">
          <a:extLst>
            <a:ext uri="{FF2B5EF4-FFF2-40B4-BE49-F238E27FC236}">
              <a16:creationId xmlns:a16="http://schemas.microsoft.com/office/drawing/2014/main" id="{00000000-0008-0000-0800-0000E5000000}"/>
            </a:ext>
          </a:extLst>
        </xdr:cNvPr>
        <xdr:cNvSpPr>
          <a:spLocks noChangeArrowheads="1"/>
        </xdr:cNvSpPr>
      </xdr:nvSpPr>
      <xdr:spPr bwMode="auto">
        <a:xfrm>
          <a:off x="13449300"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22</xdr:col>
      <xdr:colOff>0</xdr:colOff>
      <xdr:row>23</xdr:row>
      <xdr:rowOff>0</xdr:rowOff>
    </xdr:from>
    <xdr:to>
      <xdr:col>24</xdr:col>
      <xdr:colOff>0</xdr:colOff>
      <xdr:row>29</xdr:row>
      <xdr:rowOff>0</xdr:rowOff>
    </xdr:to>
    <xdr:sp macro="" textlink="">
      <xdr:nvSpPr>
        <xdr:cNvPr id="230" name="Rectangle 1174">
          <a:extLst>
            <a:ext uri="{FF2B5EF4-FFF2-40B4-BE49-F238E27FC236}">
              <a16:creationId xmlns:a16="http://schemas.microsoft.com/office/drawing/2014/main" id="{00000000-0008-0000-0800-0000E6000000}"/>
            </a:ext>
          </a:extLst>
        </xdr:cNvPr>
        <xdr:cNvSpPr>
          <a:spLocks noChangeArrowheads="1"/>
        </xdr:cNvSpPr>
      </xdr:nvSpPr>
      <xdr:spPr bwMode="auto">
        <a:xfrm>
          <a:off x="13449300"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22</xdr:col>
      <xdr:colOff>0</xdr:colOff>
      <xdr:row>29</xdr:row>
      <xdr:rowOff>0</xdr:rowOff>
    </xdr:from>
    <xdr:to>
      <xdr:col>24</xdr:col>
      <xdr:colOff>0</xdr:colOff>
      <xdr:row>30</xdr:row>
      <xdr:rowOff>0</xdr:rowOff>
    </xdr:to>
    <xdr:sp macro="" textlink="">
      <xdr:nvSpPr>
        <xdr:cNvPr id="231" name="Rectangle 1175">
          <a:extLst>
            <a:ext uri="{FF2B5EF4-FFF2-40B4-BE49-F238E27FC236}">
              <a16:creationId xmlns:a16="http://schemas.microsoft.com/office/drawing/2014/main" id="{00000000-0008-0000-0800-0000E7000000}"/>
            </a:ext>
          </a:extLst>
        </xdr:cNvPr>
        <xdr:cNvSpPr>
          <a:spLocks noChangeArrowheads="1"/>
        </xdr:cNvSpPr>
      </xdr:nvSpPr>
      <xdr:spPr bwMode="auto">
        <a:xfrm>
          <a:off x="13449300"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23</xdr:col>
      <xdr:colOff>0</xdr:colOff>
      <xdr:row>30</xdr:row>
      <xdr:rowOff>0</xdr:rowOff>
    </xdr:from>
    <xdr:to>
      <xdr:col>23</xdr:col>
      <xdr:colOff>0</xdr:colOff>
      <xdr:row>31</xdr:row>
      <xdr:rowOff>0</xdr:rowOff>
    </xdr:to>
    <xdr:sp macro="" textlink="">
      <xdr:nvSpPr>
        <xdr:cNvPr id="232" name="Line 1176">
          <a:extLst>
            <a:ext uri="{FF2B5EF4-FFF2-40B4-BE49-F238E27FC236}">
              <a16:creationId xmlns:a16="http://schemas.microsoft.com/office/drawing/2014/main" id="{00000000-0008-0000-0800-0000E8000000}"/>
            </a:ext>
          </a:extLst>
        </xdr:cNvPr>
        <xdr:cNvSpPr>
          <a:spLocks noChangeShapeType="1"/>
        </xdr:cNvSpPr>
      </xdr:nvSpPr>
      <xdr:spPr bwMode="auto">
        <a:xfrm>
          <a:off x="14230350" y="5153025"/>
          <a:ext cx="0" cy="161925"/>
        </a:xfrm>
        <a:prstGeom prst="line">
          <a:avLst/>
        </a:prstGeom>
        <a:noFill/>
        <a:ln w="9525">
          <a:solidFill>
            <a:srgbClr val="000000"/>
          </a:solidFill>
          <a:round/>
          <a:headEnd/>
          <a:tailEnd type="triangle" w="med" len="med"/>
        </a:ln>
      </xdr:spPr>
    </xdr:sp>
    <xdr:clientData/>
  </xdr:twoCellAnchor>
  <xdr:twoCellAnchor>
    <xdr:from>
      <xdr:col>22</xdr:col>
      <xdr:colOff>0</xdr:colOff>
      <xdr:row>13</xdr:row>
      <xdr:rowOff>0</xdr:rowOff>
    </xdr:from>
    <xdr:to>
      <xdr:col>24</xdr:col>
      <xdr:colOff>0</xdr:colOff>
      <xdr:row>14</xdr:row>
      <xdr:rowOff>0</xdr:rowOff>
    </xdr:to>
    <xdr:sp macro="" textlink="">
      <xdr:nvSpPr>
        <xdr:cNvPr id="233" name="Rectangle 1177">
          <a:extLst>
            <a:ext uri="{FF2B5EF4-FFF2-40B4-BE49-F238E27FC236}">
              <a16:creationId xmlns:a16="http://schemas.microsoft.com/office/drawing/2014/main" id="{00000000-0008-0000-0800-0000E9000000}"/>
            </a:ext>
          </a:extLst>
        </xdr:cNvPr>
        <xdr:cNvSpPr>
          <a:spLocks noChangeArrowheads="1"/>
        </xdr:cNvSpPr>
      </xdr:nvSpPr>
      <xdr:spPr bwMode="auto">
        <a:xfrm>
          <a:off x="13449300"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22</xdr:col>
      <xdr:colOff>0</xdr:colOff>
      <xdr:row>14</xdr:row>
      <xdr:rowOff>0</xdr:rowOff>
    </xdr:from>
    <xdr:to>
      <xdr:col>24</xdr:col>
      <xdr:colOff>0</xdr:colOff>
      <xdr:row>20</xdr:row>
      <xdr:rowOff>0</xdr:rowOff>
    </xdr:to>
    <xdr:sp macro="" textlink="">
      <xdr:nvSpPr>
        <xdr:cNvPr id="234" name="Rectangle 1178">
          <a:extLst>
            <a:ext uri="{FF2B5EF4-FFF2-40B4-BE49-F238E27FC236}">
              <a16:creationId xmlns:a16="http://schemas.microsoft.com/office/drawing/2014/main" id="{00000000-0008-0000-0800-0000EA000000}"/>
            </a:ext>
          </a:extLst>
        </xdr:cNvPr>
        <xdr:cNvSpPr>
          <a:spLocks noChangeArrowheads="1"/>
        </xdr:cNvSpPr>
      </xdr:nvSpPr>
      <xdr:spPr bwMode="auto">
        <a:xfrm>
          <a:off x="13449300"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22</xdr:col>
      <xdr:colOff>0</xdr:colOff>
      <xdr:row>20</xdr:row>
      <xdr:rowOff>0</xdr:rowOff>
    </xdr:from>
    <xdr:to>
      <xdr:col>24</xdr:col>
      <xdr:colOff>0</xdr:colOff>
      <xdr:row>21</xdr:row>
      <xdr:rowOff>0</xdr:rowOff>
    </xdr:to>
    <xdr:sp macro="" textlink="">
      <xdr:nvSpPr>
        <xdr:cNvPr id="235" name="Rectangle 1179">
          <a:extLst>
            <a:ext uri="{FF2B5EF4-FFF2-40B4-BE49-F238E27FC236}">
              <a16:creationId xmlns:a16="http://schemas.microsoft.com/office/drawing/2014/main" id="{00000000-0008-0000-0800-0000EB000000}"/>
            </a:ext>
          </a:extLst>
        </xdr:cNvPr>
        <xdr:cNvSpPr>
          <a:spLocks noChangeArrowheads="1"/>
        </xdr:cNvSpPr>
      </xdr:nvSpPr>
      <xdr:spPr bwMode="auto">
        <a:xfrm>
          <a:off x="13449300"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23</xdr:col>
      <xdr:colOff>0</xdr:colOff>
      <xdr:row>21</xdr:row>
      <xdr:rowOff>0</xdr:rowOff>
    </xdr:from>
    <xdr:to>
      <xdr:col>23</xdr:col>
      <xdr:colOff>0</xdr:colOff>
      <xdr:row>22</xdr:row>
      <xdr:rowOff>0</xdr:rowOff>
    </xdr:to>
    <xdr:sp macro="" textlink="">
      <xdr:nvSpPr>
        <xdr:cNvPr id="236" name="Line 1180">
          <a:extLst>
            <a:ext uri="{FF2B5EF4-FFF2-40B4-BE49-F238E27FC236}">
              <a16:creationId xmlns:a16="http://schemas.microsoft.com/office/drawing/2014/main" id="{00000000-0008-0000-0800-0000EC000000}"/>
            </a:ext>
          </a:extLst>
        </xdr:cNvPr>
        <xdr:cNvSpPr>
          <a:spLocks noChangeShapeType="1"/>
        </xdr:cNvSpPr>
      </xdr:nvSpPr>
      <xdr:spPr bwMode="auto">
        <a:xfrm>
          <a:off x="14230350" y="3695700"/>
          <a:ext cx="0" cy="161925"/>
        </a:xfrm>
        <a:prstGeom prst="line">
          <a:avLst/>
        </a:prstGeom>
        <a:noFill/>
        <a:ln w="9525">
          <a:solidFill>
            <a:srgbClr val="000000"/>
          </a:solidFill>
          <a:round/>
          <a:headEnd/>
          <a:tailEnd type="triangle" w="med" len="med"/>
        </a:ln>
      </xdr:spPr>
    </xdr:sp>
    <xdr:clientData/>
  </xdr:twoCellAnchor>
  <xdr:twoCellAnchor>
    <xdr:from>
      <xdr:col>25</xdr:col>
      <xdr:colOff>0</xdr:colOff>
      <xdr:row>31</xdr:row>
      <xdr:rowOff>0</xdr:rowOff>
    </xdr:from>
    <xdr:to>
      <xdr:col>27</xdr:col>
      <xdr:colOff>0</xdr:colOff>
      <xdr:row>32</xdr:row>
      <xdr:rowOff>0</xdr:rowOff>
    </xdr:to>
    <xdr:sp macro="" textlink="">
      <xdr:nvSpPr>
        <xdr:cNvPr id="237" name="Rectangle 1181">
          <a:extLst>
            <a:ext uri="{FF2B5EF4-FFF2-40B4-BE49-F238E27FC236}">
              <a16:creationId xmlns:a16="http://schemas.microsoft.com/office/drawing/2014/main" id="{00000000-0008-0000-0800-0000ED000000}"/>
            </a:ext>
          </a:extLst>
        </xdr:cNvPr>
        <xdr:cNvSpPr>
          <a:spLocks noChangeArrowheads="1"/>
        </xdr:cNvSpPr>
      </xdr:nvSpPr>
      <xdr:spPr bwMode="auto">
        <a:xfrm>
          <a:off x="15325725"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25</xdr:col>
      <xdr:colOff>0</xdr:colOff>
      <xdr:row>32</xdr:row>
      <xdr:rowOff>0</xdr:rowOff>
    </xdr:from>
    <xdr:to>
      <xdr:col>27</xdr:col>
      <xdr:colOff>0</xdr:colOff>
      <xdr:row>38</xdr:row>
      <xdr:rowOff>0</xdr:rowOff>
    </xdr:to>
    <xdr:sp macro="" textlink="">
      <xdr:nvSpPr>
        <xdr:cNvPr id="238" name="Rectangle 1182">
          <a:extLst>
            <a:ext uri="{FF2B5EF4-FFF2-40B4-BE49-F238E27FC236}">
              <a16:creationId xmlns:a16="http://schemas.microsoft.com/office/drawing/2014/main" id="{00000000-0008-0000-0800-0000EE000000}"/>
            </a:ext>
          </a:extLst>
        </xdr:cNvPr>
        <xdr:cNvSpPr>
          <a:spLocks noChangeArrowheads="1"/>
        </xdr:cNvSpPr>
      </xdr:nvSpPr>
      <xdr:spPr bwMode="auto">
        <a:xfrm>
          <a:off x="15325725"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25</xdr:col>
      <xdr:colOff>0</xdr:colOff>
      <xdr:row>38</xdr:row>
      <xdr:rowOff>0</xdr:rowOff>
    </xdr:from>
    <xdr:to>
      <xdr:col>27</xdr:col>
      <xdr:colOff>0</xdr:colOff>
      <xdr:row>39</xdr:row>
      <xdr:rowOff>0</xdr:rowOff>
    </xdr:to>
    <xdr:sp macro="" textlink="">
      <xdr:nvSpPr>
        <xdr:cNvPr id="239" name="Rectangle 1183">
          <a:extLst>
            <a:ext uri="{FF2B5EF4-FFF2-40B4-BE49-F238E27FC236}">
              <a16:creationId xmlns:a16="http://schemas.microsoft.com/office/drawing/2014/main" id="{00000000-0008-0000-0800-0000EF000000}"/>
            </a:ext>
          </a:extLst>
        </xdr:cNvPr>
        <xdr:cNvSpPr>
          <a:spLocks noChangeArrowheads="1"/>
        </xdr:cNvSpPr>
      </xdr:nvSpPr>
      <xdr:spPr bwMode="auto">
        <a:xfrm>
          <a:off x="15325725"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26</xdr:col>
      <xdr:colOff>0</xdr:colOff>
      <xdr:row>39</xdr:row>
      <xdr:rowOff>0</xdr:rowOff>
    </xdr:from>
    <xdr:to>
      <xdr:col>26</xdr:col>
      <xdr:colOff>0</xdr:colOff>
      <xdr:row>40</xdr:row>
      <xdr:rowOff>0</xdr:rowOff>
    </xdr:to>
    <xdr:sp macro="" textlink="">
      <xdr:nvSpPr>
        <xdr:cNvPr id="240" name="Line 1184">
          <a:extLst>
            <a:ext uri="{FF2B5EF4-FFF2-40B4-BE49-F238E27FC236}">
              <a16:creationId xmlns:a16="http://schemas.microsoft.com/office/drawing/2014/main" id="{00000000-0008-0000-0800-0000F0000000}"/>
            </a:ext>
          </a:extLst>
        </xdr:cNvPr>
        <xdr:cNvSpPr>
          <a:spLocks noChangeShapeType="1"/>
        </xdr:cNvSpPr>
      </xdr:nvSpPr>
      <xdr:spPr bwMode="auto">
        <a:xfrm>
          <a:off x="16106775" y="6610350"/>
          <a:ext cx="0" cy="161925"/>
        </a:xfrm>
        <a:prstGeom prst="line">
          <a:avLst/>
        </a:prstGeom>
        <a:noFill/>
        <a:ln w="9525">
          <a:solidFill>
            <a:srgbClr val="000000"/>
          </a:solidFill>
          <a:round/>
          <a:headEnd/>
          <a:tailEnd type="triangle" w="med" len="med"/>
        </a:ln>
      </xdr:spPr>
    </xdr:sp>
    <xdr:clientData/>
  </xdr:twoCellAnchor>
  <xdr:twoCellAnchor>
    <xdr:from>
      <xdr:col>25</xdr:col>
      <xdr:colOff>0</xdr:colOff>
      <xdr:row>40</xdr:row>
      <xdr:rowOff>0</xdr:rowOff>
    </xdr:from>
    <xdr:to>
      <xdr:col>27</xdr:col>
      <xdr:colOff>0</xdr:colOff>
      <xdr:row>41</xdr:row>
      <xdr:rowOff>0</xdr:rowOff>
    </xdr:to>
    <xdr:sp macro="" textlink="">
      <xdr:nvSpPr>
        <xdr:cNvPr id="241" name="Rectangle 1185">
          <a:extLst>
            <a:ext uri="{FF2B5EF4-FFF2-40B4-BE49-F238E27FC236}">
              <a16:creationId xmlns:a16="http://schemas.microsoft.com/office/drawing/2014/main" id="{00000000-0008-0000-0800-0000F1000000}"/>
            </a:ext>
          </a:extLst>
        </xdr:cNvPr>
        <xdr:cNvSpPr>
          <a:spLocks noChangeArrowheads="1"/>
        </xdr:cNvSpPr>
      </xdr:nvSpPr>
      <xdr:spPr bwMode="auto">
        <a:xfrm>
          <a:off x="15325725"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25</xdr:col>
      <xdr:colOff>0</xdr:colOff>
      <xdr:row>41</xdr:row>
      <xdr:rowOff>0</xdr:rowOff>
    </xdr:from>
    <xdr:to>
      <xdr:col>27</xdr:col>
      <xdr:colOff>0</xdr:colOff>
      <xdr:row>47</xdr:row>
      <xdr:rowOff>0</xdr:rowOff>
    </xdr:to>
    <xdr:sp macro="" textlink="">
      <xdr:nvSpPr>
        <xdr:cNvPr id="242" name="Rectangle 1186">
          <a:extLst>
            <a:ext uri="{FF2B5EF4-FFF2-40B4-BE49-F238E27FC236}">
              <a16:creationId xmlns:a16="http://schemas.microsoft.com/office/drawing/2014/main" id="{00000000-0008-0000-0800-0000F2000000}"/>
            </a:ext>
          </a:extLst>
        </xdr:cNvPr>
        <xdr:cNvSpPr>
          <a:spLocks noChangeArrowheads="1"/>
        </xdr:cNvSpPr>
      </xdr:nvSpPr>
      <xdr:spPr bwMode="auto">
        <a:xfrm>
          <a:off x="15325725"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25</xdr:col>
      <xdr:colOff>0</xdr:colOff>
      <xdr:row>47</xdr:row>
      <xdr:rowOff>0</xdr:rowOff>
    </xdr:from>
    <xdr:to>
      <xdr:col>27</xdr:col>
      <xdr:colOff>0</xdr:colOff>
      <xdr:row>48</xdr:row>
      <xdr:rowOff>0</xdr:rowOff>
    </xdr:to>
    <xdr:sp macro="" textlink="">
      <xdr:nvSpPr>
        <xdr:cNvPr id="243" name="Rectangle 1187">
          <a:extLst>
            <a:ext uri="{FF2B5EF4-FFF2-40B4-BE49-F238E27FC236}">
              <a16:creationId xmlns:a16="http://schemas.microsoft.com/office/drawing/2014/main" id="{00000000-0008-0000-0800-0000F3000000}"/>
            </a:ext>
          </a:extLst>
        </xdr:cNvPr>
        <xdr:cNvSpPr>
          <a:spLocks noChangeArrowheads="1"/>
        </xdr:cNvSpPr>
      </xdr:nvSpPr>
      <xdr:spPr bwMode="auto">
        <a:xfrm>
          <a:off x="15325725"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25</xdr:col>
      <xdr:colOff>0</xdr:colOff>
      <xdr:row>58</xdr:row>
      <xdr:rowOff>0</xdr:rowOff>
    </xdr:from>
    <xdr:to>
      <xdr:col>27</xdr:col>
      <xdr:colOff>0</xdr:colOff>
      <xdr:row>59</xdr:row>
      <xdr:rowOff>0</xdr:rowOff>
    </xdr:to>
    <xdr:sp macro="" textlink="">
      <xdr:nvSpPr>
        <xdr:cNvPr id="244" name="Rectangle 1188">
          <a:extLst>
            <a:ext uri="{FF2B5EF4-FFF2-40B4-BE49-F238E27FC236}">
              <a16:creationId xmlns:a16="http://schemas.microsoft.com/office/drawing/2014/main" id="{00000000-0008-0000-0800-0000F4000000}"/>
            </a:ext>
          </a:extLst>
        </xdr:cNvPr>
        <xdr:cNvSpPr>
          <a:spLocks noChangeArrowheads="1"/>
        </xdr:cNvSpPr>
      </xdr:nvSpPr>
      <xdr:spPr bwMode="auto">
        <a:xfrm>
          <a:off x="15325725"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25</xdr:col>
      <xdr:colOff>0</xdr:colOff>
      <xdr:row>59</xdr:row>
      <xdr:rowOff>0</xdr:rowOff>
    </xdr:from>
    <xdr:to>
      <xdr:col>27</xdr:col>
      <xdr:colOff>0</xdr:colOff>
      <xdr:row>65</xdr:row>
      <xdr:rowOff>0</xdr:rowOff>
    </xdr:to>
    <xdr:sp macro="" textlink="">
      <xdr:nvSpPr>
        <xdr:cNvPr id="245" name="Rectangle 1189">
          <a:extLst>
            <a:ext uri="{FF2B5EF4-FFF2-40B4-BE49-F238E27FC236}">
              <a16:creationId xmlns:a16="http://schemas.microsoft.com/office/drawing/2014/main" id="{00000000-0008-0000-0800-0000F5000000}"/>
            </a:ext>
          </a:extLst>
        </xdr:cNvPr>
        <xdr:cNvSpPr>
          <a:spLocks noChangeArrowheads="1"/>
        </xdr:cNvSpPr>
      </xdr:nvSpPr>
      <xdr:spPr bwMode="auto">
        <a:xfrm>
          <a:off x="15325725"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25</xdr:col>
      <xdr:colOff>0</xdr:colOff>
      <xdr:row>65</xdr:row>
      <xdr:rowOff>0</xdr:rowOff>
    </xdr:from>
    <xdr:to>
      <xdr:col>27</xdr:col>
      <xdr:colOff>0</xdr:colOff>
      <xdr:row>66</xdr:row>
      <xdr:rowOff>0</xdr:rowOff>
    </xdr:to>
    <xdr:sp macro="" textlink="">
      <xdr:nvSpPr>
        <xdr:cNvPr id="246" name="Rectangle 1190">
          <a:extLst>
            <a:ext uri="{FF2B5EF4-FFF2-40B4-BE49-F238E27FC236}">
              <a16:creationId xmlns:a16="http://schemas.microsoft.com/office/drawing/2014/main" id="{00000000-0008-0000-0800-0000F6000000}"/>
            </a:ext>
          </a:extLst>
        </xdr:cNvPr>
        <xdr:cNvSpPr>
          <a:spLocks noChangeArrowheads="1"/>
        </xdr:cNvSpPr>
      </xdr:nvSpPr>
      <xdr:spPr bwMode="auto">
        <a:xfrm>
          <a:off x="15325725"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26</xdr:col>
      <xdr:colOff>0</xdr:colOff>
      <xdr:row>48</xdr:row>
      <xdr:rowOff>0</xdr:rowOff>
    </xdr:from>
    <xdr:to>
      <xdr:col>26</xdr:col>
      <xdr:colOff>0</xdr:colOff>
      <xdr:row>49</xdr:row>
      <xdr:rowOff>0</xdr:rowOff>
    </xdr:to>
    <xdr:sp macro="" textlink="">
      <xdr:nvSpPr>
        <xdr:cNvPr id="247" name="Line 1191">
          <a:extLst>
            <a:ext uri="{FF2B5EF4-FFF2-40B4-BE49-F238E27FC236}">
              <a16:creationId xmlns:a16="http://schemas.microsoft.com/office/drawing/2014/main" id="{00000000-0008-0000-0800-0000F7000000}"/>
            </a:ext>
          </a:extLst>
        </xdr:cNvPr>
        <xdr:cNvSpPr>
          <a:spLocks noChangeShapeType="1"/>
        </xdr:cNvSpPr>
      </xdr:nvSpPr>
      <xdr:spPr bwMode="auto">
        <a:xfrm>
          <a:off x="16106775" y="8124825"/>
          <a:ext cx="0" cy="161925"/>
        </a:xfrm>
        <a:prstGeom prst="line">
          <a:avLst/>
        </a:prstGeom>
        <a:noFill/>
        <a:ln w="9525">
          <a:solidFill>
            <a:srgbClr val="000000"/>
          </a:solidFill>
          <a:round/>
          <a:headEnd/>
          <a:tailEnd type="triangle" w="med" len="med"/>
        </a:ln>
      </xdr:spPr>
    </xdr:sp>
    <xdr:clientData/>
  </xdr:twoCellAnchor>
  <xdr:twoCellAnchor>
    <xdr:from>
      <xdr:col>25</xdr:col>
      <xdr:colOff>0</xdr:colOff>
      <xdr:row>49</xdr:row>
      <xdr:rowOff>0</xdr:rowOff>
    </xdr:from>
    <xdr:to>
      <xdr:col>27</xdr:col>
      <xdr:colOff>0</xdr:colOff>
      <xdr:row>50</xdr:row>
      <xdr:rowOff>0</xdr:rowOff>
    </xdr:to>
    <xdr:sp macro="" textlink="">
      <xdr:nvSpPr>
        <xdr:cNvPr id="248" name="Rectangle 1192">
          <a:extLst>
            <a:ext uri="{FF2B5EF4-FFF2-40B4-BE49-F238E27FC236}">
              <a16:creationId xmlns:a16="http://schemas.microsoft.com/office/drawing/2014/main" id="{00000000-0008-0000-0800-0000F8000000}"/>
            </a:ext>
          </a:extLst>
        </xdr:cNvPr>
        <xdr:cNvSpPr>
          <a:spLocks noChangeArrowheads="1"/>
        </xdr:cNvSpPr>
      </xdr:nvSpPr>
      <xdr:spPr bwMode="auto">
        <a:xfrm>
          <a:off x="15325725"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25</xdr:col>
      <xdr:colOff>0</xdr:colOff>
      <xdr:row>50</xdr:row>
      <xdr:rowOff>0</xdr:rowOff>
    </xdr:from>
    <xdr:to>
      <xdr:col>27</xdr:col>
      <xdr:colOff>0</xdr:colOff>
      <xdr:row>56</xdr:row>
      <xdr:rowOff>0</xdr:rowOff>
    </xdr:to>
    <xdr:sp macro="" textlink="">
      <xdr:nvSpPr>
        <xdr:cNvPr id="249" name="Rectangle 1193">
          <a:extLst>
            <a:ext uri="{FF2B5EF4-FFF2-40B4-BE49-F238E27FC236}">
              <a16:creationId xmlns:a16="http://schemas.microsoft.com/office/drawing/2014/main" id="{00000000-0008-0000-0800-0000F9000000}"/>
            </a:ext>
          </a:extLst>
        </xdr:cNvPr>
        <xdr:cNvSpPr>
          <a:spLocks noChangeArrowheads="1"/>
        </xdr:cNvSpPr>
      </xdr:nvSpPr>
      <xdr:spPr bwMode="auto">
        <a:xfrm>
          <a:off x="15325725"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25</xdr:col>
      <xdr:colOff>0</xdr:colOff>
      <xdr:row>56</xdr:row>
      <xdr:rowOff>0</xdr:rowOff>
    </xdr:from>
    <xdr:to>
      <xdr:col>27</xdr:col>
      <xdr:colOff>0</xdr:colOff>
      <xdr:row>57</xdr:row>
      <xdr:rowOff>0</xdr:rowOff>
    </xdr:to>
    <xdr:sp macro="" textlink="">
      <xdr:nvSpPr>
        <xdr:cNvPr id="250" name="Rectangle 1194">
          <a:extLst>
            <a:ext uri="{FF2B5EF4-FFF2-40B4-BE49-F238E27FC236}">
              <a16:creationId xmlns:a16="http://schemas.microsoft.com/office/drawing/2014/main" id="{00000000-0008-0000-0800-0000FA000000}"/>
            </a:ext>
          </a:extLst>
        </xdr:cNvPr>
        <xdr:cNvSpPr>
          <a:spLocks noChangeArrowheads="1"/>
        </xdr:cNvSpPr>
      </xdr:nvSpPr>
      <xdr:spPr bwMode="auto">
        <a:xfrm>
          <a:off x="15325725"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26</xdr:col>
      <xdr:colOff>0</xdr:colOff>
      <xdr:row>57</xdr:row>
      <xdr:rowOff>0</xdr:rowOff>
    </xdr:from>
    <xdr:to>
      <xdr:col>26</xdr:col>
      <xdr:colOff>0</xdr:colOff>
      <xdr:row>58</xdr:row>
      <xdr:rowOff>0</xdr:rowOff>
    </xdr:to>
    <xdr:sp macro="" textlink="">
      <xdr:nvSpPr>
        <xdr:cNvPr id="251" name="Line 1195">
          <a:extLst>
            <a:ext uri="{FF2B5EF4-FFF2-40B4-BE49-F238E27FC236}">
              <a16:creationId xmlns:a16="http://schemas.microsoft.com/office/drawing/2014/main" id="{00000000-0008-0000-0800-0000FB000000}"/>
            </a:ext>
          </a:extLst>
        </xdr:cNvPr>
        <xdr:cNvSpPr>
          <a:spLocks noChangeShapeType="1"/>
        </xdr:cNvSpPr>
      </xdr:nvSpPr>
      <xdr:spPr bwMode="auto">
        <a:xfrm>
          <a:off x="16106775" y="9582150"/>
          <a:ext cx="0" cy="161925"/>
        </a:xfrm>
        <a:prstGeom prst="line">
          <a:avLst/>
        </a:prstGeom>
        <a:noFill/>
        <a:ln w="9525">
          <a:solidFill>
            <a:srgbClr val="000000"/>
          </a:solidFill>
          <a:round/>
          <a:headEnd/>
          <a:tailEnd type="triangle" w="med" len="med"/>
        </a:ln>
      </xdr:spPr>
    </xdr:sp>
    <xdr:clientData/>
  </xdr:twoCellAnchor>
  <xdr:twoCellAnchor>
    <xdr:from>
      <xdr:col>25</xdr:col>
      <xdr:colOff>0</xdr:colOff>
      <xdr:row>22</xdr:row>
      <xdr:rowOff>0</xdr:rowOff>
    </xdr:from>
    <xdr:to>
      <xdr:col>27</xdr:col>
      <xdr:colOff>0</xdr:colOff>
      <xdr:row>23</xdr:row>
      <xdr:rowOff>0</xdr:rowOff>
    </xdr:to>
    <xdr:sp macro="" textlink="">
      <xdr:nvSpPr>
        <xdr:cNvPr id="252" name="Rectangle 1196">
          <a:extLst>
            <a:ext uri="{FF2B5EF4-FFF2-40B4-BE49-F238E27FC236}">
              <a16:creationId xmlns:a16="http://schemas.microsoft.com/office/drawing/2014/main" id="{00000000-0008-0000-0800-0000FC000000}"/>
            </a:ext>
          </a:extLst>
        </xdr:cNvPr>
        <xdr:cNvSpPr>
          <a:spLocks noChangeArrowheads="1"/>
        </xdr:cNvSpPr>
      </xdr:nvSpPr>
      <xdr:spPr bwMode="auto">
        <a:xfrm>
          <a:off x="15325725"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25</xdr:col>
      <xdr:colOff>0</xdr:colOff>
      <xdr:row>23</xdr:row>
      <xdr:rowOff>0</xdr:rowOff>
    </xdr:from>
    <xdr:to>
      <xdr:col>27</xdr:col>
      <xdr:colOff>0</xdr:colOff>
      <xdr:row>29</xdr:row>
      <xdr:rowOff>0</xdr:rowOff>
    </xdr:to>
    <xdr:sp macro="" textlink="">
      <xdr:nvSpPr>
        <xdr:cNvPr id="253" name="Rectangle 1197">
          <a:extLst>
            <a:ext uri="{FF2B5EF4-FFF2-40B4-BE49-F238E27FC236}">
              <a16:creationId xmlns:a16="http://schemas.microsoft.com/office/drawing/2014/main" id="{00000000-0008-0000-0800-0000FD000000}"/>
            </a:ext>
          </a:extLst>
        </xdr:cNvPr>
        <xdr:cNvSpPr>
          <a:spLocks noChangeArrowheads="1"/>
        </xdr:cNvSpPr>
      </xdr:nvSpPr>
      <xdr:spPr bwMode="auto">
        <a:xfrm>
          <a:off x="15325725"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25</xdr:col>
      <xdr:colOff>0</xdr:colOff>
      <xdr:row>29</xdr:row>
      <xdr:rowOff>0</xdr:rowOff>
    </xdr:from>
    <xdr:to>
      <xdr:col>27</xdr:col>
      <xdr:colOff>0</xdr:colOff>
      <xdr:row>30</xdr:row>
      <xdr:rowOff>0</xdr:rowOff>
    </xdr:to>
    <xdr:sp macro="" textlink="">
      <xdr:nvSpPr>
        <xdr:cNvPr id="254" name="Rectangle 1198">
          <a:extLst>
            <a:ext uri="{FF2B5EF4-FFF2-40B4-BE49-F238E27FC236}">
              <a16:creationId xmlns:a16="http://schemas.microsoft.com/office/drawing/2014/main" id="{00000000-0008-0000-0800-0000FE000000}"/>
            </a:ext>
          </a:extLst>
        </xdr:cNvPr>
        <xdr:cNvSpPr>
          <a:spLocks noChangeArrowheads="1"/>
        </xdr:cNvSpPr>
      </xdr:nvSpPr>
      <xdr:spPr bwMode="auto">
        <a:xfrm>
          <a:off x="15325725"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26</xdr:col>
      <xdr:colOff>0</xdr:colOff>
      <xdr:row>30</xdr:row>
      <xdr:rowOff>0</xdr:rowOff>
    </xdr:from>
    <xdr:to>
      <xdr:col>26</xdr:col>
      <xdr:colOff>0</xdr:colOff>
      <xdr:row>31</xdr:row>
      <xdr:rowOff>0</xdr:rowOff>
    </xdr:to>
    <xdr:sp macro="" textlink="">
      <xdr:nvSpPr>
        <xdr:cNvPr id="255" name="Line 1199">
          <a:extLst>
            <a:ext uri="{FF2B5EF4-FFF2-40B4-BE49-F238E27FC236}">
              <a16:creationId xmlns:a16="http://schemas.microsoft.com/office/drawing/2014/main" id="{00000000-0008-0000-0800-0000FF000000}"/>
            </a:ext>
          </a:extLst>
        </xdr:cNvPr>
        <xdr:cNvSpPr>
          <a:spLocks noChangeShapeType="1"/>
        </xdr:cNvSpPr>
      </xdr:nvSpPr>
      <xdr:spPr bwMode="auto">
        <a:xfrm>
          <a:off x="16106775" y="5153025"/>
          <a:ext cx="0" cy="161925"/>
        </a:xfrm>
        <a:prstGeom prst="line">
          <a:avLst/>
        </a:prstGeom>
        <a:noFill/>
        <a:ln w="9525">
          <a:solidFill>
            <a:srgbClr val="000000"/>
          </a:solidFill>
          <a:round/>
          <a:headEnd/>
          <a:tailEnd type="triangle" w="med" len="med"/>
        </a:ln>
      </xdr:spPr>
    </xdr:sp>
    <xdr:clientData/>
  </xdr:twoCellAnchor>
  <xdr:twoCellAnchor>
    <xdr:from>
      <xdr:col>25</xdr:col>
      <xdr:colOff>0</xdr:colOff>
      <xdr:row>13</xdr:row>
      <xdr:rowOff>0</xdr:rowOff>
    </xdr:from>
    <xdr:to>
      <xdr:col>27</xdr:col>
      <xdr:colOff>0</xdr:colOff>
      <xdr:row>14</xdr:row>
      <xdr:rowOff>0</xdr:rowOff>
    </xdr:to>
    <xdr:sp macro="" textlink="">
      <xdr:nvSpPr>
        <xdr:cNvPr id="256" name="Rectangle 1200">
          <a:extLst>
            <a:ext uri="{FF2B5EF4-FFF2-40B4-BE49-F238E27FC236}">
              <a16:creationId xmlns:a16="http://schemas.microsoft.com/office/drawing/2014/main" id="{00000000-0008-0000-0800-000000010000}"/>
            </a:ext>
          </a:extLst>
        </xdr:cNvPr>
        <xdr:cNvSpPr>
          <a:spLocks noChangeArrowheads="1"/>
        </xdr:cNvSpPr>
      </xdr:nvSpPr>
      <xdr:spPr bwMode="auto">
        <a:xfrm>
          <a:off x="15325725"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25</xdr:col>
      <xdr:colOff>0</xdr:colOff>
      <xdr:row>14</xdr:row>
      <xdr:rowOff>0</xdr:rowOff>
    </xdr:from>
    <xdr:to>
      <xdr:col>27</xdr:col>
      <xdr:colOff>0</xdr:colOff>
      <xdr:row>20</xdr:row>
      <xdr:rowOff>0</xdr:rowOff>
    </xdr:to>
    <xdr:sp macro="" textlink="">
      <xdr:nvSpPr>
        <xdr:cNvPr id="257" name="Rectangle 1201">
          <a:extLst>
            <a:ext uri="{FF2B5EF4-FFF2-40B4-BE49-F238E27FC236}">
              <a16:creationId xmlns:a16="http://schemas.microsoft.com/office/drawing/2014/main" id="{00000000-0008-0000-0800-000001010000}"/>
            </a:ext>
          </a:extLst>
        </xdr:cNvPr>
        <xdr:cNvSpPr>
          <a:spLocks noChangeArrowheads="1"/>
        </xdr:cNvSpPr>
      </xdr:nvSpPr>
      <xdr:spPr bwMode="auto">
        <a:xfrm>
          <a:off x="15325725"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25</xdr:col>
      <xdr:colOff>0</xdr:colOff>
      <xdr:row>20</xdr:row>
      <xdr:rowOff>0</xdr:rowOff>
    </xdr:from>
    <xdr:to>
      <xdr:col>27</xdr:col>
      <xdr:colOff>0</xdr:colOff>
      <xdr:row>21</xdr:row>
      <xdr:rowOff>0</xdr:rowOff>
    </xdr:to>
    <xdr:sp macro="" textlink="">
      <xdr:nvSpPr>
        <xdr:cNvPr id="258" name="Rectangle 1202">
          <a:extLst>
            <a:ext uri="{FF2B5EF4-FFF2-40B4-BE49-F238E27FC236}">
              <a16:creationId xmlns:a16="http://schemas.microsoft.com/office/drawing/2014/main" id="{00000000-0008-0000-0800-000002010000}"/>
            </a:ext>
          </a:extLst>
        </xdr:cNvPr>
        <xdr:cNvSpPr>
          <a:spLocks noChangeArrowheads="1"/>
        </xdr:cNvSpPr>
      </xdr:nvSpPr>
      <xdr:spPr bwMode="auto">
        <a:xfrm>
          <a:off x="15325725"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26</xdr:col>
      <xdr:colOff>0</xdr:colOff>
      <xdr:row>21</xdr:row>
      <xdr:rowOff>0</xdr:rowOff>
    </xdr:from>
    <xdr:to>
      <xdr:col>26</xdr:col>
      <xdr:colOff>0</xdr:colOff>
      <xdr:row>22</xdr:row>
      <xdr:rowOff>0</xdr:rowOff>
    </xdr:to>
    <xdr:sp macro="" textlink="">
      <xdr:nvSpPr>
        <xdr:cNvPr id="259" name="Line 1203">
          <a:extLst>
            <a:ext uri="{FF2B5EF4-FFF2-40B4-BE49-F238E27FC236}">
              <a16:creationId xmlns:a16="http://schemas.microsoft.com/office/drawing/2014/main" id="{00000000-0008-0000-0800-000003010000}"/>
            </a:ext>
          </a:extLst>
        </xdr:cNvPr>
        <xdr:cNvSpPr>
          <a:spLocks noChangeShapeType="1"/>
        </xdr:cNvSpPr>
      </xdr:nvSpPr>
      <xdr:spPr bwMode="auto">
        <a:xfrm>
          <a:off x="16106775" y="3695700"/>
          <a:ext cx="0" cy="161925"/>
        </a:xfrm>
        <a:prstGeom prst="line">
          <a:avLst/>
        </a:prstGeom>
        <a:noFill/>
        <a:ln w="9525">
          <a:solidFill>
            <a:srgbClr val="000000"/>
          </a:solidFill>
          <a:round/>
          <a:headEnd/>
          <a:tailEnd type="triangle" w="med" len="med"/>
        </a:ln>
      </xdr:spPr>
    </xdr:sp>
    <xdr:clientData/>
  </xdr:twoCellAnchor>
  <xdr:twoCellAnchor>
    <xdr:from>
      <xdr:col>28</xdr:col>
      <xdr:colOff>0</xdr:colOff>
      <xdr:row>31</xdr:row>
      <xdr:rowOff>0</xdr:rowOff>
    </xdr:from>
    <xdr:to>
      <xdr:col>30</xdr:col>
      <xdr:colOff>0</xdr:colOff>
      <xdr:row>32</xdr:row>
      <xdr:rowOff>0</xdr:rowOff>
    </xdr:to>
    <xdr:sp macro="" textlink="">
      <xdr:nvSpPr>
        <xdr:cNvPr id="260" name="Rectangle 1204">
          <a:extLst>
            <a:ext uri="{FF2B5EF4-FFF2-40B4-BE49-F238E27FC236}">
              <a16:creationId xmlns:a16="http://schemas.microsoft.com/office/drawing/2014/main" id="{00000000-0008-0000-0800-000004010000}"/>
            </a:ext>
          </a:extLst>
        </xdr:cNvPr>
        <xdr:cNvSpPr>
          <a:spLocks noChangeArrowheads="1"/>
        </xdr:cNvSpPr>
      </xdr:nvSpPr>
      <xdr:spPr bwMode="auto">
        <a:xfrm>
          <a:off x="17202150"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28</xdr:col>
      <xdr:colOff>0</xdr:colOff>
      <xdr:row>32</xdr:row>
      <xdr:rowOff>0</xdr:rowOff>
    </xdr:from>
    <xdr:to>
      <xdr:col>30</xdr:col>
      <xdr:colOff>0</xdr:colOff>
      <xdr:row>38</xdr:row>
      <xdr:rowOff>0</xdr:rowOff>
    </xdr:to>
    <xdr:sp macro="" textlink="">
      <xdr:nvSpPr>
        <xdr:cNvPr id="261" name="Rectangle 1205">
          <a:extLst>
            <a:ext uri="{FF2B5EF4-FFF2-40B4-BE49-F238E27FC236}">
              <a16:creationId xmlns:a16="http://schemas.microsoft.com/office/drawing/2014/main" id="{00000000-0008-0000-0800-000005010000}"/>
            </a:ext>
          </a:extLst>
        </xdr:cNvPr>
        <xdr:cNvSpPr>
          <a:spLocks noChangeArrowheads="1"/>
        </xdr:cNvSpPr>
      </xdr:nvSpPr>
      <xdr:spPr bwMode="auto">
        <a:xfrm>
          <a:off x="17202150"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28</xdr:col>
      <xdr:colOff>0</xdr:colOff>
      <xdr:row>38</xdr:row>
      <xdr:rowOff>0</xdr:rowOff>
    </xdr:from>
    <xdr:to>
      <xdr:col>30</xdr:col>
      <xdr:colOff>0</xdr:colOff>
      <xdr:row>39</xdr:row>
      <xdr:rowOff>0</xdr:rowOff>
    </xdr:to>
    <xdr:sp macro="" textlink="">
      <xdr:nvSpPr>
        <xdr:cNvPr id="262" name="Rectangle 1206">
          <a:extLst>
            <a:ext uri="{FF2B5EF4-FFF2-40B4-BE49-F238E27FC236}">
              <a16:creationId xmlns:a16="http://schemas.microsoft.com/office/drawing/2014/main" id="{00000000-0008-0000-0800-000006010000}"/>
            </a:ext>
          </a:extLst>
        </xdr:cNvPr>
        <xdr:cNvSpPr>
          <a:spLocks noChangeArrowheads="1"/>
        </xdr:cNvSpPr>
      </xdr:nvSpPr>
      <xdr:spPr bwMode="auto">
        <a:xfrm>
          <a:off x="17202150"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29</xdr:col>
      <xdr:colOff>0</xdr:colOff>
      <xdr:row>39</xdr:row>
      <xdr:rowOff>0</xdr:rowOff>
    </xdr:from>
    <xdr:to>
      <xdr:col>29</xdr:col>
      <xdr:colOff>0</xdr:colOff>
      <xdr:row>40</xdr:row>
      <xdr:rowOff>0</xdr:rowOff>
    </xdr:to>
    <xdr:sp macro="" textlink="">
      <xdr:nvSpPr>
        <xdr:cNvPr id="263" name="Line 1207">
          <a:extLst>
            <a:ext uri="{FF2B5EF4-FFF2-40B4-BE49-F238E27FC236}">
              <a16:creationId xmlns:a16="http://schemas.microsoft.com/office/drawing/2014/main" id="{00000000-0008-0000-0800-000007010000}"/>
            </a:ext>
          </a:extLst>
        </xdr:cNvPr>
        <xdr:cNvSpPr>
          <a:spLocks noChangeShapeType="1"/>
        </xdr:cNvSpPr>
      </xdr:nvSpPr>
      <xdr:spPr bwMode="auto">
        <a:xfrm>
          <a:off x="17983200" y="6610350"/>
          <a:ext cx="0" cy="161925"/>
        </a:xfrm>
        <a:prstGeom prst="line">
          <a:avLst/>
        </a:prstGeom>
        <a:noFill/>
        <a:ln w="9525">
          <a:solidFill>
            <a:srgbClr val="000000"/>
          </a:solidFill>
          <a:round/>
          <a:headEnd/>
          <a:tailEnd type="triangle" w="med" len="med"/>
        </a:ln>
      </xdr:spPr>
    </xdr:sp>
    <xdr:clientData/>
  </xdr:twoCellAnchor>
  <xdr:twoCellAnchor>
    <xdr:from>
      <xdr:col>28</xdr:col>
      <xdr:colOff>0</xdr:colOff>
      <xdr:row>40</xdr:row>
      <xdr:rowOff>0</xdr:rowOff>
    </xdr:from>
    <xdr:to>
      <xdr:col>30</xdr:col>
      <xdr:colOff>0</xdr:colOff>
      <xdr:row>41</xdr:row>
      <xdr:rowOff>0</xdr:rowOff>
    </xdr:to>
    <xdr:sp macro="" textlink="">
      <xdr:nvSpPr>
        <xdr:cNvPr id="264" name="Rectangle 1208">
          <a:extLst>
            <a:ext uri="{FF2B5EF4-FFF2-40B4-BE49-F238E27FC236}">
              <a16:creationId xmlns:a16="http://schemas.microsoft.com/office/drawing/2014/main" id="{00000000-0008-0000-0800-000008010000}"/>
            </a:ext>
          </a:extLst>
        </xdr:cNvPr>
        <xdr:cNvSpPr>
          <a:spLocks noChangeArrowheads="1"/>
        </xdr:cNvSpPr>
      </xdr:nvSpPr>
      <xdr:spPr bwMode="auto">
        <a:xfrm>
          <a:off x="17202150"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28</xdr:col>
      <xdr:colOff>0</xdr:colOff>
      <xdr:row>41</xdr:row>
      <xdr:rowOff>0</xdr:rowOff>
    </xdr:from>
    <xdr:to>
      <xdr:col>30</xdr:col>
      <xdr:colOff>0</xdr:colOff>
      <xdr:row>47</xdr:row>
      <xdr:rowOff>0</xdr:rowOff>
    </xdr:to>
    <xdr:sp macro="" textlink="">
      <xdr:nvSpPr>
        <xdr:cNvPr id="265" name="Rectangle 1209">
          <a:extLst>
            <a:ext uri="{FF2B5EF4-FFF2-40B4-BE49-F238E27FC236}">
              <a16:creationId xmlns:a16="http://schemas.microsoft.com/office/drawing/2014/main" id="{00000000-0008-0000-0800-000009010000}"/>
            </a:ext>
          </a:extLst>
        </xdr:cNvPr>
        <xdr:cNvSpPr>
          <a:spLocks noChangeArrowheads="1"/>
        </xdr:cNvSpPr>
      </xdr:nvSpPr>
      <xdr:spPr bwMode="auto">
        <a:xfrm>
          <a:off x="17202150"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28</xdr:col>
      <xdr:colOff>0</xdr:colOff>
      <xdr:row>47</xdr:row>
      <xdr:rowOff>0</xdr:rowOff>
    </xdr:from>
    <xdr:to>
      <xdr:col>30</xdr:col>
      <xdr:colOff>0</xdr:colOff>
      <xdr:row>48</xdr:row>
      <xdr:rowOff>0</xdr:rowOff>
    </xdr:to>
    <xdr:sp macro="" textlink="">
      <xdr:nvSpPr>
        <xdr:cNvPr id="266" name="Rectangle 1210">
          <a:extLst>
            <a:ext uri="{FF2B5EF4-FFF2-40B4-BE49-F238E27FC236}">
              <a16:creationId xmlns:a16="http://schemas.microsoft.com/office/drawing/2014/main" id="{00000000-0008-0000-0800-00000A010000}"/>
            </a:ext>
          </a:extLst>
        </xdr:cNvPr>
        <xdr:cNvSpPr>
          <a:spLocks noChangeArrowheads="1"/>
        </xdr:cNvSpPr>
      </xdr:nvSpPr>
      <xdr:spPr bwMode="auto">
        <a:xfrm>
          <a:off x="17202150"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28</xdr:col>
      <xdr:colOff>0</xdr:colOff>
      <xdr:row>58</xdr:row>
      <xdr:rowOff>0</xdr:rowOff>
    </xdr:from>
    <xdr:to>
      <xdr:col>30</xdr:col>
      <xdr:colOff>0</xdr:colOff>
      <xdr:row>59</xdr:row>
      <xdr:rowOff>0</xdr:rowOff>
    </xdr:to>
    <xdr:sp macro="" textlink="">
      <xdr:nvSpPr>
        <xdr:cNvPr id="267" name="Rectangle 1211">
          <a:extLst>
            <a:ext uri="{FF2B5EF4-FFF2-40B4-BE49-F238E27FC236}">
              <a16:creationId xmlns:a16="http://schemas.microsoft.com/office/drawing/2014/main" id="{00000000-0008-0000-0800-00000B010000}"/>
            </a:ext>
          </a:extLst>
        </xdr:cNvPr>
        <xdr:cNvSpPr>
          <a:spLocks noChangeArrowheads="1"/>
        </xdr:cNvSpPr>
      </xdr:nvSpPr>
      <xdr:spPr bwMode="auto">
        <a:xfrm>
          <a:off x="17202150"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28</xdr:col>
      <xdr:colOff>0</xdr:colOff>
      <xdr:row>59</xdr:row>
      <xdr:rowOff>0</xdr:rowOff>
    </xdr:from>
    <xdr:to>
      <xdr:col>30</xdr:col>
      <xdr:colOff>0</xdr:colOff>
      <xdr:row>65</xdr:row>
      <xdr:rowOff>0</xdr:rowOff>
    </xdr:to>
    <xdr:sp macro="" textlink="">
      <xdr:nvSpPr>
        <xdr:cNvPr id="268" name="Rectangle 1212">
          <a:extLst>
            <a:ext uri="{FF2B5EF4-FFF2-40B4-BE49-F238E27FC236}">
              <a16:creationId xmlns:a16="http://schemas.microsoft.com/office/drawing/2014/main" id="{00000000-0008-0000-0800-00000C010000}"/>
            </a:ext>
          </a:extLst>
        </xdr:cNvPr>
        <xdr:cNvSpPr>
          <a:spLocks noChangeArrowheads="1"/>
        </xdr:cNvSpPr>
      </xdr:nvSpPr>
      <xdr:spPr bwMode="auto">
        <a:xfrm>
          <a:off x="17202150"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28</xdr:col>
      <xdr:colOff>0</xdr:colOff>
      <xdr:row>65</xdr:row>
      <xdr:rowOff>0</xdr:rowOff>
    </xdr:from>
    <xdr:to>
      <xdr:col>30</xdr:col>
      <xdr:colOff>0</xdr:colOff>
      <xdr:row>66</xdr:row>
      <xdr:rowOff>0</xdr:rowOff>
    </xdr:to>
    <xdr:sp macro="" textlink="">
      <xdr:nvSpPr>
        <xdr:cNvPr id="269" name="Rectangle 1213">
          <a:extLst>
            <a:ext uri="{FF2B5EF4-FFF2-40B4-BE49-F238E27FC236}">
              <a16:creationId xmlns:a16="http://schemas.microsoft.com/office/drawing/2014/main" id="{00000000-0008-0000-0800-00000D010000}"/>
            </a:ext>
          </a:extLst>
        </xdr:cNvPr>
        <xdr:cNvSpPr>
          <a:spLocks noChangeArrowheads="1"/>
        </xdr:cNvSpPr>
      </xdr:nvSpPr>
      <xdr:spPr bwMode="auto">
        <a:xfrm>
          <a:off x="17202150"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29</xdr:col>
      <xdr:colOff>0</xdr:colOff>
      <xdr:row>48</xdr:row>
      <xdr:rowOff>0</xdr:rowOff>
    </xdr:from>
    <xdr:to>
      <xdr:col>29</xdr:col>
      <xdr:colOff>0</xdr:colOff>
      <xdr:row>49</xdr:row>
      <xdr:rowOff>0</xdr:rowOff>
    </xdr:to>
    <xdr:sp macro="" textlink="">
      <xdr:nvSpPr>
        <xdr:cNvPr id="270" name="Line 1214">
          <a:extLst>
            <a:ext uri="{FF2B5EF4-FFF2-40B4-BE49-F238E27FC236}">
              <a16:creationId xmlns:a16="http://schemas.microsoft.com/office/drawing/2014/main" id="{00000000-0008-0000-0800-00000E010000}"/>
            </a:ext>
          </a:extLst>
        </xdr:cNvPr>
        <xdr:cNvSpPr>
          <a:spLocks noChangeShapeType="1"/>
        </xdr:cNvSpPr>
      </xdr:nvSpPr>
      <xdr:spPr bwMode="auto">
        <a:xfrm>
          <a:off x="17983200" y="8124825"/>
          <a:ext cx="0" cy="161925"/>
        </a:xfrm>
        <a:prstGeom prst="line">
          <a:avLst/>
        </a:prstGeom>
        <a:noFill/>
        <a:ln w="9525">
          <a:solidFill>
            <a:srgbClr val="000000"/>
          </a:solidFill>
          <a:round/>
          <a:headEnd/>
          <a:tailEnd type="triangle" w="med" len="med"/>
        </a:ln>
      </xdr:spPr>
    </xdr:sp>
    <xdr:clientData/>
  </xdr:twoCellAnchor>
  <xdr:twoCellAnchor>
    <xdr:from>
      <xdr:col>28</xdr:col>
      <xdr:colOff>0</xdr:colOff>
      <xdr:row>49</xdr:row>
      <xdr:rowOff>0</xdr:rowOff>
    </xdr:from>
    <xdr:to>
      <xdr:col>30</xdr:col>
      <xdr:colOff>0</xdr:colOff>
      <xdr:row>50</xdr:row>
      <xdr:rowOff>0</xdr:rowOff>
    </xdr:to>
    <xdr:sp macro="" textlink="">
      <xdr:nvSpPr>
        <xdr:cNvPr id="271" name="Rectangle 1215">
          <a:extLst>
            <a:ext uri="{FF2B5EF4-FFF2-40B4-BE49-F238E27FC236}">
              <a16:creationId xmlns:a16="http://schemas.microsoft.com/office/drawing/2014/main" id="{00000000-0008-0000-0800-00000F010000}"/>
            </a:ext>
          </a:extLst>
        </xdr:cNvPr>
        <xdr:cNvSpPr>
          <a:spLocks noChangeArrowheads="1"/>
        </xdr:cNvSpPr>
      </xdr:nvSpPr>
      <xdr:spPr bwMode="auto">
        <a:xfrm>
          <a:off x="17202150"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28</xdr:col>
      <xdr:colOff>0</xdr:colOff>
      <xdr:row>50</xdr:row>
      <xdr:rowOff>0</xdr:rowOff>
    </xdr:from>
    <xdr:to>
      <xdr:col>30</xdr:col>
      <xdr:colOff>0</xdr:colOff>
      <xdr:row>56</xdr:row>
      <xdr:rowOff>0</xdr:rowOff>
    </xdr:to>
    <xdr:sp macro="" textlink="">
      <xdr:nvSpPr>
        <xdr:cNvPr id="272" name="Rectangle 1216">
          <a:extLst>
            <a:ext uri="{FF2B5EF4-FFF2-40B4-BE49-F238E27FC236}">
              <a16:creationId xmlns:a16="http://schemas.microsoft.com/office/drawing/2014/main" id="{00000000-0008-0000-0800-000010010000}"/>
            </a:ext>
          </a:extLst>
        </xdr:cNvPr>
        <xdr:cNvSpPr>
          <a:spLocks noChangeArrowheads="1"/>
        </xdr:cNvSpPr>
      </xdr:nvSpPr>
      <xdr:spPr bwMode="auto">
        <a:xfrm>
          <a:off x="17202150"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28</xdr:col>
      <xdr:colOff>0</xdr:colOff>
      <xdr:row>56</xdr:row>
      <xdr:rowOff>0</xdr:rowOff>
    </xdr:from>
    <xdr:to>
      <xdr:col>30</xdr:col>
      <xdr:colOff>0</xdr:colOff>
      <xdr:row>57</xdr:row>
      <xdr:rowOff>0</xdr:rowOff>
    </xdr:to>
    <xdr:sp macro="" textlink="">
      <xdr:nvSpPr>
        <xdr:cNvPr id="273" name="Rectangle 1217">
          <a:extLst>
            <a:ext uri="{FF2B5EF4-FFF2-40B4-BE49-F238E27FC236}">
              <a16:creationId xmlns:a16="http://schemas.microsoft.com/office/drawing/2014/main" id="{00000000-0008-0000-0800-000011010000}"/>
            </a:ext>
          </a:extLst>
        </xdr:cNvPr>
        <xdr:cNvSpPr>
          <a:spLocks noChangeArrowheads="1"/>
        </xdr:cNvSpPr>
      </xdr:nvSpPr>
      <xdr:spPr bwMode="auto">
        <a:xfrm>
          <a:off x="17202150"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29</xdr:col>
      <xdr:colOff>0</xdr:colOff>
      <xdr:row>57</xdr:row>
      <xdr:rowOff>0</xdr:rowOff>
    </xdr:from>
    <xdr:to>
      <xdr:col>29</xdr:col>
      <xdr:colOff>0</xdr:colOff>
      <xdr:row>58</xdr:row>
      <xdr:rowOff>0</xdr:rowOff>
    </xdr:to>
    <xdr:sp macro="" textlink="">
      <xdr:nvSpPr>
        <xdr:cNvPr id="274" name="Line 1218">
          <a:extLst>
            <a:ext uri="{FF2B5EF4-FFF2-40B4-BE49-F238E27FC236}">
              <a16:creationId xmlns:a16="http://schemas.microsoft.com/office/drawing/2014/main" id="{00000000-0008-0000-0800-000012010000}"/>
            </a:ext>
          </a:extLst>
        </xdr:cNvPr>
        <xdr:cNvSpPr>
          <a:spLocks noChangeShapeType="1"/>
        </xdr:cNvSpPr>
      </xdr:nvSpPr>
      <xdr:spPr bwMode="auto">
        <a:xfrm>
          <a:off x="17983200" y="9582150"/>
          <a:ext cx="0" cy="161925"/>
        </a:xfrm>
        <a:prstGeom prst="line">
          <a:avLst/>
        </a:prstGeom>
        <a:noFill/>
        <a:ln w="9525">
          <a:solidFill>
            <a:srgbClr val="000000"/>
          </a:solidFill>
          <a:round/>
          <a:headEnd/>
          <a:tailEnd type="triangle" w="med" len="med"/>
        </a:ln>
      </xdr:spPr>
    </xdr:sp>
    <xdr:clientData/>
  </xdr:twoCellAnchor>
  <xdr:twoCellAnchor>
    <xdr:from>
      <xdr:col>28</xdr:col>
      <xdr:colOff>0</xdr:colOff>
      <xdr:row>22</xdr:row>
      <xdr:rowOff>0</xdr:rowOff>
    </xdr:from>
    <xdr:to>
      <xdr:col>30</xdr:col>
      <xdr:colOff>0</xdr:colOff>
      <xdr:row>23</xdr:row>
      <xdr:rowOff>0</xdr:rowOff>
    </xdr:to>
    <xdr:sp macro="" textlink="">
      <xdr:nvSpPr>
        <xdr:cNvPr id="275" name="Rectangle 1219">
          <a:extLst>
            <a:ext uri="{FF2B5EF4-FFF2-40B4-BE49-F238E27FC236}">
              <a16:creationId xmlns:a16="http://schemas.microsoft.com/office/drawing/2014/main" id="{00000000-0008-0000-0800-000013010000}"/>
            </a:ext>
          </a:extLst>
        </xdr:cNvPr>
        <xdr:cNvSpPr>
          <a:spLocks noChangeArrowheads="1"/>
        </xdr:cNvSpPr>
      </xdr:nvSpPr>
      <xdr:spPr bwMode="auto">
        <a:xfrm>
          <a:off x="17202150"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28</xdr:col>
      <xdr:colOff>0</xdr:colOff>
      <xdr:row>23</xdr:row>
      <xdr:rowOff>0</xdr:rowOff>
    </xdr:from>
    <xdr:to>
      <xdr:col>30</xdr:col>
      <xdr:colOff>0</xdr:colOff>
      <xdr:row>29</xdr:row>
      <xdr:rowOff>0</xdr:rowOff>
    </xdr:to>
    <xdr:sp macro="" textlink="">
      <xdr:nvSpPr>
        <xdr:cNvPr id="276" name="Rectangle 1220">
          <a:extLst>
            <a:ext uri="{FF2B5EF4-FFF2-40B4-BE49-F238E27FC236}">
              <a16:creationId xmlns:a16="http://schemas.microsoft.com/office/drawing/2014/main" id="{00000000-0008-0000-0800-000014010000}"/>
            </a:ext>
          </a:extLst>
        </xdr:cNvPr>
        <xdr:cNvSpPr>
          <a:spLocks noChangeArrowheads="1"/>
        </xdr:cNvSpPr>
      </xdr:nvSpPr>
      <xdr:spPr bwMode="auto">
        <a:xfrm>
          <a:off x="17202150"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28</xdr:col>
      <xdr:colOff>0</xdr:colOff>
      <xdr:row>29</xdr:row>
      <xdr:rowOff>0</xdr:rowOff>
    </xdr:from>
    <xdr:to>
      <xdr:col>30</xdr:col>
      <xdr:colOff>0</xdr:colOff>
      <xdr:row>30</xdr:row>
      <xdr:rowOff>0</xdr:rowOff>
    </xdr:to>
    <xdr:sp macro="" textlink="">
      <xdr:nvSpPr>
        <xdr:cNvPr id="277" name="Rectangle 1221">
          <a:extLst>
            <a:ext uri="{FF2B5EF4-FFF2-40B4-BE49-F238E27FC236}">
              <a16:creationId xmlns:a16="http://schemas.microsoft.com/office/drawing/2014/main" id="{00000000-0008-0000-0800-000015010000}"/>
            </a:ext>
          </a:extLst>
        </xdr:cNvPr>
        <xdr:cNvSpPr>
          <a:spLocks noChangeArrowheads="1"/>
        </xdr:cNvSpPr>
      </xdr:nvSpPr>
      <xdr:spPr bwMode="auto">
        <a:xfrm>
          <a:off x="17202150"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29</xdr:col>
      <xdr:colOff>0</xdr:colOff>
      <xdr:row>30</xdr:row>
      <xdr:rowOff>0</xdr:rowOff>
    </xdr:from>
    <xdr:to>
      <xdr:col>29</xdr:col>
      <xdr:colOff>0</xdr:colOff>
      <xdr:row>31</xdr:row>
      <xdr:rowOff>0</xdr:rowOff>
    </xdr:to>
    <xdr:sp macro="" textlink="">
      <xdr:nvSpPr>
        <xdr:cNvPr id="278" name="Line 1222">
          <a:extLst>
            <a:ext uri="{FF2B5EF4-FFF2-40B4-BE49-F238E27FC236}">
              <a16:creationId xmlns:a16="http://schemas.microsoft.com/office/drawing/2014/main" id="{00000000-0008-0000-0800-000016010000}"/>
            </a:ext>
          </a:extLst>
        </xdr:cNvPr>
        <xdr:cNvSpPr>
          <a:spLocks noChangeShapeType="1"/>
        </xdr:cNvSpPr>
      </xdr:nvSpPr>
      <xdr:spPr bwMode="auto">
        <a:xfrm>
          <a:off x="17983200" y="5153025"/>
          <a:ext cx="0" cy="161925"/>
        </a:xfrm>
        <a:prstGeom prst="line">
          <a:avLst/>
        </a:prstGeom>
        <a:noFill/>
        <a:ln w="9525">
          <a:solidFill>
            <a:srgbClr val="000000"/>
          </a:solidFill>
          <a:round/>
          <a:headEnd/>
          <a:tailEnd type="triangle" w="med" len="med"/>
        </a:ln>
      </xdr:spPr>
    </xdr:sp>
    <xdr:clientData/>
  </xdr:twoCellAnchor>
  <xdr:twoCellAnchor>
    <xdr:from>
      <xdr:col>28</xdr:col>
      <xdr:colOff>0</xdr:colOff>
      <xdr:row>13</xdr:row>
      <xdr:rowOff>0</xdr:rowOff>
    </xdr:from>
    <xdr:to>
      <xdr:col>30</xdr:col>
      <xdr:colOff>0</xdr:colOff>
      <xdr:row>14</xdr:row>
      <xdr:rowOff>0</xdr:rowOff>
    </xdr:to>
    <xdr:sp macro="" textlink="">
      <xdr:nvSpPr>
        <xdr:cNvPr id="279" name="Rectangle 1223">
          <a:extLst>
            <a:ext uri="{FF2B5EF4-FFF2-40B4-BE49-F238E27FC236}">
              <a16:creationId xmlns:a16="http://schemas.microsoft.com/office/drawing/2014/main" id="{00000000-0008-0000-0800-000017010000}"/>
            </a:ext>
          </a:extLst>
        </xdr:cNvPr>
        <xdr:cNvSpPr>
          <a:spLocks noChangeArrowheads="1"/>
        </xdr:cNvSpPr>
      </xdr:nvSpPr>
      <xdr:spPr bwMode="auto">
        <a:xfrm>
          <a:off x="17202150"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28</xdr:col>
      <xdr:colOff>0</xdr:colOff>
      <xdr:row>14</xdr:row>
      <xdr:rowOff>0</xdr:rowOff>
    </xdr:from>
    <xdr:to>
      <xdr:col>30</xdr:col>
      <xdr:colOff>0</xdr:colOff>
      <xdr:row>20</xdr:row>
      <xdr:rowOff>0</xdr:rowOff>
    </xdr:to>
    <xdr:sp macro="" textlink="">
      <xdr:nvSpPr>
        <xdr:cNvPr id="280" name="Rectangle 1224">
          <a:extLst>
            <a:ext uri="{FF2B5EF4-FFF2-40B4-BE49-F238E27FC236}">
              <a16:creationId xmlns:a16="http://schemas.microsoft.com/office/drawing/2014/main" id="{00000000-0008-0000-0800-000018010000}"/>
            </a:ext>
          </a:extLst>
        </xdr:cNvPr>
        <xdr:cNvSpPr>
          <a:spLocks noChangeArrowheads="1"/>
        </xdr:cNvSpPr>
      </xdr:nvSpPr>
      <xdr:spPr bwMode="auto">
        <a:xfrm>
          <a:off x="17202150"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28</xdr:col>
      <xdr:colOff>0</xdr:colOff>
      <xdr:row>20</xdr:row>
      <xdr:rowOff>0</xdr:rowOff>
    </xdr:from>
    <xdr:to>
      <xdr:col>30</xdr:col>
      <xdr:colOff>0</xdr:colOff>
      <xdr:row>21</xdr:row>
      <xdr:rowOff>0</xdr:rowOff>
    </xdr:to>
    <xdr:sp macro="" textlink="">
      <xdr:nvSpPr>
        <xdr:cNvPr id="281" name="Rectangle 1225">
          <a:extLst>
            <a:ext uri="{FF2B5EF4-FFF2-40B4-BE49-F238E27FC236}">
              <a16:creationId xmlns:a16="http://schemas.microsoft.com/office/drawing/2014/main" id="{00000000-0008-0000-0800-000019010000}"/>
            </a:ext>
          </a:extLst>
        </xdr:cNvPr>
        <xdr:cNvSpPr>
          <a:spLocks noChangeArrowheads="1"/>
        </xdr:cNvSpPr>
      </xdr:nvSpPr>
      <xdr:spPr bwMode="auto">
        <a:xfrm>
          <a:off x="17202150"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29</xdr:col>
      <xdr:colOff>0</xdr:colOff>
      <xdr:row>21</xdr:row>
      <xdr:rowOff>0</xdr:rowOff>
    </xdr:from>
    <xdr:to>
      <xdr:col>29</xdr:col>
      <xdr:colOff>0</xdr:colOff>
      <xdr:row>22</xdr:row>
      <xdr:rowOff>0</xdr:rowOff>
    </xdr:to>
    <xdr:sp macro="" textlink="">
      <xdr:nvSpPr>
        <xdr:cNvPr id="282" name="Line 1226">
          <a:extLst>
            <a:ext uri="{FF2B5EF4-FFF2-40B4-BE49-F238E27FC236}">
              <a16:creationId xmlns:a16="http://schemas.microsoft.com/office/drawing/2014/main" id="{00000000-0008-0000-0800-00001A010000}"/>
            </a:ext>
          </a:extLst>
        </xdr:cNvPr>
        <xdr:cNvSpPr>
          <a:spLocks noChangeShapeType="1"/>
        </xdr:cNvSpPr>
      </xdr:nvSpPr>
      <xdr:spPr bwMode="auto">
        <a:xfrm>
          <a:off x="17983200" y="3695700"/>
          <a:ext cx="0" cy="161925"/>
        </a:xfrm>
        <a:prstGeom prst="line">
          <a:avLst/>
        </a:prstGeom>
        <a:noFill/>
        <a:ln w="9525">
          <a:solidFill>
            <a:srgbClr val="000000"/>
          </a:solidFill>
          <a:round/>
          <a:headEnd/>
          <a:tailEnd type="triangle" w="med" len="med"/>
        </a:ln>
      </xdr:spPr>
    </xdr:sp>
    <xdr:clientData/>
  </xdr:twoCellAnchor>
  <xdr:twoCellAnchor>
    <xdr:from>
      <xdr:col>27</xdr:col>
      <xdr:colOff>0</xdr:colOff>
      <xdr:row>44</xdr:row>
      <xdr:rowOff>0</xdr:rowOff>
    </xdr:from>
    <xdr:to>
      <xdr:col>28</xdr:col>
      <xdr:colOff>0</xdr:colOff>
      <xdr:row>44</xdr:row>
      <xdr:rowOff>0</xdr:rowOff>
    </xdr:to>
    <xdr:sp macro="" textlink="">
      <xdr:nvSpPr>
        <xdr:cNvPr id="283" name="Line 1227">
          <a:extLst>
            <a:ext uri="{FF2B5EF4-FFF2-40B4-BE49-F238E27FC236}">
              <a16:creationId xmlns:a16="http://schemas.microsoft.com/office/drawing/2014/main" id="{00000000-0008-0000-0800-00001B010000}"/>
            </a:ext>
          </a:extLst>
        </xdr:cNvPr>
        <xdr:cNvSpPr>
          <a:spLocks noChangeShapeType="1"/>
        </xdr:cNvSpPr>
      </xdr:nvSpPr>
      <xdr:spPr bwMode="auto">
        <a:xfrm>
          <a:off x="16887825" y="7448550"/>
          <a:ext cx="314325" cy="0"/>
        </a:xfrm>
        <a:prstGeom prst="line">
          <a:avLst/>
        </a:prstGeom>
        <a:noFill/>
        <a:ln w="28575">
          <a:solidFill>
            <a:srgbClr val="000000"/>
          </a:solidFill>
          <a:round/>
          <a:headEnd/>
          <a:tailEnd type="triangle" w="med" len="med"/>
        </a:ln>
      </xdr:spPr>
    </xdr:sp>
    <xdr:clientData/>
  </xdr:twoCellAnchor>
  <xdr:twoCellAnchor>
    <xdr:from>
      <xdr:col>16</xdr:col>
      <xdr:colOff>0</xdr:colOff>
      <xdr:row>67</xdr:row>
      <xdr:rowOff>0</xdr:rowOff>
    </xdr:from>
    <xdr:to>
      <xdr:col>18</xdr:col>
      <xdr:colOff>0</xdr:colOff>
      <xdr:row>68</xdr:row>
      <xdr:rowOff>0</xdr:rowOff>
    </xdr:to>
    <xdr:sp macro="" textlink="">
      <xdr:nvSpPr>
        <xdr:cNvPr id="284" name="Rectangle 1228">
          <a:extLst>
            <a:ext uri="{FF2B5EF4-FFF2-40B4-BE49-F238E27FC236}">
              <a16:creationId xmlns:a16="http://schemas.microsoft.com/office/drawing/2014/main" id="{00000000-0008-0000-0800-00001C010000}"/>
            </a:ext>
          </a:extLst>
        </xdr:cNvPr>
        <xdr:cNvSpPr>
          <a:spLocks noChangeArrowheads="1"/>
        </xdr:cNvSpPr>
      </xdr:nvSpPr>
      <xdr:spPr bwMode="auto">
        <a:xfrm>
          <a:off x="9696450"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16</xdr:col>
      <xdr:colOff>0</xdr:colOff>
      <xdr:row>68</xdr:row>
      <xdr:rowOff>0</xdr:rowOff>
    </xdr:from>
    <xdr:to>
      <xdr:col>18</xdr:col>
      <xdr:colOff>0</xdr:colOff>
      <xdr:row>74</xdr:row>
      <xdr:rowOff>0</xdr:rowOff>
    </xdr:to>
    <xdr:sp macro="" textlink="">
      <xdr:nvSpPr>
        <xdr:cNvPr id="285" name="Rectangle 1229">
          <a:extLst>
            <a:ext uri="{FF2B5EF4-FFF2-40B4-BE49-F238E27FC236}">
              <a16:creationId xmlns:a16="http://schemas.microsoft.com/office/drawing/2014/main" id="{00000000-0008-0000-0800-00001D010000}"/>
            </a:ext>
          </a:extLst>
        </xdr:cNvPr>
        <xdr:cNvSpPr>
          <a:spLocks noChangeArrowheads="1"/>
        </xdr:cNvSpPr>
      </xdr:nvSpPr>
      <xdr:spPr bwMode="auto">
        <a:xfrm>
          <a:off x="9696450"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16</xdr:col>
      <xdr:colOff>0</xdr:colOff>
      <xdr:row>74</xdr:row>
      <xdr:rowOff>0</xdr:rowOff>
    </xdr:from>
    <xdr:to>
      <xdr:col>18</xdr:col>
      <xdr:colOff>0</xdr:colOff>
      <xdr:row>75</xdr:row>
      <xdr:rowOff>0</xdr:rowOff>
    </xdr:to>
    <xdr:sp macro="" textlink="">
      <xdr:nvSpPr>
        <xdr:cNvPr id="286" name="Rectangle 1230">
          <a:extLst>
            <a:ext uri="{FF2B5EF4-FFF2-40B4-BE49-F238E27FC236}">
              <a16:creationId xmlns:a16="http://schemas.microsoft.com/office/drawing/2014/main" id="{00000000-0008-0000-0800-00001E010000}"/>
            </a:ext>
          </a:extLst>
        </xdr:cNvPr>
        <xdr:cNvSpPr>
          <a:spLocks noChangeArrowheads="1"/>
        </xdr:cNvSpPr>
      </xdr:nvSpPr>
      <xdr:spPr bwMode="auto">
        <a:xfrm>
          <a:off x="9696450"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17</xdr:col>
      <xdr:colOff>0</xdr:colOff>
      <xdr:row>66</xdr:row>
      <xdr:rowOff>0</xdr:rowOff>
    </xdr:from>
    <xdr:to>
      <xdr:col>17</xdr:col>
      <xdr:colOff>0</xdr:colOff>
      <xdr:row>67</xdr:row>
      <xdr:rowOff>0</xdr:rowOff>
    </xdr:to>
    <xdr:sp macro="" textlink="">
      <xdr:nvSpPr>
        <xdr:cNvPr id="287" name="Line 1231">
          <a:extLst>
            <a:ext uri="{FF2B5EF4-FFF2-40B4-BE49-F238E27FC236}">
              <a16:creationId xmlns:a16="http://schemas.microsoft.com/office/drawing/2014/main" id="{00000000-0008-0000-0800-00001F010000}"/>
            </a:ext>
          </a:extLst>
        </xdr:cNvPr>
        <xdr:cNvSpPr>
          <a:spLocks noChangeShapeType="1"/>
        </xdr:cNvSpPr>
      </xdr:nvSpPr>
      <xdr:spPr bwMode="auto">
        <a:xfrm>
          <a:off x="10477500" y="11039475"/>
          <a:ext cx="0" cy="161925"/>
        </a:xfrm>
        <a:prstGeom prst="line">
          <a:avLst/>
        </a:prstGeom>
        <a:noFill/>
        <a:ln w="9525">
          <a:solidFill>
            <a:srgbClr val="000000"/>
          </a:solidFill>
          <a:round/>
          <a:headEnd/>
          <a:tailEnd type="triangle" w="med" len="med"/>
        </a:ln>
      </xdr:spPr>
    </xdr:sp>
    <xdr:clientData/>
  </xdr:twoCellAnchor>
  <xdr:twoCellAnchor>
    <xdr:from>
      <xdr:col>19</xdr:col>
      <xdr:colOff>0</xdr:colOff>
      <xdr:row>67</xdr:row>
      <xdr:rowOff>0</xdr:rowOff>
    </xdr:from>
    <xdr:to>
      <xdr:col>21</xdr:col>
      <xdr:colOff>0</xdr:colOff>
      <xdr:row>68</xdr:row>
      <xdr:rowOff>0</xdr:rowOff>
    </xdr:to>
    <xdr:sp macro="" textlink="">
      <xdr:nvSpPr>
        <xdr:cNvPr id="288" name="Rectangle 1232">
          <a:extLst>
            <a:ext uri="{FF2B5EF4-FFF2-40B4-BE49-F238E27FC236}">
              <a16:creationId xmlns:a16="http://schemas.microsoft.com/office/drawing/2014/main" id="{00000000-0008-0000-0800-000020010000}"/>
            </a:ext>
          </a:extLst>
        </xdr:cNvPr>
        <xdr:cNvSpPr>
          <a:spLocks noChangeArrowheads="1"/>
        </xdr:cNvSpPr>
      </xdr:nvSpPr>
      <xdr:spPr bwMode="auto">
        <a:xfrm>
          <a:off x="11572875"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19</xdr:col>
      <xdr:colOff>0</xdr:colOff>
      <xdr:row>68</xdr:row>
      <xdr:rowOff>0</xdr:rowOff>
    </xdr:from>
    <xdr:to>
      <xdr:col>21</xdr:col>
      <xdr:colOff>0</xdr:colOff>
      <xdr:row>74</xdr:row>
      <xdr:rowOff>0</xdr:rowOff>
    </xdr:to>
    <xdr:sp macro="" textlink="">
      <xdr:nvSpPr>
        <xdr:cNvPr id="289" name="Rectangle 1233">
          <a:extLst>
            <a:ext uri="{FF2B5EF4-FFF2-40B4-BE49-F238E27FC236}">
              <a16:creationId xmlns:a16="http://schemas.microsoft.com/office/drawing/2014/main" id="{00000000-0008-0000-0800-000021010000}"/>
            </a:ext>
          </a:extLst>
        </xdr:cNvPr>
        <xdr:cNvSpPr>
          <a:spLocks noChangeArrowheads="1"/>
        </xdr:cNvSpPr>
      </xdr:nvSpPr>
      <xdr:spPr bwMode="auto">
        <a:xfrm>
          <a:off x="11572875"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19</xdr:col>
      <xdr:colOff>0</xdr:colOff>
      <xdr:row>74</xdr:row>
      <xdr:rowOff>0</xdr:rowOff>
    </xdr:from>
    <xdr:to>
      <xdr:col>21</xdr:col>
      <xdr:colOff>0</xdr:colOff>
      <xdr:row>75</xdr:row>
      <xdr:rowOff>0</xdr:rowOff>
    </xdr:to>
    <xdr:sp macro="" textlink="">
      <xdr:nvSpPr>
        <xdr:cNvPr id="290" name="Rectangle 1234">
          <a:extLst>
            <a:ext uri="{FF2B5EF4-FFF2-40B4-BE49-F238E27FC236}">
              <a16:creationId xmlns:a16="http://schemas.microsoft.com/office/drawing/2014/main" id="{00000000-0008-0000-0800-000022010000}"/>
            </a:ext>
          </a:extLst>
        </xdr:cNvPr>
        <xdr:cNvSpPr>
          <a:spLocks noChangeArrowheads="1"/>
        </xdr:cNvSpPr>
      </xdr:nvSpPr>
      <xdr:spPr bwMode="auto">
        <a:xfrm>
          <a:off x="11572875"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20</xdr:col>
      <xdr:colOff>0</xdr:colOff>
      <xdr:row>66</xdr:row>
      <xdr:rowOff>0</xdr:rowOff>
    </xdr:from>
    <xdr:to>
      <xdr:col>20</xdr:col>
      <xdr:colOff>0</xdr:colOff>
      <xdr:row>67</xdr:row>
      <xdr:rowOff>0</xdr:rowOff>
    </xdr:to>
    <xdr:sp macro="" textlink="">
      <xdr:nvSpPr>
        <xdr:cNvPr id="291" name="Line 1235">
          <a:extLst>
            <a:ext uri="{FF2B5EF4-FFF2-40B4-BE49-F238E27FC236}">
              <a16:creationId xmlns:a16="http://schemas.microsoft.com/office/drawing/2014/main" id="{00000000-0008-0000-0800-000023010000}"/>
            </a:ext>
          </a:extLst>
        </xdr:cNvPr>
        <xdr:cNvSpPr>
          <a:spLocks noChangeShapeType="1"/>
        </xdr:cNvSpPr>
      </xdr:nvSpPr>
      <xdr:spPr bwMode="auto">
        <a:xfrm>
          <a:off x="12353925" y="11039475"/>
          <a:ext cx="0" cy="161925"/>
        </a:xfrm>
        <a:prstGeom prst="line">
          <a:avLst/>
        </a:prstGeom>
        <a:noFill/>
        <a:ln w="9525">
          <a:solidFill>
            <a:srgbClr val="000000"/>
          </a:solidFill>
          <a:round/>
          <a:headEnd/>
          <a:tailEnd type="triangle" w="med" len="med"/>
        </a:ln>
      </xdr:spPr>
    </xdr:sp>
    <xdr:clientData/>
  </xdr:twoCellAnchor>
  <xdr:twoCellAnchor>
    <xdr:from>
      <xdr:col>22</xdr:col>
      <xdr:colOff>0</xdr:colOff>
      <xdr:row>67</xdr:row>
      <xdr:rowOff>0</xdr:rowOff>
    </xdr:from>
    <xdr:to>
      <xdr:col>24</xdr:col>
      <xdr:colOff>0</xdr:colOff>
      <xdr:row>68</xdr:row>
      <xdr:rowOff>0</xdr:rowOff>
    </xdr:to>
    <xdr:sp macro="" textlink="">
      <xdr:nvSpPr>
        <xdr:cNvPr id="292" name="Rectangle 1236">
          <a:extLst>
            <a:ext uri="{FF2B5EF4-FFF2-40B4-BE49-F238E27FC236}">
              <a16:creationId xmlns:a16="http://schemas.microsoft.com/office/drawing/2014/main" id="{00000000-0008-0000-0800-000024010000}"/>
            </a:ext>
          </a:extLst>
        </xdr:cNvPr>
        <xdr:cNvSpPr>
          <a:spLocks noChangeArrowheads="1"/>
        </xdr:cNvSpPr>
      </xdr:nvSpPr>
      <xdr:spPr bwMode="auto">
        <a:xfrm>
          <a:off x="13449300"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22</xdr:col>
      <xdr:colOff>0</xdr:colOff>
      <xdr:row>68</xdr:row>
      <xdr:rowOff>0</xdr:rowOff>
    </xdr:from>
    <xdr:to>
      <xdr:col>24</xdr:col>
      <xdr:colOff>0</xdr:colOff>
      <xdr:row>74</xdr:row>
      <xdr:rowOff>0</xdr:rowOff>
    </xdr:to>
    <xdr:sp macro="" textlink="">
      <xdr:nvSpPr>
        <xdr:cNvPr id="293" name="Rectangle 1237">
          <a:extLst>
            <a:ext uri="{FF2B5EF4-FFF2-40B4-BE49-F238E27FC236}">
              <a16:creationId xmlns:a16="http://schemas.microsoft.com/office/drawing/2014/main" id="{00000000-0008-0000-0800-000025010000}"/>
            </a:ext>
          </a:extLst>
        </xdr:cNvPr>
        <xdr:cNvSpPr>
          <a:spLocks noChangeArrowheads="1"/>
        </xdr:cNvSpPr>
      </xdr:nvSpPr>
      <xdr:spPr bwMode="auto">
        <a:xfrm>
          <a:off x="13449300"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22</xdr:col>
      <xdr:colOff>0</xdr:colOff>
      <xdr:row>74</xdr:row>
      <xdr:rowOff>0</xdr:rowOff>
    </xdr:from>
    <xdr:to>
      <xdr:col>24</xdr:col>
      <xdr:colOff>0</xdr:colOff>
      <xdr:row>75</xdr:row>
      <xdr:rowOff>0</xdr:rowOff>
    </xdr:to>
    <xdr:sp macro="" textlink="">
      <xdr:nvSpPr>
        <xdr:cNvPr id="294" name="Rectangle 1238">
          <a:extLst>
            <a:ext uri="{FF2B5EF4-FFF2-40B4-BE49-F238E27FC236}">
              <a16:creationId xmlns:a16="http://schemas.microsoft.com/office/drawing/2014/main" id="{00000000-0008-0000-0800-000026010000}"/>
            </a:ext>
          </a:extLst>
        </xdr:cNvPr>
        <xdr:cNvSpPr>
          <a:spLocks noChangeArrowheads="1"/>
        </xdr:cNvSpPr>
      </xdr:nvSpPr>
      <xdr:spPr bwMode="auto">
        <a:xfrm>
          <a:off x="13449300"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23</xdr:col>
      <xdr:colOff>0</xdr:colOff>
      <xdr:row>66</xdr:row>
      <xdr:rowOff>0</xdr:rowOff>
    </xdr:from>
    <xdr:to>
      <xdr:col>23</xdr:col>
      <xdr:colOff>0</xdr:colOff>
      <xdr:row>67</xdr:row>
      <xdr:rowOff>0</xdr:rowOff>
    </xdr:to>
    <xdr:sp macro="" textlink="">
      <xdr:nvSpPr>
        <xdr:cNvPr id="295" name="Line 1239">
          <a:extLst>
            <a:ext uri="{FF2B5EF4-FFF2-40B4-BE49-F238E27FC236}">
              <a16:creationId xmlns:a16="http://schemas.microsoft.com/office/drawing/2014/main" id="{00000000-0008-0000-0800-000027010000}"/>
            </a:ext>
          </a:extLst>
        </xdr:cNvPr>
        <xdr:cNvSpPr>
          <a:spLocks noChangeShapeType="1"/>
        </xdr:cNvSpPr>
      </xdr:nvSpPr>
      <xdr:spPr bwMode="auto">
        <a:xfrm>
          <a:off x="14230350" y="11039475"/>
          <a:ext cx="0" cy="161925"/>
        </a:xfrm>
        <a:prstGeom prst="line">
          <a:avLst/>
        </a:prstGeom>
        <a:noFill/>
        <a:ln w="9525">
          <a:solidFill>
            <a:srgbClr val="000000"/>
          </a:solidFill>
          <a:round/>
          <a:headEnd/>
          <a:tailEnd type="triangle" w="med" len="med"/>
        </a:ln>
      </xdr:spPr>
    </xdr:sp>
    <xdr:clientData/>
  </xdr:twoCellAnchor>
  <xdr:twoCellAnchor>
    <xdr:from>
      <xdr:col>25</xdr:col>
      <xdr:colOff>0</xdr:colOff>
      <xdr:row>67</xdr:row>
      <xdr:rowOff>0</xdr:rowOff>
    </xdr:from>
    <xdr:to>
      <xdr:col>27</xdr:col>
      <xdr:colOff>0</xdr:colOff>
      <xdr:row>68</xdr:row>
      <xdr:rowOff>0</xdr:rowOff>
    </xdr:to>
    <xdr:sp macro="" textlink="">
      <xdr:nvSpPr>
        <xdr:cNvPr id="296" name="Rectangle 1240">
          <a:extLst>
            <a:ext uri="{FF2B5EF4-FFF2-40B4-BE49-F238E27FC236}">
              <a16:creationId xmlns:a16="http://schemas.microsoft.com/office/drawing/2014/main" id="{00000000-0008-0000-0800-000028010000}"/>
            </a:ext>
          </a:extLst>
        </xdr:cNvPr>
        <xdr:cNvSpPr>
          <a:spLocks noChangeArrowheads="1"/>
        </xdr:cNvSpPr>
      </xdr:nvSpPr>
      <xdr:spPr bwMode="auto">
        <a:xfrm>
          <a:off x="15325725"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25</xdr:col>
      <xdr:colOff>0</xdr:colOff>
      <xdr:row>68</xdr:row>
      <xdr:rowOff>0</xdr:rowOff>
    </xdr:from>
    <xdr:to>
      <xdr:col>27</xdr:col>
      <xdr:colOff>0</xdr:colOff>
      <xdr:row>74</xdr:row>
      <xdr:rowOff>0</xdr:rowOff>
    </xdr:to>
    <xdr:sp macro="" textlink="">
      <xdr:nvSpPr>
        <xdr:cNvPr id="297" name="Rectangle 1241">
          <a:extLst>
            <a:ext uri="{FF2B5EF4-FFF2-40B4-BE49-F238E27FC236}">
              <a16:creationId xmlns:a16="http://schemas.microsoft.com/office/drawing/2014/main" id="{00000000-0008-0000-0800-000029010000}"/>
            </a:ext>
          </a:extLst>
        </xdr:cNvPr>
        <xdr:cNvSpPr>
          <a:spLocks noChangeArrowheads="1"/>
        </xdr:cNvSpPr>
      </xdr:nvSpPr>
      <xdr:spPr bwMode="auto">
        <a:xfrm>
          <a:off x="15325725"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25</xdr:col>
      <xdr:colOff>0</xdr:colOff>
      <xdr:row>74</xdr:row>
      <xdr:rowOff>0</xdr:rowOff>
    </xdr:from>
    <xdr:to>
      <xdr:col>27</xdr:col>
      <xdr:colOff>0</xdr:colOff>
      <xdr:row>75</xdr:row>
      <xdr:rowOff>0</xdr:rowOff>
    </xdr:to>
    <xdr:sp macro="" textlink="">
      <xdr:nvSpPr>
        <xdr:cNvPr id="298" name="Rectangle 1242">
          <a:extLst>
            <a:ext uri="{FF2B5EF4-FFF2-40B4-BE49-F238E27FC236}">
              <a16:creationId xmlns:a16="http://schemas.microsoft.com/office/drawing/2014/main" id="{00000000-0008-0000-0800-00002A010000}"/>
            </a:ext>
          </a:extLst>
        </xdr:cNvPr>
        <xdr:cNvSpPr>
          <a:spLocks noChangeArrowheads="1"/>
        </xdr:cNvSpPr>
      </xdr:nvSpPr>
      <xdr:spPr bwMode="auto">
        <a:xfrm>
          <a:off x="15325725"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26</xdr:col>
      <xdr:colOff>0</xdr:colOff>
      <xdr:row>66</xdr:row>
      <xdr:rowOff>0</xdr:rowOff>
    </xdr:from>
    <xdr:to>
      <xdr:col>26</xdr:col>
      <xdr:colOff>0</xdr:colOff>
      <xdr:row>67</xdr:row>
      <xdr:rowOff>0</xdr:rowOff>
    </xdr:to>
    <xdr:sp macro="" textlink="">
      <xdr:nvSpPr>
        <xdr:cNvPr id="299" name="Line 1243">
          <a:extLst>
            <a:ext uri="{FF2B5EF4-FFF2-40B4-BE49-F238E27FC236}">
              <a16:creationId xmlns:a16="http://schemas.microsoft.com/office/drawing/2014/main" id="{00000000-0008-0000-0800-00002B010000}"/>
            </a:ext>
          </a:extLst>
        </xdr:cNvPr>
        <xdr:cNvSpPr>
          <a:spLocks noChangeShapeType="1"/>
        </xdr:cNvSpPr>
      </xdr:nvSpPr>
      <xdr:spPr bwMode="auto">
        <a:xfrm>
          <a:off x="16106775" y="11039475"/>
          <a:ext cx="0" cy="161925"/>
        </a:xfrm>
        <a:prstGeom prst="line">
          <a:avLst/>
        </a:prstGeom>
        <a:noFill/>
        <a:ln w="9525">
          <a:solidFill>
            <a:srgbClr val="000000"/>
          </a:solidFill>
          <a:round/>
          <a:headEnd/>
          <a:tailEnd type="triangle" w="med" len="med"/>
        </a:ln>
      </xdr:spPr>
    </xdr:sp>
    <xdr:clientData/>
  </xdr:twoCellAnchor>
  <xdr:twoCellAnchor>
    <xdr:from>
      <xdr:col>28</xdr:col>
      <xdr:colOff>0</xdr:colOff>
      <xdr:row>67</xdr:row>
      <xdr:rowOff>0</xdr:rowOff>
    </xdr:from>
    <xdr:to>
      <xdr:col>30</xdr:col>
      <xdr:colOff>0</xdr:colOff>
      <xdr:row>68</xdr:row>
      <xdr:rowOff>0</xdr:rowOff>
    </xdr:to>
    <xdr:sp macro="" textlink="">
      <xdr:nvSpPr>
        <xdr:cNvPr id="300" name="Rectangle 1244">
          <a:extLst>
            <a:ext uri="{FF2B5EF4-FFF2-40B4-BE49-F238E27FC236}">
              <a16:creationId xmlns:a16="http://schemas.microsoft.com/office/drawing/2014/main" id="{00000000-0008-0000-0800-00002C010000}"/>
            </a:ext>
          </a:extLst>
        </xdr:cNvPr>
        <xdr:cNvSpPr>
          <a:spLocks noChangeArrowheads="1"/>
        </xdr:cNvSpPr>
      </xdr:nvSpPr>
      <xdr:spPr bwMode="auto">
        <a:xfrm>
          <a:off x="17202150"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28</xdr:col>
      <xdr:colOff>0</xdr:colOff>
      <xdr:row>68</xdr:row>
      <xdr:rowOff>0</xdr:rowOff>
    </xdr:from>
    <xdr:to>
      <xdr:col>30</xdr:col>
      <xdr:colOff>0</xdr:colOff>
      <xdr:row>74</xdr:row>
      <xdr:rowOff>0</xdr:rowOff>
    </xdr:to>
    <xdr:sp macro="" textlink="">
      <xdr:nvSpPr>
        <xdr:cNvPr id="301" name="Rectangle 1245">
          <a:extLst>
            <a:ext uri="{FF2B5EF4-FFF2-40B4-BE49-F238E27FC236}">
              <a16:creationId xmlns:a16="http://schemas.microsoft.com/office/drawing/2014/main" id="{00000000-0008-0000-0800-00002D010000}"/>
            </a:ext>
          </a:extLst>
        </xdr:cNvPr>
        <xdr:cNvSpPr>
          <a:spLocks noChangeArrowheads="1"/>
        </xdr:cNvSpPr>
      </xdr:nvSpPr>
      <xdr:spPr bwMode="auto">
        <a:xfrm>
          <a:off x="17202150"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28</xdr:col>
      <xdr:colOff>0</xdr:colOff>
      <xdr:row>74</xdr:row>
      <xdr:rowOff>0</xdr:rowOff>
    </xdr:from>
    <xdr:to>
      <xdr:col>30</xdr:col>
      <xdr:colOff>0</xdr:colOff>
      <xdr:row>75</xdr:row>
      <xdr:rowOff>0</xdr:rowOff>
    </xdr:to>
    <xdr:sp macro="" textlink="">
      <xdr:nvSpPr>
        <xdr:cNvPr id="302" name="Rectangle 1246">
          <a:extLst>
            <a:ext uri="{FF2B5EF4-FFF2-40B4-BE49-F238E27FC236}">
              <a16:creationId xmlns:a16="http://schemas.microsoft.com/office/drawing/2014/main" id="{00000000-0008-0000-0800-00002E010000}"/>
            </a:ext>
          </a:extLst>
        </xdr:cNvPr>
        <xdr:cNvSpPr>
          <a:spLocks noChangeArrowheads="1"/>
        </xdr:cNvSpPr>
      </xdr:nvSpPr>
      <xdr:spPr bwMode="auto">
        <a:xfrm>
          <a:off x="17202150"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29</xdr:col>
      <xdr:colOff>0</xdr:colOff>
      <xdr:row>66</xdr:row>
      <xdr:rowOff>0</xdr:rowOff>
    </xdr:from>
    <xdr:to>
      <xdr:col>29</xdr:col>
      <xdr:colOff>0</xdr:colOff>
      <xdr:row>67</xdr:row>
      <xdr:rowOff>0</xdr:rowOff>
    </xdr:to>
    <xdr:sp macro="" textlink="">
      <xdr:nvSpPr>
        <xdr:cNvPr id="303" name="Line 1247">
          <a:extLst>
            <a:ext uri="{FF2B5EF4-FFF2-40B4-BE49-F238E27FC236}">
              <a16:creationId xmlns:a16="http://schemas.microsoft.com/office/drawing/2014/main" id="{00000000-0008-0000-0800-00002F010000}"/>
            </a:ext>
          </a:extLst>
        </xdr:cNvPr>
        <xdr:cNvSpPr>
          <a:spLocks noChangeShapeType="1"/>
        </xdr:cNvSpPr>
      </xdr:nvSpPr>
      <xdr:spPr bwMode="auto">
        <a:xfrm>
          <a:off x="17983200" y="11039475"/>
          <a:ext cx="0" cy="161925"/>
        </a:xfrm>
        <a:prstGeom prst="line">
          <a:avLst/>
        </a:prstGeom>
        <a:noFill/>
        <a:ln w="9525">
          <a:solidFill>
            <a:srgbClr val="000000"/>
          </a:solidFill>
          <a:round/>
          <a:headEnd/>
          <a:tailEnd type="triangle" w="med" len="med"/>
        </a:ln>
      </xdr:spPr>
    </xdr:sp>
    <xdr:clientData/>
  </xdr:twoCellAnchor>
  <xdr:twoCellAnchor>
    <xdr:from>
      <xdr:col>40</xdr:col>
      <xdr:colOff>0</xdr:colOff>
      <xdr:row>44</xdr:row>
      <xdr:rowOff>0</xdr:rowOff>
    </xdr:from>
    <xdr:to>
      <xdr:col>41</xdr:col>
      <xdr:colOff>0</xdr:colOff>
      <xdr:row>44</xdr:row>
      <xdr:rowOff>0</xdr:rowOff>
    </xdr:to>
    <xdr:sp macro="" textlink="">
      <xdr:nvSpPr>
        <xdr:cNvPr id="304" name="Line 1248">
          <a:extLst>
            <a:ext uri="{FF2B5EF4-FFF2-40B4-BE49-F238E27FC236}">
              <a16:creationId xmlns:a16="http://schemas.microsoft.com/office/drawing/2014/main" id="{00000000-0008-0000-0800-000030010000}"/>
            </a:ext>
          </a:extLst>
        </xdr:cNvPr>
        <xdr:cNvSpPr>
          <a:spLocks noChangeShapeType="1"/>
        </xdr:cNvSpPr>
      </xdr:nvSpPr>
      <xdr:spPr bwMode="auto">
        <a:xfrm>
          <a:off x="24707850" y="7448550"/>
          <a:ext cx="314325" cy="0"/>
        </a:xfrm>
        <a:prstGeom prst="line">
          <a:avLst/>
        </a:prstGeom>
        <a:noFill/>
        <a:ln w="28575">
          <a:solidFill>
            <a:srgbClr val="000000"/>
          </a:solidFill>
          <a:round/>
          <a:headEnd/>
          <a:tailEnd type="triangle" w="med" len="med"/>
        </a:ln>
      </xdr:spPr>
    </xdr:sp>
    <xdr:clientData/>
  </xdr:twoCellAnchor>
  <xdr:twoCellAnchor>
    <xdr:from>
      <xdr:col>32</xdr:col>
      <xdr:colOff>0</xdr:colOff>
      <xdr:row>31</xdr:row>
      <xdr:rowOff>0</xdr:rowOff>
    </xdr:from>
    <xdr:to>
      <xdr:col>34</xdr:col>
      <xdr:colOff>0</xdr:colOff>
      <xdr:row>32</xdr:row>
      <xdr:rowOff>0</xdr:rowOff>
    </xdr:to>
    <xdr:sp macro="" textlink="">
      <xdr:nvSpPr>
        <xdr:cNvPr id="305" name="Rectangle 1249">
          <a:extLst>
            <a:ext uri="{FF2B5EF4-FFF2-40B4-BE49-F238E27FC236}">
              <a16:creationId xmlns:a16="http://schemas.microsoft.com/office/drawing/2014/main" id="{00000000-0008-0000-0800-000031010000}"/>
            </a:ext>
          </a:extLst>
        </xdr:cNvPr>
        <xdr:cNvSpPr>
          <a:spLocks noChangeArrowheads="1"/>
        </xdr:cNvSpPr>
      </xdr:nvSpPr>
      <xdr:spPr bwMode="auto">
        <a:xfrm>
          <a:off x="19392900"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32</xdr:col>
      <xdr:colOff>0</xdr:colOff>
      <xdr:row>32</xdr:row>
      <xdr:rowOff>0</xdr:rowOff>
    </xdr:from>
    <xdr:to>
      <xdr:col>34</xdr:col>
      <xdr:colOff>0</xdr:colOff>
      <xdr:row>38</xdr:row>
      <xdr:rowOff>0</xdr:rowOff>
    </xdr:to>
    <xdr:sp macro="" textlink="">
      <xdr:nvSpPr>
        <xdr:cNvPr id="306" name="Rectangle 1250">
          <a:extLst>
            <a:ext uri="{FF2B5EF4-FFF2-40B4-BE49-F238E27FC236}">
              <a16:creationId xmlns:a16="http://schemas.microsoft.com/office/drawing/2014/main" id="{00000000-0008-0000-0800-000032010000}"/>
            </a:ext>
          </a:extLst>
        </xdr:cNvPr>
        <xdr:cNvSpPr>
          <a:spLocks noChangeArrowheads="1"/>
        </xdr:cNvSpPr>
      </xdr:nvSpPr>
      <xdr:spPr bwMode="auto">
        <a:xfrm>
          <a:off x="19392900"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32</xdr:col>
      <xdr:colOff>0</xdr:colOff>
      <xdr:row>38</xdr:row>
      <xdr:rowOff>0</xdr:rowOff>
    </xdr:from>
    <xdr:to>
      <xdr:col>34</xdr:col>
      <xdr:colOff>0</xdr:colOff>
      <xdr:row>39</xdr:row>
      <xdr:rowOff>0</xdr:rowOff>
    </xdr:to>
    <xdr:sp macro="" textlink="">
      <xdr:nvSpPr>
        <xdr:cNvPr id="307" name="Rectangle 1251">
          <a:extLst>
            <a:ext uri="{FF2B5EF4-FFF2-40B4-BE49-F238E27FC236}">
              <a16:creationId xmlns:a16="http://schemas.microsoft.com/office/drawing/2014/main" id="{00000000-0008-0000-0800-000033010000}"/>
            </a:ext>
          </a:extLst>
        </xdr:cNvPr>
        <xdr:cNvSpPr>
          <a:spLocks noChangeArrowheads="1"/>
        </xdr:cNvSpPr>
      </xdr:nvSpPr>
      <xdr:spPr bwMode="auto">
        <a:xfrm>
          <a:off x="19392900"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37</xdr:col>
      <xdr:colOff>0</xdr:colOff>
      <xdr:row>44</xdr:row>
      <xdr:rowOff>0</xdr:rowOff>
    </xdr:from>
    <xdr:to>
      <xdr:col>38</xdr:col>
      <xdr:colOff>0</xdr:colOff>
      <xdr:row>44</xdr:row>
      <xdr:rowOff>0</xdr:rowOff>
    </xdr:to>
    <xdr:sp macro="" textlink="">
      <xdr:nvSpPr>
        <xdr:cNvPr id="308" name="Line 1252">
          <a:extLst>
            <a:ext uri="{FF2B5EF4-FFF2-40B4-BE49-F238E27FC236}">
              <a16:creationId xmlns:a16="http://schemas.microsoft.com/office/drawing/2014/main" id="{00000000-0008-0000-0800-000034010000}"/>
            </a:ext>
          </a:extLst>
        </xdr:cNvPr>
        <xdr:cNvSpPr>
          <a:spLocks noChangeShapeType="1"/>
        </xdr:cNvSpPr>
      </xdr:nvSpPr>
      <xdr:spPr bwMode="auto">
        <a:xfrm>
          <a:off x="22831425" y="7448550"/>
          <a:ext cx="314325" cy="0"/>
        </a:xfrm>
        <a:prstGeom prst="line">
          <a:avLst/>
        </a:prstGeom>
        <a:noFill/>
        <a:ln w="28575">
          <a:solidFill>
            <a:srgbClr val="000000"/>
          </a:solidFill>
          <a:round/>
          <a:headEnd/>
          <a:tailEnd type="triangle" w="med" len="med"/>
        </a:ln>
      </xdr:spPr>
    </xdr:sp>
    <xdr:clientData/>
  </xdr:twoCellAnchor>
  <xdr:twoCellAnchor>
    <xdr:from>
      <xdr:col>33</xdr:col>
      <xdr:colOff>0</xdr:colOff>
      <xdr:row>39</xdr:row>
      <xdr:rowOff>0</xdr:rowOff>
    </xdr:from>
    <xdr:to>
      <xdr:col>33</xdr:col>
      <xdr:colOff>0</xdr:colOff>
      <xdr:row>40</xdr:row>
      <xdr:rowOff>0</xdr:rowOff>
    </xdr:to>
    <xdr:sp macro="" textlink="">
      <xdr:nvSpPr>
        <xdr:cNvPr id="309" name="Line 1253">
          <a:extLst>
            <a:ext uri="{FF2B5EF4-FFF2-40B4-BE49-F238E27FC236}">
              <a16:creationId xmlns:a16="http://schemas.microsoft.com/office/drawing/2014/main" id="{00000000-0008-0000-0800-000035010000}"/>
            </a:ext>
          </a:extLst>
        </xdr:cNvPr>
        <xdr:cNvSpPr>
          <a:spLocks noChangeShapeType="1"/>
        </xdr:cNvSpPr>
      </xdr:nvSpPr>
      <xdr:spPr bwMode="auto">
        <a:xfrm>
          <a:off x="20173950" y="6610350"/>
          <a:ext cx="0" cy="161925"/>
        </a:xfrm>
        <a:prstGeom prst="line">
          <a:avLst/>
        </a:prstGeom>
        <a:noFill/>
        <a:ln w="9525">
          <a:solidFill>
            <a:srgbClr val="000000"/>
          </a:solidFill>
          <a:round/>
          <a:headEnd/>
          <a:tailEnd type="triangle" w="med" len="med"/>
        </a:ln>
      </xdr:spPr>
    </xdr:sp>
    <xdr:clientData/>
  </xdr:twoCellAnchor>
  <xdr:twoCellAnchor>
    <xdr:from>
      <xdr:col>34</xdr:col>
      <xdr:colOff>0</xdr:colOff>
      <xdr:row>44</xdr:row>
      <xdr:rowOff>0</xdr:rowOff>
    </xdr:from>
    <xdr:to>
      <xdr:col>35</xdr:col>
      <xdr:colOff>0</xdr:colOff>
      <xdr:row>44</xdr:row>
      <xdr:rowOff>0</xdr:rowOff>
    </xdr:to>
    <xdr:sp macro="" textlink="">
      <xdr:nvSpPr>
        <xdr:cNvPr id="310" name="Line 1254">
          <a:extLst>
            <a:ext uri="{FF2B5EF4-FFF2-40B4-BE49-F238E27FC236}">
              <a16:creationId xmlns:a16="http://schemas.microsoft.com/office/drawing/2014/main" id="{00000000-0008-0000-0800-000036010000}"/>
            </a:ext>
          </a:extLst>
        </xdr:cNvPr>
        <xdr:cNvSpPr>
          <a:spLocks noChangeShapeType="1"/>
        </xdr:cNvSpPr>
      </xdr:nvSpPr>
      <xdr:spPr bwMode="auto">
        <a:xfrm>
          <a:off x="20955000" y="7448550"/>
          <a:ext cx="314325" cy="0"/>
        </a:xfrm>
        <a:prstGeom prst="line">
          <a:avLst/>
        </a:prstGeom>
        <a:noFill/>
        <a:ln w="28575">
          <a:solidFill>
            <a:srgbClr val="000000"/>
          </a:solidFill>
          <a:round/>
          <a:headEnd/>
          <a:tailEnd type="triangle" w="med" len="med"/>
        </a:ln>
      </xdr:spPr>
    </xdr:sp>
    <xdr:clientData/>
  </xdr:twoCellAnchor>
  <xdr:twoCellAnchor>
    <xdr:from>
      <xdr:col>32</xdr:col>
      <xdr:colOff>0</xdr:colOff>
      <xdr:row>40</xdr:row>
      <xdr:rowOff>0</xdr:rowOff>
    </xdr:from>
    <xdr:to>
      <xdr:col>34</xdr:col>
      <xdr:colOff>0</xdr:colOff>
      <xdr:row>41</xdr:row>
      <xdr:rowOff>0</xdr:rowOff>
    </xdr:to>
    <xdr:sp macro="" textlink="">
      <xdr:nvSpPr>
        <xdr:cNvPr id="311" name="Rectangle 1255">
          <a:extLst>
            <a:ext uri="{FF2B5EF4-FFF2-40B4-BE49-F238E27FC236}">
              <a16:creationId xmlns:a16="http://schemas.microsoft.com/office/drawing/2014/main" id="{00000000-0008-0000-0800-000037010000}"/>
            </a:ext>
          </a:extLst>
        </xdr:cNvPr>
        <xdr:cNvSpPr>
          <a:spLocks noChangeArrowheads="1"/>
        </xdr:cNvSpPr>
      </xdr:nvSpPr>
      <xdr:spPr bwMode="auto">
        <a:xfrm>
          <a:off x="19392900"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32</xdr:col>
      <xdr:colOff>0</xdr:colOff>
      <xdr:row>41</xdr:row>
      <xdr:rowOff>0</xdr:rowOff>
    </xdr:from>
    <xdr:to>
      <xdr:col>34</xdr:col>
      <xdr:colOff>0</xdr:colOff>
      <xdr:row>47</xdr:row>
      <xdr:rowOff>0</xdr:rowOff>
    </xdr:to>
    <xdr:sp macro="" textlink="">
      <xdr:nvSpPr>
        <xdr:cNvPr id="312" name="Rectangle 1256">
          <a:extLst>
            <a:ext uri="{FF2B5EF4-FFF2-40B4-BE49-F238E27FC236}">
              <a16:creationId xmlns:a16="http://schemas.microsoft.com/office/drawing/2014/main" id="{00000000-0008-0000-0800-000038010000}"/>
            </a:ext>
          </a:extLst>
        </xdr:cNvPr>
        <xdr:cNvSpPr>
          <a:spLocks noChangeArrowheads="1"/>
        </xdr:cNvSpPr>
      </xdr:nvSpPr>
      <xdr:spPr bwMode="auto">
        <a:xfrm>
          <a:off x="19392900"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32</xdr:col>
      <xdr:colOff>0</xdr:colOff>
      <xdr:row>47</xdr:row>
      <xdr:rowOff>0</xdr:rowOff>
    </xdr:from>
    <xdr:to>
      <xdr:col>34</xdr:col>
      <xdr:colOff>0</xdr:colOff>
      <xdr:row>48</xdr:row>
      <xdr:rowOff>0</xdr:rowOff>
    </xdr:to>
    <xdr:sp macro="" textlink="">
      <xdr:nvSpPr>
        <xdr:cNvPr id="313" name="Rectangle 1257">
          <a:extLst>
            <a:ext uri="{FF2B5EF4-FFF2-40B4-BE49-F238E27FC236}">
              <a16:creationId xmlns:a16="http://schemas.microsoft.com/office/drawing/2014/main" id="{00000000-0008-0000-0800-000039010000}"/>
            </a:ext>
          </a:extLst>
        </xdr:cNvPr>
        <xdr:cNvSpPr>
          <a:spLocks noChangeArrowheads="1"/>
        </xdr:cNvSpPr>
      </xdr:nvSpPr>
      <xdr:spPr bwMode="auto">
        <a:xfrm>
          <a:off x="19392900"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32</xdr:col>
      <xdr:colOff>0</xdr:colOff>
      <xdr:row>58</xdr:row>
      <xdr:rowOff>0</xdr:rowOff>
    </xdr:from>
    <xdr:to>
      <xdr:col>34</xdr:col>
      <xdr:colOff>0</xdr:colOff>
      <xdr:row>59</xdr:row>
      <xdr:rowOff>0</xdr:rowOff>
    </xdr:to>
    <xdr:sp macro="" textlink="">
      <xdr:nvSpPr>
        <xdr:cNvPr id="314" name="Rectangle 1258">
          <a:extLst>
            <a:ext uri="{FF2B5EF4-FFF2-40B4-BE49-F238E27FC236}">
              <a16:creationId xmlns:a16="http://schemas.microsoft.com/office/drawing/2014/main" id="{00000000-0008-0000-0800-00003A010000}"/>
            </a:ext>
          </a:extLst>
        </xdr:cNvPr>
        <xdr:cNvSpPr>
          <a:spLocks noChangeArrowheads="1"/>
        </xdr:cNvSpPr>
      </xdr:nvSpPr>
      <xdr:spPr bwMode="auto">
        <a:xfrm>
          <a:off x="19392900"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32</xdr:col>
      <xdr:colOff>0</xdr:colOff>
      <xdr:row>59</xdr:row>
      <xdr:rowOff>0</xdr:rowOff>
    </xdr:from>
    <xdr:to>
      <xdr:col>34</xdr:col>
      <xdr:colOff>0</xdr:colOff>
      <xdr:row>65</xdr:row>
      <xdr:rowOff>0</xdr:rowOff>
    </xdr:to>
    <xdr:sp macro="" textlink="">
      <xdr:nvSpPr>
        <xdr:cNvPr id="315" name="Rectangle 1259">
          <a:extLst>
            <a:ext uri="{FF2B5EF4-FFF2-40B4-BE49-F238E27FC236}">
              <a16:creationId xmlns:a16="http://schemas.microsoft.com/office/drawing/2014/main" id="{00000000-0008-0000-0800-00003B010000}"/>
            </a:ext>
          </a:extLst>
        </xdr:cNvPr>
        <xdr:cNvSpPr>
          <a:spLocks noChangeArrowheads="1"/>
        </xdr:cNvSpPr>
      </xdr:nvSpPr>
      <xdr:spPr bwMode="auto">
        <a:xfrm>
          <a:off x="19392900"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32</xdr:col>
      <xdr:colOff>0</xdr:colOff>
      <xdr:row>65</xdr:row>
      <xdr:rowOff>0</xdr:rowOff>
    </xdr:from>
    <xdr:to>
      <xdr:col>34</xdr:col>
      <xdr:colOff>0</xdr:colOff>
      <xdr:row>66</xdr:row>
      <xdr:rowOff>0</xdr:rowOff>
    </xdr:to>
    <xdr:sp macro="" textlink="">
      <xdr:nvSpPr>
        <xdr:cNvPr id="316" name="Rectangle 1260">
          <a:extLst>
            <a:ext uri="{FF2B5EF4-FFF2-40B4-BE49-F238E27FC236}">
              <a16:creationId xmlns:a16="http://schemas.microsoft.com/office/drawing/2014/main" id="{00000000-0008-0000-0800-00003C010000}"/>
            </a:ext>
          </a:extLst>
        </xdr:cNvPr>
        <xdr:cNvSpPr>
          <a:spLocks noChangeArrowheads="1"/>
        </xdr:cNvSpPr>
      </xdr:nvSpPr>
      <xdr:spPr bwMode="auto">
        <a:xfrm>
          <a:off x="19392900"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33</xdr:col>
      <xdr:colOff>0</xdr:colOff>
      <xdr:row>48</xdr:row>
      <xdr:rowOff>0</xdr:rowOff>
    </xdr:from>
    <xdr:to>
      <xdr:col>33</xdr:col>
      <xdr:colOff>0</xdr:colOff>
      <xdr:row>49</xdr:row>
      <xdr:rowOff>0</xdr:rowOff>
    </xdr:to>
    <xdr:sp macro="" textlink="">
      <xdr:nvSpPr>
        <xdr:cNvPr id="317" name="Line 1261">
          <a:extLst>
            <a:ext uri="{FF2B5EF4-FFF2-40B4-BE49-F238E27FC236}">
              <a16:creationId xmlns:a16="http://schemas.microsoft.com/office/drawing/2014/main" id="{00000000-0008-0000-0800-00003D010000}"/>
            </a:ext>
          </a:extLst>
        </xdr:cNvPr>
        <xdr:cNvSpPr>
          <a:spLocks noChangeShapeType="1"/>
        </xdr:cNvSpPr>
      </xdr:nvSpPr>
      <xdr:spPr bwMode="auto">
        <a:xfrm>
          <a:off x="20173950" y="8124825"/>
          <a:ext cx="0" cy="161925"/>
        </a:xfrm>
        <a:prstGeom prst="line">
          <a:avLst/>
        </a:prstGeom>
        <a:noFill/>
        <a:ln w="9525">
          <a:solidFill>
            <a:srgbClr val="000000"/>
          </a:solidFill>
          <a:round/>
          <a:headEnd/>
          <a:tailEnd type="triangle" w="med" len="med"/>
        </a:ln>
      </xdr:spPr>
    </xdr:sp>
    <xdr:clientData/>
  </xdr:twoCellAnchor>
  <xdr:twoCellAnchor>
    <xdr:from>
      <xdr:col>32</xdr:col>
      <xdr:colOff>0</xdr:colOff>
      <xdr:row>49</xdr:row>
      <xdr:rowOff>0</xdr:rowOff>
    </xdr:from>
    <xdr:to>
      <xdr:col>34</xdr:col>
      <xdr:colOff>0</xdr:colOff>
      <xdr:row>50</xdr:row>
      <xdr:rowOff>0</xdr:rowOff>
    </xdr:to>
    <xdr:sp macro="" textlink="">
      <xdr:nvSpPr>
        <xdr:cNvPr id="318" name="Rectangle 1262">
          <a:extLst>
            <a:ext uri="{FF2B5EF4-FFF2-40B4-BE49-F238E27FC236}">
              <a16:creationId xmlns:a16="http://schemas.microsoft.com/office/drawing/2014/main" id="{00000000-0008-0000-0800-00003E010000}"/>
            </a:ext>
          </a:extLst>
        </xdr:cNvPr>
        <xdr:cNvSpPr>
          <a:spLocks noChangeArrowheads="1"/>
        </xdr:cNvSpPr>
      </xdr:nvSpPr>
      <xdr:spPr bwMode="auto">
        <a:xfrm>
          <a:off x="19392900"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32</xdr:col>
      <xdr:colOff>0</xdr:colOff>
      <xdr:row>50</xdr:row>
      <xdr:rowOff>0</xdr:rowOff>
    </xdr:from>
    <xdr:to>
      <xdr:col>34</xdr:col>
      <xdr:colOff>0</xdr:colOff>
      <xdr:row>56</xdr:row>
      <xdr:rowOff>0</xdr:rowOff>
    </xdr:to>
    <xdr:sp macro="" textlink="">
      <xdr:nvSpPr>
        <xdr:cNvPr id="319" name="Rectangle 1263">
          <a:extLst>
            <a:ext uri="{FF2B5EF4-FFF2-40B4-BE49-F238E27FC236}">
              <a16:creationId xmlns:a16="http://schemas.microsoft.com/office/drawing/2014/main" id="{00000000-0008-0000-0800-00003F010000}"/>
            </a:ext>
          </a:extLst>
        </xdr:cNvPr>
        <xdr:cNvSpPr>
          <a:spLocks noChangeArrowheads="1"/>
        </xdr:cNvSpPr>
      </xdr:nvSpPr>
      <xdr:spPr bwMode="auto">
        <a:xfrm>
          <a:off x="19392900"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32</xdr:col>
      <xdr:colOff>0</xdr:colOff>
      <xdr:row>56</xdr:row>
      <xdr:rowOff>0</xdr:rowOff>
    </xdr:from>
    <xdr:to>
      <xdr:col>34</xdr:col>
      <xdr:colOff>0</xdr:colOff>
      <xdr:row>57</xdr:row>
      <xdr:rowOff>0</xdr:rowOff>
    </xdr:to>
    <xdr:sp macro="" textlink="">
      <xdr:nvSpPr>
        <xdr:cNvPr id="320" name="Rectangle 1264">
          <a:extLst>
            <a:ext uri="{FF2B5EF4-FFF2-40B4-BE49-F238E27FC236}">
              <a16:creationId xmlns:a16="http://schemas.microsoft.com/office/drawing/2014/main" id="{00000000-0008-0000-0800-000040010000}"/>
            </a:ext>
          </a:extLst>
        </xdr:cNvPr>
        <xdr:cNvSpPr>
          <a:spLocks noChangeArrowheads="1"/>
        </xdr:cNvSpPr>
      </xdr:nvSpPr>
      <xdr:spPr bwMode="auto">
        <a:xfrm>
          <a:off x="19392900"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33</xdr:col>
      <xdr:colOff>0</xdr:colOff>
      <xdr:row>57</xdr:row>
      <xdr:rowOff>0</xdr:rowOff>
    </xdr:from>
    <xdr:to>
      <xdr:col>33</xdr:col>
      <xdr:colOff>0</xdr:colOff>
      <xdr:row>58</xdr:row>
      <xdr:rowOff>0</xdr:rowOff>
    </xdr:to>
    <xdr:sp macro="" textlink="">
      <xdr:nvSpPr>
        <xdr:cNvPr id="321" name="Line 1265">
          <a:extLst>
            <a:ext uri="{FF2B5EF4-FFF2-40B4-BE49-F238E27FC236}">
              <a16:creationId xmlns:a16="http://schemas.microsoft.com/office/drawing/2014/main" id="{00000000-0008-0000-0800-000041010000}"/>
            </a:ext>
          </a:extLst>
        </xdr:cNvPr>
        <xdr:cNvSpPr>
          <a:spLocks noChangeShapeType="1"/>
        </xdr:cNvSpPr>
      </xdr:nvSpPr>
      <xdr:spPr bwMode="auto">
        <a:xfrm>
          <a:off x="20173950" y="9582150"/>
          <a:ext cx="0" cy="161925"/>
        </a:xfrm>
        <a:prstGeom prst="line">
          <a:avLst/>
        </a:prstGeom>
        <a:noFill/>
        <a:ln w="9525">
          <a:solidFill>
            <a:srgbClr val="000000"/>
          </a:solidFill>
          <a:round/>
          <a:headEnd/>
          <a:tailEnd type="triangle" w="med" len="med"/>
        </a:ln>
      </xdr:spPr>
    </xdr:sp>
    <xdr:clientData/>
  </xdr:twoCellAnchor>
  <xdr:twoCellAnchor>
    <xdr:from>
      <xdr:col>32</xdr:col>
      <xdr:colOff>0</xdr:colOff>
      <xdr:row>22</xdr:row>
      <xdr:rowOff>0</xdr:rowOff>
    </xdr:from>
    <xdr:to>
      <xdr:col>34</xdr:col>
      <xdr:colOff>0</xdr:colOff>
      <xdr:row>23</xdr:row>
      <xdr:rowOff>0</xdr:rowOff>
    </xdr:to>
    <xdr:sp macro="" textlink="">
      <xdr:nvSpPr>
        <xdr:cNvPr id="322" name="Rectangle 1267">
          <a:extLst>
            <a:ext uri="{FF2B5EF4-FFF2-40B4-BE49-F238E27FC236}">
              <a16:creationId xmlns:a16="http://schemas.microsoft.com/office/drawing/2014/main" id="{00000000-0008-0000-0800-000042010000}"/>
            </a:ext>
          </a:extLst>
        </xdr:cNvPr>
        <xdr:cNvSpPr>
          <a:spLocks noChangeArrowheads="1"/>
        </xdr:cNvSpPr>
      </xdr:nvSpPr>
      <xdr:spPr bwMode="auto">
        <a:xfrm>
          <a:off x="19392900"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32</xdr:col>
      <xdr:colOff>0</xdr:colOff>
      <xdr:row>23</xdr:row>
      <xdr:rowOff>0</xdr:rowOff>
    </xdr:from>
    <xdr:to>
      <xdr:col>34</xdr:col>
      <xdr:colOff>0</xdr:colOff>
      <xdr:row>29</xdr:row>
      <xdr:rowOff>0</xdr:rowOff>
    </xdr:to>
    <xdr:sp macro="" textlink="">
      <xdr:nvSpPr>
        <xdr:cNvPr id="323" name="Rectangle 1268">
          <a:extLst>
            <a:ext uri="{FF2B5EF4-FFF2-40B4-BE49-F238E27FC236}">
              <a16:creationId xmlns:a16="http://schemas.microsoft.com/office/drawing/2014/main" id="{00000000-0008-0000-0800-000043010000}"/>
            </a:ext>
          </a:extLst>
        </xdr:cNvPr>
        <xdr:cNvSpPr>
          <a:spLocks noChangeArrowheads="1"/>
        </xdr:cNvSpPr>
      </xdr:nvSpPr>
      <xdr:spPr bwMode="auto">
        <a:xfrm>
          <a:off x="19392900"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32</xdr:col>
      <xdr:colOff>0</xdr:colOff>
      <xdr:row>29</xdr:row>
      <xdr:rowOff>0</xdr:rowOff>
    </xdr:from>
    <xdr:to>
      <xdr:col>34</xdr:col>
      <xdr:colOff>0</xdr:colOff>
      <xdr:row>30</xdr:row>
      <xdr:rowOff>0</xdr:rowOff>
    </xdr:to>
    <xdr:sp macro="" textlink="">
      <xdr:nvSpPr>
        <xdr:cNvPr id="324" name="Rectangle 1269">
          <a:extLst>
            <a:ext uri="{FF2B5EF4-FFF2-40B4-BE49-F238E27FC236}">
              <a16:creationId xmlns:a16="http://schemas.microsoft.com/office/drawing/2014/main" id="{00000000-0008-0000-0800-000044010000}"/>
            </a:ext>
          </a:extLst>
        </xdr:cNvPr>
        <xdr:cNvSpPr>
          <a:spLocks noChangeArrowheads="1"/>
        </xdr:cNvSpPr>
      </xdr:nvSpPr>
      <xdr:spPr bwMode="auto">
        <a:xfrm>
          <a:off x="19392900"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33</xdr:col>
      <xdr:colOff>0</xdr:colOff>
      <xdr:row>30</xdr:row>
      <xdr:rowOff>0</xdr:rowOff>
    </xdr:from>
    <xdr:to>
      <xdr:col>33</xdr:col>
      <xdr:colOff>0</xdr:colOff>
      <xdr:row>31</xdr:row>
      <xdr:rowOff>0</xdr:rowOff>
    </xdr:to>
    <xdr:sp macro="" textlink="">
      <xdr:nvSpPr>
        <xdr:cNvPr id="325" name="Line 1270">
          <a:extLst>
            <a:ext uri="{FF2B5EF4-FFF2-40B4-BE49-F238E27FC236}">
              <a16:creationId xmlns:a16="http://schemas.microsoft.com/office/drawing/2014/main" id="{00000000-0008-0000-0800-000045010000}"/>
            </a:ext>
          </a:extLst>
        </xdr:cNvPr>
        <xdr:cNvSpPr>
          <a:spLocks noChangeShapeType="1"/>
        </xdr:cNvSpPr>
      </xdr:nvSpPr>
      <xdr:spPr bwMode="auto">
        <a:xfrm>
          <a:off x="20173950" y="5153025"/>
          <a:ext cx="0" cy="161925"/>
        </a:xfrm>
        <a:prstGeom prst="line">
          <a:avLst/>
        </a:prstGeom>
        <a:noFill/>
        <a:ln w="9525">
          <a:solidFill>
            <a:srgbClr val="000000"/>
          </a:solidFill>
          <a:round/>
          <a:headEnd/>
          <a:tailEnd type="triangle" w="med" len="med"/>
        </a:ln>
      </xdr:spPr>
    </xdr:sp>
    <xdr:clientData/>
  </xdr:twoCellAnchor>
  <xdr:twoCellAnchor>
    <xdr:from>
      <xdr:col>32</xdr:col>
      <xdr:colOff>0</xdr:colOff>
      <xdr:row>13</xdr:row>
      <xdr:rowOff>0</xdr:rowOff>
    </xdr:from>
    <xdr:to>
      <xdr:col>34</xdr:col>
      <xdr:colOff>0</xdr:colOff>
      <xdr:row>14</xdr:row>
      <xdr:rowOff>0</xdr:rowOff>
    </xdr:to>
    <xdr:sp macro="" textlink="">
      <xdr:nvSpPr>
        <xdr:cNvPr id="326" name="Rectangle 1271">
          <a:extLst>
            <a:ext uri="{FF2B5EF4-FFF2-40B4-BE49-F238E27FC236}">
              <a16:creationId xmlns:a16="http://schemas.microsoft.com/office/drawing/2014/main" id="{00000000-0008-0000-0800-000046010000}"/>
            </a:ext>
          </a:extLst>
        </xdr:cNvPr>
        <xdr:cNvSpPr>
          <a:spLocks noChangeArrowheads="1"/>
        </xdr:cNvSpPr>
      </xdr:nvSpPr>
      <xdr:spPr bwMode="auto">
        <a:xfrm>
          <a:off x="19392900"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32</xdr:col>
      <xdr:colOff>0</xdr:colOff>
      <xdr:row>14</xdr:row>
      <xdr:rowOff>0</xdr:rowOff>
    </xdr:from>
    <xdr:to>
      <xdr:col>34</xdr:col>
      <xdr:colOff>0</xdr:colOff>
      <xdr:row>20</xdr:row>
      <xdr:rowOff>0</xdr:rowOff>
    </xdr:to>
    <xdr:sp macro="" textlink="">
      <xdr:nvSpPr>
        <xdr:cNvPr id="327" name="Rectangle 1272">
          <a:extLst>
            <a:ext uri="{FF2B5EF4-FFF2-40B4-BE49-F238E27FC236}">
              <a16:creationId xmlns:a16="http://schemas.microsoft.com/office/drawing/2014/main" id="{00000000-0008-0000-0800-000047010000}"/>
            </a:ext>
          </a:extLst>
        </xdr:cNvPr>
        <xdr:cNvSpPr>
          <a:spLocks noChangeArrowheads="1"/>
        </xdr:cNvSpPr>
      </xdr:nvSpPr>
      <xdr:spPr bwMode="auto">
        <a:xfrm>
          <a:off x="19392900"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32</xdr:col>
      <xdr:colOff>0</xdr:colOff>
      <xdr:row>20</xdr:row>
      <xdr:rowOff>0</xdr:rowOff>
    </xdr:from>
    <xdr:to>
      <xdr:col>34</xdr:col>
      <xdr:colOff>0</xdr:colOff>
      <xdr:row>21</xdr:row>
      <xdr:rowOff>0</xdr:rowOff>
    </xdr:to>
    <xdr:sp macro="" textlink="">
      <xdr:nvSpPr>
        <xdr:cNvPr id="328" name="Rectangle 1273">
          <a:extLst>
            <a:ext uri="{FF2B5EF4-FFF2-40B4-BE49-F238E27FC236}">
              <a16:creationId xmlns:a16="http://schemas.microsoft.com/office/drawing/2014/main" id="{00000000-0008-0000-0800-000048010000}"/>
            </a:ext>
          </a:extLst>
        </xdr:cNvPr>
        <xdr:cNvSpPr>
          <a:spLocks noChangeArrowheads="1"/>
        </xdr:cNvSpPr>
      </xdr:nvSpPr>
      <xdr:spPr bwMode="auto">
        <a:xfrm>
          <a:off x="19392900"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33</xdr:col>
      <xdr:colOff>0</xdr:colOff>
      <xdr:row>21</xdr:row>
      <xdr:rowOff>0</xdr:rowOff>
    </xdr:from>
    <xdr:to>
      <xdr:col>33</xdr:col>
      <xdr:colOff>0</xdr:colOff>
      <xdr:row>22</xdr:row>
      <xdr:rowOff>0</xdr:rowOff>
    </xdr:to>
    <xdr:sp macro="" textlink="">
      <xdr:nvSpPr>
        <xdr:cNvPr id="329" name="Line 1274">
          <a:extLst>
            <a:ext uri="{FF2B5EF4-FFF2-40B4-BE49-F238E27FC236}">
              <a16:creationId xmlns:a16="http://schemas.microsoft.com/office/drawing/2014/main" id="{00000000-0008-0000-0800-000049010000}"/>
            </a:ext>
          </a:extLst>
        </xdr:cNvPr>
        <xdr:cNvSpPr>
          <a:spLocks noChangeShapeType="1"/>
        </xdr:cNvSpPr>
      </xdr:nvSpPr>
      <xdr:spPr bwMode="auto">
        <a:xfrm>
          <a:off x="20173950" y="3695700"/>
          <a:ext cx="0" cy="161925"/>
        </a:xfrm>
        <a:prstGeom prst="line">
          <a:avLst/>
        </a:prstGeom>
        <a:noFill/>
        <a:ln w="9525">
          <a:solidFill>
            <a:srgbClr val="000000"/>
          </a:solidFill>
          <a:round/>
          <a:headEnd/>
          <a:tailEnd type="triangle" w="med" len="med"/>
        </a:ln>
      </xdr:spPr>
    </xdr:sp>
    <xdr:clientData/>
  </xdr:twoCellAnchor>
  <xdr:twoCellAnchor>
    <xdr:from>
      <xdr:col>35</xdr:col>
      <xdr:colOff>0</xdr:colOff>
      <xdr:row>31</xdr:row>
      <xdr:rowOff>0</xdr:rowOff>
    </xdr:from>
    <xdr:to>
      <xdr:col>37</xdr:col>
      <xdr:colOff>0</xdr:colOff>
      <xdr:row>32</xdr:row>
      <xdr:rowOff>0</xdr:rowOff>
    </xdr:to>
    <xdr:sp macro="" textlink="">
      <xdr:nvSpPr>
        <xdr:cNvPr id="330" name="Rectangle 1293">
          <a:extLst>
            <a:ext uri="{FF2B5EF4-FFF2-40B4-BE49-F238E27FC236}">
              <a16:creationId xmlns:a16="http://schemas.microsoft.com/office/drawing/2014/main" id="{00000000-0008-0000-0800-00004A010000}"/>
            </a:ext>
          </a:extLst>
        </xdr:cNvPr>
        <xdr:cNvSpPr>
          <a:spLocks noChangeArrowheads="1"/>
        </xdr:cNvSpPr>
      </xdr:nvSpPr>
      <xdr:spPr bwMode="auto">
        <a:xfrm>
          <a:off x="21269325"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35</xdr:col>
      <xdr:colOff>0</xdr:colOff>
      <xdr:row>32</xdr:row>
      <xdr:rowOff>0</xdr:rowOff>
    </xdr:from>
    <xdr:to>
      <xdr:col>37</xdr:col>
      <xdr:colOff>0</xdr:colOff>
      <xdr:row>38</xdr:row>
      <xdr:rowOff>0</xdr:rowOff>
    </xdr:to>
    <xdr:sp macro="" textlink="">
      <xdr:nvSpPr>
        <xdr:cNvPr id="331" name="Rectangle 1294">
          <a:extLst>
            <a:ext uri="{FF2B5EF4-FFF2-40B4-BE49-F238E27FC236}">
              <a16:creationId xmlns:a16="http://schemas.microsoft.com/office/drawing/2014/main" id="{00000000-0008-0000-0800-00004B010000}"/>
            </a:ext>
          </a:extLst>
        </xdr:cNvPr>
        <xdr:cNvSpPr>
          <a:spLocks noChangeArrowheads="1"/>
        </xdr:cNvSpPr>
      </xdr:nvSpPr>
      <xdr:spPr bwMode="auto">
        <a:xfrm>
          <a:off x="21269325"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35</xdr:col>
      <xdr:colOff>0</xdr:colOff>
      <xdr:row>38</xdr:row>
      <xdr:rowOff>0</xdr:rowOff>
    </xdr:from>
    <xdr:to>
      <xdr:col>37</xdr:col>
      <xdr:colOff>0</xdr:colOff>
      <xdr:row>39</xdr:row>
      <xdr:rowOff>0</xdr:rowOff>
    </xdr:to>
    <xdr:sp macro="" textlink="">
      <xdr:nvSpPr>
        <xdr:cNvPr id="332" name="Rectangle 1295">
          <a:extLst>
            <a:ext uri="{FF2B5EF4-FFF2-40B4-BE49-F238E27FC236}">
              <a16:creationId xmlns:a16="http://schemas.microsoft.com/office/drawing/2014/main" id="{00000000-0008-0000-0800-00004C010000}"/>
            </a:ext>
          </a:extLst>
        </xdr:cNvPr>
        <xdr:cNvSpPr>
          <a:spLocks noChangeArrowheads="1"/>
        </xdr:cNvSpPr>
      </xdr:nvSpPr>
      <xdr:spPr bwMode="auto">
        <a:xfrm>
          <a:off x="21269325"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36</xdr:col>
      <xdr:colOff>0</xdr:colOff>
      <xdr:row>39</xdr:row>
      <xdr:rowOff>0</xdr:rowOff>
    </xdr:from>
    <xdr:to>
      <xdr:col>36</xdr:col>
      <xdr:colOff>0</xdr:colOff>
      <xdr:row>40</xdr:row>
      <xdr:rowOff>0</xdr:rowOff>
    </xdr:to>
    <xdr:sp macro="" textlink="">
      <xdr:nvSpPr>
        <xdr:cNvPr id="333" name="Line 1296">
          <a:extLst>
            <a:ext uri="{FF2B5EF4-FFF2-40B4-BE49-F238E27FC236}">
              <a16:creationId xmlns:a16="http://schemas.microsoft.com/office/drawing/2014/main" id="{00000000-0008-0000-0800-00004D010000}"/>
            </a:ext>
          </a:extLst>
        </xdr:cNvPr>
        <xdr:cNvSpPr>
          <a:spLocks noChangeShapeType="1"/>
        </xdr:cNvSpPr>
      </xdr:nvSpPr>
      <xdr:spPr bwMode="auto">
        <a:xfrm>
          <a:off x="22050375" y="6610350"/>
          <a:ext cx="0" cy="161925"/>
        </a:xfrm>
        <a:prstGeom prst="line">
          <a:avLst/>
        </a:prstGeom>
        <a:noFill/>
        <a:ln w="9525">
          <a:solidFill>
            <a:srgbClr val="000000"/>
          </a:solidFill>
          <a:round/>
          <a:headEnd/>
          <a:tailEnd type="triangle" w="med" len="med"/>
        </a:ln>
      </xdr:spPr>
    </xdr:sp>
    <xdr:clientData/>
  </xdr:twoCellAnchor>
  <xdr:twoCellAnchor>
    <xdr:from>
      <xdr:col>35</xdr:col>
      <xdr:colOff>0</xdr:colOff>
      <xdr:row>40</xdr:row>
      <xdr:rowOff>0</xdr:rowOff>
    </xdr:from>
    <xdr:to>
      <xdr:col>37</xdr:col>
      <xdr:colOff>0</xdr:colOff>
      <xdr:row>41</xdr:row>
      <xdr:rowOff>0</xdr:rowOff>
    </xdr:to>
    <xdr:sp macro="" textlink="">
      <xdr:nvSpPr>
        <xdr:cNvPr id="334" name="Rectangle 1297">
          <a:extLst>
            <a:ext uri="{FF2B5EF4-FFF2-40B4-BE49-F238E27FC236}">
              <a16:creationId xmlns:a16="http://schemas.microsoft.com/office/drawing/2014/main" id="{00000000-0008-0000-0800-00004E010000}"/>
            </a:ext>
          </a:extLst>
        </xdr:cNvPr>
        <xdr:cNvSpPr>
          <a:spLocks noChangeArrowheads="1"/>
        </xdr:cNvSpPr>
      </xdr:nvSpPr>
      <xdr:spPr bwMode="auto">
        <a:xfrm>
          <a:off x="21269325"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35</xdr:col>
      <xdr:colOff>0</xdr:colOff>
      <xdr:row>41</xdr:row>
      <xdr:rowOff>0</xdr:rowOff>
    </xdr:from>
    <xdr:to>
      <xdr:col>37</xdr:col>
      <xdr:colOff>0</xdr:colOff>
      <xdr:row>47</xdr:row>
      <xdr:rowOff>0</xdr:rowOff>
    </xdr:to>
    <xdr:sp macro="" textlink="">
      <xdr:nvSpPr>
        <xdr:cNvPr id="335" name="Rectangle 1298">
          <a:extLst>
            <a:ext uri="{FF2B5EF4-FFF2-40B4-BE49-F238E27FC236}">
              <a16:creationId xmlns:a16="http://schemas.microsoft.com/office/drawing/2014/main" id="{00000000-0008-0000-0800-00004F010000}"/>
            </a:ext>
          </a:extLst>
        </xdr:cNvPr>
        <xdr:cNvSpPr>
          <a:spLocks noChangeArrowheads="1"/>
        </xdr:cNvSpPr>
      </xdr:nvSpPr>
      <xdr:spPr bwMode="auto">
        <a:xfrm>
          <a:off x="21269325"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35</xdr:col>
      <xdr:colOff>0</xdr:colOff>
      <xdr:row>47</xdr:row>
      <xdr:rowOff>0</xdr:rowOff>
    </xdr:from>
    <xdr:to>
      <xdr:col>37</xdr:col>
      <xdr:colOff>0</xdr:colOff>
      <xdr:row>48</xdr:row>
      <xdr:rowOff>0</xdr:rowOff>
    </xdr:to>
    <xdr:sp macro="" textlink="">
      <xdr:nvSpPr>
        <xdr:cNvPr id="336" name="Rectangle 1299">
          <a:extLst>
            <a:ext uri="{FF2B5EF4-FFF2-40B4-BE49-F238E27FC236}">
              <a16:creationId xmlns:a16="http://schemas.microsoft.com/office/drawing/2014/main" id="{00000000-0008-0000-0800-000050010000}"/>
            </a:ext>
          </a:extLst>
        </xdr:cNvPr>
        <xdr:cNvSpPr>
          <a:spLocks noChangeArrowheads="1"/>
        </xdr:cNvSpPr>
      </xdr:nvSpPr>
      <xdr:spPr bwMode="auto">
        <a:xfrm>
          <a:off x="21269325"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35</xdr:col>
      <xdr:colOff>0</xdr:colOff>
      <xdr:row>58</xdr:row>
      <xdr:rowOff>0</xdr:rowOff>
    </xdr:from>
    <xdr:to>
      <xdr:col>37</xdr:col>
      <xdr:colOff>0</xdr:colOff>
      <xdr:row>59</xdr:row>
      <xdr:rowOff>0</xdr:rowOff>
    </xdr:to>
    <xdr:sp macro="" textlink="">
      <xdr:nvSpPr>
        <xdr:cNvPr id="337" name="Rectangle 1300">
          <a:extLst>
            <a:ext uri="{FF2B5EF4-FFF2-40B4-BE49-F238E27FC236}">
              <a16:creationId xmlns:a16="http://schemas.microsoft.com/office/drawing/2014/main" id="{00000000-0008-0000-0800-000051010000}"/>
            </a:ext>
          </a:extLst>
        </xdr:cNvPr>
        <xdr:cNvSpPr>
          <a:spLocks noChangeArrowheads="1"/>
        </xdr:cNvSpPr>
      </xdr:nvSpPr>
      <xdr:spPr bwMode="auto">
        <a:xfrm>
          <a:off x="21269325"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35</xdr:col>
      <xdr:colOff>0</xdr:colOff>
      <xdr:row>59</xdr:row>
      <xdr:rowOff>0</xdr:rowOff>
    </xdr:from>
    <xdr:to>
      <xdr:col>37</xdr:col>
      <xdr:colOff>0</xdr:colOff>
      <xdr:row>65</xdr:row>
      <xdr:rowOff>0</xdr:rowOff>
    </xdr:to>
    <xdr:sp macro="" textlink="">
      <xdr:nvSpPr>
        <xdr:cNvPr id="338" name="Rectangle 1301">
          <a:extLst>
            <a:ext uri="{FF2B5EF4-FFF2-40B4-BE49-F238E27FC236}">
              <a16:creationId xmlns:a16="http://schemas.microsoft.com/office/drawing/2014/main" id="{00000000-0008-0000-0800-000052010000}"/>
            </a:ext>
          </a:extLst>
        </xdr:cNvPr>
        <xdr:cNvSpPr>
          <a:spLocks noChangeArrowheads="1"/>
        </xdr:cNvSpPr>
      </xdr:nvSpPr>
      <xdr:spPr bwMode="auto">
        <a:xfrm>
          <a:off x="21269325"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35</xdr:col>
      <xdr:colOff>0</xdr:colOff>
      <xdr:row>65</xdr:row>
      <xdr:rowOff>0</xdr:rowOff>
    </xdr:from>
    <xdr:to>
      <xdr:col>37</xdr:col>
      <xdr:colOff>0</xdr:colOff>
      <xdr:row>66</xdr:row>
      <xdr:rowOff>0</xdr:rowOff>
    </xdr:to>
    <xdr:sp macro="" textlink="">
      <xdr:nvSpPr>
        <xdr:cNvPr id="339" name="Rectangle 1302">
          <a:extLst>
            <a:ext uri="{FF2B5EF4-FFF2-40B4-BE49-F238E27FC236}">
              <a16:creationId xmlns:a16="http://schemas.microsoft.com/office/drawing/2014/main" id="{00000000-0008-0000-0800-000053010000}"/>
            </a:ext>
          </a:extLst>
        </xdr:cNvPr>
        <xdr:cNvSpPr>
          <a:spLocks noChangeArrowheads="1"/>
        </xdr:cNvSpPr>
      </xdr:nvSpPr>
      <xdr:spPr bwMode="auto">
        <a:xfrm>
          <a:off x="21269325"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36</xdr:col>
      <xdr:colOff>0</xdr:colOff>
      <xdr:row>48</xdr:row>
      <xdr:rowOff>0</xdr:rowOff>
    </xdr:from>
    <xdr:to>
      <xdr:col>36</xdr:col>
      <xdr:colOff>0</xdr:colOff>
      <xdr:row>49</xdr:row>
      <xdr:rowOff>0</xdr:rowOff>
    </xdr:to>
    <xdr:sp macro="" textlink="">
      <xdr:nvSpPr>
        <xdr:cNvPr id="340" name="Line 1303">
          <a:extLst>
            <a:ext uri="{FF2B5EF4-FFF2-40B4-BE49-F238E27FC236}">
              <a16:creationId xmlns:a16="http://schemas.microsoft.com/office/drawing/2014/main" id="{00000000-0008-0000-0800-000054010000}"/>
            </a:ext>
          </a:extLst>
        </xdr:cNvPr>
        <xdr:cNvSpPr>
          <a:spLocks noChangeShapeType="1"/>
        </xdr:cNvSpPr>
      </xdr:nvSpPr>
      <xdr:spPr bwMode="auto">
        <a:xfrm>
          <a:off x="22050375" y="8124825"/>
          <a:ext cx="0" cy="161925"/>
        </a:xfrm>
        <a:prstGeom prst="line">
          <a:avLst/>
        </a:prstGeom>
        <a:noFill/>
        <a:ln w="9525">
          <a:solidFill>
            <a:srgbClr val="000000"/>
          </a:solidFill>
          <a:round/>
          <a:headEnd/>
          <a:tailEnd type="triangle" w="med" len="med"/>
        </a:ln>
      </xdr:spPr>
    </xdr:sp>
    <xdr:clientData/>
  </xdr:twoCellAnchor>
  <xdr:twoCellAnchor>
    <xdr:from>
      <xdr:col>35</xdr:col>
      <xdr:colOff>0</xdr:colOff>
      <xdr:row>49</xdr:row>
      <xdr:rowOff>0</xdr:rowOff>
    </xdr:from>
    <xdr:to>
      <xdr:col>37</xdr:col>
      <xdr:colOff>0</xdr:colOff>
      <xdr:row>50</xdr:row>
      <xdr:rowOff>0</xdr:rowOff>
    </xdr:to>
    <xdr:sp macro="" textlink="">
      <xdr:nvSpPr>
        <xdr:cNvPr id="341" name="Rectangle 1304">
          <a:extLst>
            <a:ext uri="{FF2B5EF4-FFF2-40B4-BE49-F238E27FC236}">
              <a16:creationId xmlns:a16="http://schemas.microsoft.com/office/drawing/2014/main" id="{00000000-0008-0000-0800-000055010000}"/>
            </a:ext>
          </a:extLst>
        </xdr:cNvPr>
        <xdr:cNvSpPr>
          <a:spLocks noChangeArrowheads="1"/>
        </xdr:cNvSpPr>
      </xdr:nvSpPr>
      <xdr:spPr bwMode="auto">
        <a:xfrm>
          <a:off x="21269325"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35</xdr:col>
      <xdr:colOff>0</xdr:colOff>
      <xdr:row>50</xdr:row>
      <xdr:rowOff>0</xdr:rowOff>
    </xdr:from>
    <xdr:to>
      <xdr:col>37</xdr:col>
      <xdr:colOff>0</xdr:colOff>
      <xdr:row>56</xdr:row>
      <xdr:rowOff>0</xdr:rowOff>
    </xdr:to>
    <xdr:sp macro="" textlink="">
      <xdr:nvSpPr>
        <xdr:cNvPr id="342" name="Rectangle 1305">
          <a:extLst>
            <a:ext uri="{FF2B5EF4-FFF2-40B4-BE49-F238E27FC236}">
              <a16:creationId xmlns:a16="http://schemas.microsoft.com/office/drawing/2014/main" id="{00000000-0008-0000-0800-000056010000}"/>
            </a:ext>
          </a:extLst>
        </xdr:cNvPr>
        <xdr:cNvSpPr>
          <a:spLocks noChangeArrowheads="1"/>
        </xdr:cNvSpPr>
      </xdr:nvSpPr>
      <xdr:spPr bwMode="auto">
        <a:xfrm>
          <a:off x="21269325"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35</xdr:col>
      <xdr:colOff>0</xdr:colOff>
      <xdr:row>56</xdr:row>
      <xdr:rowOff>0</xdr:rowOff>
    </xdr:from>
    <xdr:to>
      <xdr:col>37</xdr:col>
      <xdr:colOff>0</xdr:colOff>
      <xdr:row>57</xdr:row>
      <xdr:rowOff>0</xdr:rowOff>
    </xdr:to>
    <xdr:sp macro="" textlink="">
      <xdr:nvSpPr>
        <xdr:cNvPr id="343" name="Rectangle 1306">
          <a:extLst>
            <a:ext uri="{FF2B5EF4-FFF2-40B4-BE49-F238E27FC236}">
              <a16:creationId xmlns:a16="http://schemas.microsoft.com/office/drawing/2014/main" id="{00000000-0008-0000-0800-000057010000}"/>
            </a:ext>
          </a:extLst>
        </xdr:cNvPr>
        <xdr:cNvSpPr>
          <a:spLocks noChangeArrowheads="1"/>
        </xdr:cNvSpPr>
      </xdr:nvSpPr>
      <xdr:spPr bwMode="auto">
        <a:xfrm>
          <a:off x="21269325"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36</xdr:col>
      <xdr:colOff>0</xdr:colOff>
      <xdr:row>57</xdr:row>
      <xdr:rowOff>0</xdr:rowOff>
    </xdr:from>
    <xdr:to>
      <xdr:col>36</xdr:col>
      <xdr:colOff>0</xdr:colOff>
      <xdr:row>58</xdr:row>
      <xdr:rowOff>0</xdr:rowOff>
    </xdr:to>
    <xdr:sp macro="" textlink="">
      <xdr:nvSpPr>
        <xdr:cNvPr id="344" name="Line 1307">
          <a:extLst>
            <a:ext uri="{FF2B5EF4-FFF2-40B4-BE49-F238E27FC236}">
              <a16:creationId xmlns:a16="http://schemas.microsoft.com/office/drawing/2014/main" id="{00000000-0008-0000-0800-000058010000}"/>
            </a:ext>
          </a:extLst>
        </xdr:cNvPr>
        <xdr:cNvSpPr>
          <a:spLocks noChangeShapeType="1"/>
        </xdr:cNvSpPr>
      </xdr:nvSpPr>
      <xdr:spPr bwMode="auto">
        <a:xfrm>
          <a:off x="22050375" y="9582150"/>
          <a:ext cx="0" cy="161925"/>
        </a:xfrm>
        <a:prstGeom prst="line">
          <a:avLst/>
        </a:prstGeom>
        <a:noFill/>
        <a:ln w="9525">
          <a:solidFill>
            <a:srgbClr val="000000"/>
          </a:solidFill>
          <a:round/>
          <a:headEnd/>
          <a:tailEnd type="triangle" w="med" len="med"/>
        </a:ln>
      </xdr:spPr>
    </xdr:sp>
    <xdr:clientData/>
  </xdr:twoCellAnchor>
  <xdr:twoCellAnchor>
    <xdr:from>
      <xdr:col>35</xdr:col>
      <xdr:colOff>0</xdr:colOff>
      <xdr:row>22</xdr:row>
      <xdr:rowOff>0</xdr:rowOff>
    </xdr:from>
    <xdr:to>
      <xdr:col>37</xdr:col>
      <xdr:colOff>0</xdr:colOff>
      <xdr:row>23</xdr:row>
      <xdr:rowOff>0</xdr:rowOff>
    </xdr:to>
    <xdr:sp macro="" textlink="">
      <xdr:nvSpPr>
        <xdr:cNvPr id="345" name="Rectangle 1308">
          <a:extLst>
            <a:ext uri="{FF2B5EF4-FFF2-40B4-BE49-F238E27FC236}">
              <a16:creationId xmlns:a16="http://schemas.microsoft.com/office/drawing/2014/main" id="{00000000-0008-0000-0800-000059010000}"/>
            </a:ext>
          </a:extLst>
        </xdr:cNvPr>
        <xdr:cNvSpPr>
          <a:spLocks noChangeArrowheads="1"/>
        </xdr:cNvSpPr>
      </xdr:nvSpPr>
      <xdr:spPr bwMode="auto">
        <a:xfrm>
          <a:off x="21269325"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35</xdr:col>
      <xdr:colOff>0</xdr:colOff>
      <xdr:row>23</xdr:row>
      <xdr:rowOff>0</xdr:rowOff>
    </xdr:from>
    <xdr:to>
      <xdr:col>37</xdr:col>
      <xdr:colOff>0</xdr:colOff>
      <xdr:row>29</xdr:row>
      <xdr:rowOff>0</xdr:rowOff>
    </xdr:to>
    <xdr:sp macro="" textlink="">
      <xdr:nvSpPr>
        <xdr:cNvPr id="346" name="Rectangle 1309">
          <a:extLst>
            <a:ext uri="{FF2B5EF4-FFF2-40B4-BE49-F238E27FC236}">
              <a16:creationId xmlns:a16="http://schemas.microsoft.com/office/drawing/2014/main" id="{00000000-0008-0000-0800-00005A010000}"/>
            </a:ext>
          </a:extLst>
        </xdr:cNvPr>
        <xdr:cNvSpPr>
          <a:spLocks noChangeArrowheads="1"/>
        </xdr:cNvSpPr>
      </xdr:nvSpPr>
      <xdr:spPr bwMode="auto">
        <a:xfrm>
          <a:off x="21269325"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35</xdr:col>
      <xdr:colOff>0</xdr:colOff>
      <xdr:row>29</xdr:row>
      <xdr:rowOff>0</xdr:rowOff>
    </xdr:from>
    <xdr:to>
      <xdr:col>37</xdr:col>
      <xdr:colOff>0</xdr:colOff>
      <xdr:row>30</xdr:row>
      <xdr:rowOff>0</xdr:rowOff>
    </xdr:to>
    <xdr:sp macro="" textlink="">
      <xdr:nvSpPr>
        <xdr:cNvPr id="347" name="Rectangle 1310">
          <a:extLst>
            <a:ext uri="{FF2B5EF4-FFF2-40B4-BE49-F238E27FC236}">
              <a16:creationId xmlns:a16="http://schemas.microsoft.com/office/drawing/2014/main" id="{00000000-0008-0000-0800-00005B010000}"/>
            </a:ext>
          </a:extLst>
        </xdr:cNvPr>
        <xdr:cNvSpPr>
          <a:spLocks noChangeArrowheads="1"/>
        </xdr:cNvSpPr>
      </xdr:nvSpPr>
      <xdr:spPr bwMode="auto">
        <a:xfrm>
          <a:off x="21269325"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36</xdr:col>
      <xdr:colOff>0</xdr:colOff>
      <xdr:row>30</xdr:row>
      <xdr:rowOff>0</xdr:rowOff>
    </xdr:from>
    <xdr:to>
      <xdr:col>36</xdr:col>
      <xdr:colOff>0</xdr:colOff>
      <xdr:row>31</xdr:row>
      <xdr:rowOff>0</xdr:rowOff>
    </xdr:to>
    <xdr:sp macro="" textlink="">
      <xdr:nvSpPr>
        <xdr:cNvPr id="348" name="Line 1311">
          <a:extLst>
            <a:ext uri="{FF2B5EF4-FFF2-40B4-BE49-F238E27FC236}">
              <a16:creationId xmlns:a16="http://schemas.microsoft.com/office/drawing/2014/main" id="{00000000-0008-0000-0800-00005C010000}"/>
            </a:ext>
          </a:extLst>
        </xdr:cNvPr>
        <xdr:cNvSpPr>
          <a:spLocks noChangeShapeType="1"/>
        </xdr:cNvSpPr>
      </xdr:nvSpPr>
      <xdr:spPr bwMode="auto">
        <a:xfrm>
          <a:off x="22050375" y="5153025"/>
          <a:ext cx="0" cy="161925"/>
        </a:xfrm>
        <a:prstGeom prst="line">
          <a:avLst/>
        </a:prstGeom>
        <a:noFill/>
        <a:ln w="9525">
          <a:solidFill>
            <a:srgbClr val="000000"/>
          </a:solidFill>
          <a:round/>
          <a:headEnd/>
          <a:tailEnd type="triangle" w="med" len="med"/>
        </a:ln>
      </xdr:spPr>
    </xdr:sp>
    <xdr:clientData/>
  </xdr:twoCellAnchor>
  <xdr:twoCellAnchor>
    <xdr:from>
      <xdr:col>35</xdr:col>
      <xdr:colOff>0</xdr:colOff>
      <xdr:row>13</xdr:row>
      <xdr:rowOff>0</xdr:rowOff>
    </xdr:from>
    <xdr:to>
      <xdr:col>37</xdr:col>
      <xdr:colOff>0</xdr:colOff>
      <xdr:row>14</xdr:row>
      <xdr:rowOff>0</xdr:rowOff>
    </xdr:to>
    <xdr:sp macro="" textlink="">
      <xdr:nvSpPr>
        <xdr:cNvPr id="349" name="Rectangle 1312">
          <a:extLst>
            <a:ext uri="{FF2B5EF4-FFF2-40B4-BE49-F238E27FC236}">
              <a16:creationId xmlns:a16="http://schemas.microsoft.com/office/drawing/2014/main" id="{00000000-0008-0000-0800-00005D010000}"/>
            </a:ext>
          </a:extLst>
        </xdr:cNvPr>
        <xdr:cNvSpPr>
          <a:spLocks noChangeArrowheads="1"/>
        </xdr:cNvSpPr>
      </xdr:nvSpPr>
      <xdr:spPr bwMode="auto">
        <a:xfrm>
          <a:off x="21269325"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35</xdr:col>
      <xdr:colOff>0</xdr:colOff>
      <xdr:row>14</xdr:row>
      <xdr:rowOff>0</xdr:rowOff>
    </xdr:from>
    <xdr:to>
      <xdr:col>37</xdr:col>
      <xdr:colOff>0</xdr:colOff>
      <xdr:row>20</xdr:row>
      <xdr:rowOff>0</xdr:rowOff>
    </xdr:to>
    <xdr:sp macro="" textlink="">
      <xdr:nvSpPr>
        <xdr:cNvPr id="350" name="Rectangle 1313">
          <a:extLst>
            <a:ext uri="{FF2B5EF4-FFF2-40B4-BE49-F238E27FC236}">
              <a16:creationId xmlns:a16="http://schemas.microsoft.com/office/drawing/2014/main" id="{00000000-0008-0000-0800-00005E010000}"/>
            </a:ext>
          </a:extLst>
        </xdr:cNvPr>
        <xdr:cNvSpPr>
          <a:spLocks noChangeArrowheads="1"/>
        </xdr:cNvSpPr>
      </xdr:nvSpPr>
      <xdr:spPr bwMode="auto">
        <a:xfrm>
          <a:off x="21269325"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35</xdr:col>
      <xdr:colOff>0</xdr:colOff>
      <xdr:row>20</xdr:row>
      <xdr:rowOff>0</xdr:rowOff>
    </xdr:from>
    <xdr:to>
      <xdr:col>37</xdr:col>
      <xdr:colOff>0</xdr:colOff>
      <xdr:row>21</xdr:row>
      <xdr:rowOff>0</xdr:rowOff>
    </xdr:to>
    <xdr:sp macro="" textlink="">
      <xdr:nvSpPr>
        <xdr:cNvPr id="351" name="Rectangle 1314">
          <a:extLst>
            <a:ext uri="{FF2B5EF4-FFF2-40B4-BE49-F238E27FC236}">
              <a16:creationId xmlns:a16="http://schemas.microsoft.com/office/drawing/2014/main" id="{00000000-0008-0000-0800-00005F010000}"/>
            </a:ext>
          </a:extLst>
        </xdr:cNvPr>
        <xdr:cNvSpPr>
          <a:spLocks noChangeArrowheads="1"/>
        </xdr:cNvSpPr>
      </xdr:nvSpPr>
      <xdr:spPr bwMode="auto">
        <a:xfrm>
          <a:off x="21269325"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36</xdr:col>
      <xdr:colOff>0</xdr:colOff>
      <xdr:row>21</xdr:row>
      <xdr:rowOff>0</xdr:rowOff>
    </xdr:from>
    <xdr:to>
      <xdr:col>36</xdr:col>
      <xdr:colOff>0</xdr:colOff>
      <xdr:row>22</xdr:row>
      <xdr:rowOff>0</xdr:rowOff>
    </xdr:to>
    <xdr:sp macro="" textlink="">
      <xdr:nvSpPr>
        <xdr:cNvPr id="352" name="Line 1315">
          <a:extLst>
            <a:ext uri="{FF2B5EF4-FFF2-40B4-BE49-F238E27FC236}">
              <a16:creationId xmlns:a16="http://schemas.microsoft.com/office/drawing/2014/main" id="{00000000-0008-0000-0800-000060010000}"/>
            </a:ext>
          </a:extLst>
        </xdr:cNvPr>
        <xdr:cNvSpPr>
          <a:spLocks noChangeShapeType="1"/>
        </xdr:cNvSpPr>
      </xdr:nvSpPr>
      <xdr:spPr bwMode="auto">
        <a:xfrm>
          <a:off x="22050375" y="3695700"/>
          <a:ext cx="0" cy="161925"/>
        </a:xfrm>
        <a:prstGeom prst="line">
          <a:avLst/>
        </a:prstGeom>
        <a:noFill/>
        <a:ln w="9525">
          <a:solidFill>
            <a:srgbClr val="000000"/>
          </a:solidFill>
          <a:round/>
          <a:headEnd/>
          <a:tailEnd type="triangle" w="med" len="med"/>
        </a:ln>
      </xdr:spPr>
    </xdr:sp>
    <xdr:clientData/>
  </xdr:twoCellAnchor>
  <xdr:twoCellAnchor>
    <xdr:from>
      <xdr:col>38</xdr:col>
      <xdr:colOff>0</xdr:colOff>
      <xdr:row>31</xdr:row>
      <xdr:rowOff>0</xdr:rowOff>
    </xdr:from>
    <xdr:to>
      <xdr:col>40</xdr:col>
      <xdr:colOff>0</xdr:colOff>
      <xdr:row>32</xdr:row>
      <xdr:rowOff>0</xdr:rowOff>
    </xdr:to>
    <xdr:sp macro="" textlink="">
      <xdr:nvSpPr>
        <xdr:cNvPr id="353" name="Rectangle 1316">
          <a:extLst>
            <a:ext uri="{FF2B5EF4-FFF2-40B4-BE49-F238E27FC236}">
              <a16:creationId xmlns:a16="http://schemas.microsoft.com/office/drawing/2014/main" id="{00000000-0008-0000-0800-000061010000}"/>
            </a:ext>
          </a:extLst>
        </xdr:cNvPr>
        <xdr:cNvSpPr>
          <a:spLocks noChangeArrowheads="1"/>
        </xdr:cNvSpPr>
      </xdr:nvSpPr>
      <xdr:spPr bwMode="auto">
        <a:xfrm>
          <a:off x="23145750"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38</xdr:col>
      <xdr:colOff>0</xdr:colOff>
      <xdr:row>32</xdr:row>
      <xdr:rowOff>0</xdr:rowOff>
    </xdr:from>
    <xdr:to>
      <xdr:col>40</xdr:col>
      <xdr:colOff>0</xdr:colOff>
      <xdr:row>38</xdr:row>
      <xdr:rowOff>0</xdr:rowOff>
    </xdr:to>
    <xdr:sp macro="" textlink="">
      <xdr:nvSpPr>
        <xdr:cNvPr id="354" name="Rectangle 1317">
          <a:extLst>
            <a:ext uri="{FF2B5EF4-FFF2-40B4-BE49-F238E27FC236}">
              <a16:creationId xmlns:a16="http://schemas.microsoft.com/office/drawing/2014/main" id="{00000000-0008-0000-0800-000062010000}"/>
            </a:ext>
          </a:extLst>
        </xdr:cNvPr>
        <xdr:cNvSpPr>
          <a:spLocks noChangeArrowheads="1"/>
        </xdr:cNvSpPr>
      </xdr:nvSpPr>
      <xdr:spPr bwMode="auto">
        <a:xfrm>
          <a:off x="23145750"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38</xdr:col>
      <xdr:colOff>0</xdr:colOff>
      <xdr:row>38</xdr:row>
      <xdr:rowOff>0</xdr:rowOff>
    </xdr:from>
    <xdr:to>
      <xdr:col>40</xdr:col>
      <xdr:colOff>0</xdr:colOff>
      <xdr:row>39</xdr:row>
      <xdr:rowOff>0</xdr:rowOff>
    </xdr:to>
    <xdr:sp macro="" textlink="">
      <xdr:nvSpPr>
        <xdr:cNvPr id="355" name="Rectangle 1318">
          <a:extLst>
            <a:ext uri="{FF2B5EF4-FFF2-40B4-BE49-F238E27FC236}">
              <a16:creationId xmlns:a16="http://schemas.microsoft.com/office/drawing/2014/main" id="{00000000-0008-0000-0800-000063010000}"/>
            </a:ext>
          </a:extLst>
        </xdr:cNvPr>
        <xdr:cNvSpPr>
          <a:spLocks noChangeArrowheads="1"/>
        </xdr:cNvSpPr>
      </xdr:nvSpPr>
      <xdr:spPr bwMode="auto">
        <a:xfrm>
          <a:off x="23145750"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39</xdr:col>
      <xdr:colOff>0</xdr:colOff>
      <xdr:row>39</xdr:row>
      <xdr:rowOff>0</xdr:rowOff>
    </xdr:from>
    <xdr:to>
      <xdr:col>39</xdr:col>
      <xdr:colOff>0</xdr:colOff>
      <xdr:row>40</xdr:row>
      <xdr:rowOff>0</xdr:rowOff>
    </xdr:to>
    <xdr:sp macro="" textlink="">
      <xdr:nvSpPr>
        <xdr:cNvPr id="356" name="Line 1319">
          <a:extLst>
            <a:ext uri="{FF2B5EF4-FFF2-40B4-BE49-F238E27FC236}">
              <a16:creationId xmlns:a16="http://schemas.microsoft.com/office/drawing/2014/main" id="{00000000-0008-0000-0800-000064010000}"/>
            </a:ext>
          </a:extLst>
        </xdr:cNvPr>
        <xdr:cNvSpPr>
          <a:spLocks noChangeShapeType="1"/>
        </xdr:cNvSpPr>
      </xdr:nvSpPr>
      <xdr:spPr bwMode="auto">
        <a:xfrm>
          <a:off x="23926800" y="6610350"/>
          <a:ext cx="0" cy="161925"/>
        </a:xfrm>
        <a:prstGeom prst="line">
          <a:avLst/>
        </a:prstGeom>
        <a:noFill/>
        <a:ln w="9525">
          <a:solidFill>
            <a:srgbClr val="000000"/>
          </a:solidFill>
          <a:round/>
          <a:headEnd/>
          <a:tailEnd type="triangle" w="med" len="med"/>
        </a:ln>
      </xdr:spPr>
    </xdr:sp>
    <xdr:clientData/>
  </xdr:twoCellAnchor>
  <xdr:twoCellAnchor>
    <xdr:from>
      <xdr:col>38</xdr:col>
      <xdr:colOff>0</xdr:colOff>
      <xdr:row>40</xdr:row>
      <xdr:rowOff>0</xdr:rowOff>
    </xdr:from>
    <xdr:to>
      <xdr:col>40</xdr:col>
      <xdr:colOff>0</xdr:colOff>
      <xdr:row>41</xdr:row>
      <xdr:rowOff>0</xdr:rowOff>
    </xdr:to>
    <xdr:sp macro="" textlink="">
      <xdr:nvSpPr>
        <xdr:cNvPr id="357" name="Rectangle 1320">
          <a:extLst>
            <a:ext uri="{FF2B5EF4-FFF2-40B4-BE49-F238E27FC236}">
              <a16:creationId xmlns:a16="http://schemas.microsoft.com/office/drawing/2014/main" id="{00000000-0008-0000-0800-000065010000}"/>
            </a:ext>
          </a:extLst>
        </xdr:cNvPr>
        <xdr:cNvSpPr>
          <a:spLocks noChangeArrowheads="1"/>
        </xdr:cNvSpPr>
      </xdr:nvSpPr>
      <xdr:spPr bwMode="auto">
        <a:xfrm>
          <a:off x="23145750"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38</xdr:col>
      <xdr:colOff>0</xdr:colOff>
      <xdr:row>41</xdr:row>
      <xdr:rowOff>0</xdr:rowOff>
    </xdr:from>
    <xdr:to>
      <xdr:col>40</xdr:col>
      <xdr:colOff>0</xdr:colOff>
      <xdr:row>47</xdr:row>
      <xdr:rowOff>0</xdr:rowOff>
    </xdr:to>
    <xdr:sp macro="" textlink="">
      <xdr:nvSpPr>
        <xdr:cNvPr id="358" name="Rectangle 1321">
          <a:extLst>
            <a:ext uri="{FF2B5EF4-FFF2-40B4-BE49-F238E27FC236}">
              <a16:creationId xmlns:a16="http://schemas.microsoft.com/office/drawing/2014/main" id="{00000000-0008-0000-0800-000066010000}"/>
            </a:ext>
          </a:extLst>
        </xdr:cNvPr>
        <xdr:cNvSpPr>
          <a:spLocks noChangeArrowheads="1"/>
        </xdr:cNvSpPr>
      </xdr:nvSpPr>
      <xdr:spPr bwMode="auto">
        <a:xfrm>
          <a:off x="23145750"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38</xdr:col>
      <xdr:colOff>0</xdr:colOff>
      <xdr:row>47</xdr:row>
      <xdr:rowOff>0</xdr:rowOff>
    </xdr:from>
    <xdr:to>
      <xdr:col>40</xdr:col>
      <xdr:colOff>0</xdr:colOff>
      <xdr:row>48</xdr:row>
      <xdr:rowOff>0</xdr:rowOff>
    </xdr:to>
    <xdr:sp macro="" textlink="">
      <xdr:nvSpPr>
        <xdr:cNvPr id="359" name="Rectangle 1322">
          <a:extLst>
            <a:ext uri="{FF2B5EF4-FFF2-40B4-BE49-F238E27FC236}">
              <a16:creationId xmlns:a16="http://schemas.microsoft.com/office/drawing/2014/main" id="{00000000-0008-0000-0800-000067010000}"/>
            </a:ext>
          </a:extLst>
        </xdr:cNvPr>
        <xdr:cNvSpPr>
          <a:spLocks noChangeArrowheads="1"/>
        </xdr:cNvSpPr>
      </xdr:nvSpPr>
      <xdr:spPr bwMode="auto">
        <a:xfrm>
          <a:off x="23145750"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38</xdr:col>
      <xdr:colOff>0</xdr:colOff>
      <xdr:row>58</xdr:row>
      <xdr:rowOff>0</xdr:rowOff>
    </xdr:from>
    <xdr:to>
      <xdr:col>40</xdr:col>
      <xdr:colOff>0</xdr:colOff>
      <xdr:row>59</xdr:row>
      <xdr:rowOff>0</xdr:rowOff>
    </xdr:to>
    <xdr:sp macro="" textlink="">
      <xdr:nvSpPr>
        <xdr:cNvPr id="360" name="Rectangle 1323">
          <a:extLst>
            <a:ext uri="{FF2B5EF4-FFF2-40B4-BE49-F238E27FC236}">
              <a16:creationId xmlns:a16="http://schemas.microsoft.com/office/drawing/2014/main" id="{00000000-0008-0000-0800-000068010000}"/>
            </a:ext>
          </a:extLst>
        </xdr:cNvPr>
        <xdr:cNvSpPr>
          <a:spLocks noChangeArrowheads="1"/>
        </xdr:cNvSpPr>
      </xdr:nvSpPr>
      <xdr:spPr bwMode="auto">
        <a:xfrm>
          <a:off x="23145750"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38</xdr:col>
      <xdr:colOff>0</xdr:colOff>
      <xdr:row>59</xdr:row>
      <xdr:rowOff>0</xdr:rowOff>
    </xdr:from>
    <xdr:to>
      <xdr:col>40</xdr:col>
      <xdr:colOff>0</xdr:colOff>
      <xdr:row>65</xdr:row>
      <xdr:rowOff>0</xdr:rowOff>
    </xdr:to>
    <xdr:sp macro="" textlink="">
      <xdr:nvSpPr>
        <xdr:cNvPr id="361" name="Rectangle 1324">
          <a:extLst>
            <a:ext uri="{FF2B5EF4-FFF2-40B4-BE49-F238E27FC236}">
              <a16:creationId xmlns:a16="http://schemas.microsoft.com/office/drawing/2014/main" id="{00000000-0008-0000-0800-000069010000}"/>
            </a:ext>
          </a:extLst>
        </xdr:cNvPr>
        <xdr:cNvSpPr>
          <a:spLocks noChangeArrowheads="1"/>
        </xdr:cNvSpPr>
      </xdr:nvSpPr>
      <xdr:spPr bwMode="auto">
        <a:xfrm>
          <a:off x="23145750"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38</xdr:col>
      <xdr:colOff>0</xdr:colOff>
      <xdr:row>65</xdr:row>
      <xdr:rowOff>0</xdr:rowOff>
    </xdr:from>
    <xdr:to>
      <xdr:col>40</xdr:col>
      <xdr:colOff>0</xdr:colOff>
      <xdr:row>66</xdr:row>
      <xdr:rowOff>0</xdr:rowOff>
    </xdr:to>
    <xdr:sp macro="" textlink="">
      <xdr:nvSpPr>
        <xdr:cNvPr id="362" name="Rectangle 1325">
          <a:extLst>
            <a:ext uri="{FF2B5EF4-FFF2-40B4-BE49-F238E27FC236}">
              <a16:creationId xmlns:a16="http://schemas.microsoft.com/office/drawing/2014/main" id="{00000000-0008-0000-0800-00006A010000}"/>
            </a:ext>
          </a:extLst>
        </xdr:cNvPr>
        <xdr:cNvSpPr>
          <a:spLocks noChangeArrowheads="1"/>
        </xdr:cNvSpPr>
      </xdr:nvSpPr>
      <xdr:spPr bwMode="auto">
        <a:xfrm>
          <a:off x="23145750"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39</xdr:col>
      <xdr:colOff>0</xdr:colOff>
      <xdr:row>48</xdr:row>
      <xdr:rowOff>0</xdr:rowOff>
    </xdr:from>
    <xdr:to>
      <xdr:col>39</xdr:col>
      <xdr:colOff>0</xdr:colOff>
      <xdr:row>49</xdr:row>
      <xdr:rowOff>0</xdr:rowOff>
    </xdr:to>
    <xdr:sp macro="" textlink="">
      <xdr:nvSpPr>
        <xdr:cNvPr id="363" name="Line 1326">
          <a:extLst>
            <a:ext uri="{FF2B5EF4-FFF2-40B4-BE49-F238E27FC236}">
              <a16:creationId xmlns:a16="http://schemas.microsoft.com/office/drawing/2014/main" id="{00000000-0008-0000-0800-00006B010000}"/>
            </a:ext>
          </a:extLst>
        </xdr:cNvPr>
        <xdr:cNvSpPr>
          <a:spLocks noChangeShapeType="1"/>
        </xdr:cNvSpPr>
      </xdr:nvSpPr>
      <xdr:spPr bwMode="auto">
        <a:xfrm>
          <a:off x="23926800" y="8124825"/>
          <a:ext cx="0" cy="161925"/>
        </a:xfrm>
        <a:prstGeom prst="line">
          <a:avLst/>
        </a:prstGeom>
        <a:noFill/>
        <a:ln w="9525">
          <a:solidFill>
            <a:srgbClr val="000000"/>
          </a:solidFill>
          <a:round/>
          <a:headEnd/>
          <a:tailEnd type="triangle" w="med" len="med"/>
        </a:ln>
      </xdr:spPr>
    </xdr:sp>
    <xdr:clientData/>
  </xdr:twoCellAnchor>
  <xdr:twoCellAnchor>
    <xdr:from>
      <xdr:col>38</xdr:col>
      <xdr:colOff>0</xdr:colOff>
      <xdr:row>49</xdr:row>
      <xdr:rowOff>0</xdr:rowOff>
    </xdr:from>
    <xdr:to>
      <xdr:col>40</xdr:col>
      <xdr:colOff>0</xdr:colOff>
      <xdr:row>50</xdr:row>
      <xdr:rowOff>0</xdr:rowOff>
    </xdr:to>
    <xdr:sp macro="" textlink="">
      <xdr:nvSpPr>
        <xdr:cNvPr id="364" name="Rectangle 1327">
          <a:extLst>
            <a:ext uri="{FF2B5EF4-FFF2-40B4-BE49-F238E27FC236}">
              <a16:creationId xmlns:a16="http://schemas.microsoft.com/office/drawing/2014/main" id="{00000000-0008-0000-0800-00006C010000}"/>
            </a:ext>
          </a:extLst>
        </xdr:cNvPr>
        <xdr:cNvSpPr>
          <a:spLocks noChangeArrowheads="1"/>
        </xdr:cNvSpPr>
      </xdr:nvSpPr>
      <xdr:spPr bwMode="auto">
        <a:xfrm>
          <a:off x="23145750"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38</xdr:col>
      <xdr:colOff>0</xdr:colOff>
      <xdr:row>50</xdr:row>
      <xdr:rowOff>0</xdr:rowOff>
    </xdr:from>
    <xdr:to>
      <xdr:col>40</xdr:col>
      <xdr:colOff>0</xdr:colOff>
      <xdr:row>56</xdr:row>
      <xdr:rowOff>0</xdr:rowOff>
    </xdr:to>
    <xdr:sp macro="" textlink="">
      <xdr:nvSpPr>
        <xdr:cNvPr id="365" name="Rectangle 1328">
          <a:extLst>
            <a:ext uri="{FF2B5EF4-FFF2-40B4-BE49-F238E27FC236}">
              <a16:creationId xmlns:a16="http://schemas.microsoft.com/office/drawing/2014/main" id="{00000000-0008-0000-0800-00006D010000}"/>
            </a:ext>
          </a:extLst>
        </xdr:cNvPr>
        <xdr:cNvSpPr>
          <a:spLocks noChangeArrowheads="1"/>
        </xdr:cNvSpPr>
      </xdr:nvSpPr>
      <xdr:spPr bwMode="auto">
        <a:xfrm>
          <a:off x="23145750"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38</xdr:col>
      <xdr:colOff>0</xdr:colOff>
      <xdr:row>56</xdr:row>
      <xdr:rowOff>0</xdr:rowOff>
    </xdr:from>
    <xdr:to>
      <xdr:col>40</xdr:col>
      <xdr:colOff>0</xdr:colOff>
      <xdr:row>57</xdr:row>
      <xdr:rowOff>0</xdr:rowOff>
    </xdr:to>
    <xdr:sp macro="" textlink="">
      <xdr:nvSpPr>
        <xdr:cNvPr id="366" name="Rectangle 1329">
          <a:extLst>
            <a:ext uri="{FF2B5EF4-FFF2-40B4-BE49-F238E27FC236}">
              <a16:creationId xmlns:a16="http://schemas.microsoft.com/office/drawing/2014/main" id="{00000000-0008-0000-0800-00006E010000}"/>
            </a:ext>
          </a:extLst>
        </xdr:cNvPr>
        <xdr:cNvSpPr>
          <a:spLocks noChangeArrowheads="1"/>
        </xdr:cNvSpPr>
      </xdr:nvSpPr>
      <xdr:spPr bwMode="auto">
        <a:xfrm>
          <a:off x="23145750"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39</xdr:col>
      <xdr:colOff>0</xdr:colOff>
      <xdr:row>57</xdr:row>
      <xdr:rowOff>0</xdr:rowOff>
    </xdr:from>
    <xdr:to>
      <xdr:col>39</xdr:col>
      <xdr:colOff>0</xdr:colOff>
      <xdr:row>58</xdr:row>
      <xdr:rowOff>0</xdr:rowOff>
    </xdr:to>
    <xdr:sp macro="" textlink="">
      <xdr:nvSpPr>
        <xdr:cNvPr id="367" name="Line 1330">
          <a:extLst>
            <a:ext uri="{FF2B5EF4-FFF2-40B4-BE49-F238E27FC236}">
              <a16:creationId xmlns:a16="http://schemas.microsoft.com/office/drawing/2014/main" id="{00000000-0008-0000-0800-00006F010000}"/>
            </a:ext>
          </a:extLst>
        </xdr:cNvPr>
        <xdr:cNvSpPr>
          <a:spLocks noChangeShapeType="1"/>
        </xdr:cNvSpPr>
      </xdr:nvSpPr>
      <xdr:spPr bwMode="auto">
        <a:xfrm>
          <a:off x="23926800" y="9582150"/>
          <a:ext cx="0" cy="161925"/>
        </a:xfrm>
        <a:prstGeom prst="line">
          <a:avLst/>
        </a:prstGeom>
        <a:noFill/>
        <a:ln w="9525">
          <a:solidFill>
            <a:srgbClr val="000000"/>
          </a:solidFill>
          <a:round/>
          <a:headEnd/>
          <a:tailEnd type="triangle" w="med" len="med"/>
        </a:ln>
      </xdr:spPr>
    </xdr:sp>
    <xdr:clientData/>
  </xdr:twoCellAnchor>
  <xdr:twoCellAnchor>
    <xdr:from>
      <xdr:col>38</xdr:col>
      <xdr:colOff>0</xdr:colOff>
      <xdr:row>22</xdr:row>
      <xdr:rowOff>0</xdr:rowOff>
    </xdr:from>
    <xdr:to>
      <xdr:col>40</xdr:col>
      <xdr:colOff>0</xdr:colOff>
      <xdr:row>23</xdr:row>
      <xdr:rowOff>0</xdr:rowOff>
    </xdr:to>
    <xdr:sp macro="" textlink="">
      <xdr:nvSpPr>
        <xdr:cNvPr id="368" name="Rectangle 1331">
          <a:extLst>
            <a:ext uri="{FF2B5EF4-FFF2-40B4-BE49-F238E27FC236}">
              <a16:creationId xmlns:a16="http://schemas.microsoft.com/office/drawing/2014/main" id="{00000000-0008-0000-0800-000070010000}"/>
            </a:ext>
          </a:extLst>
        </xdr:cNvPr>
        <xdr:cNvSpPr>
          <a:spLocks noChangeArrowheads="1"/>
        </xdr:cNvSpPr>
      </xdr:nvSpPr>
      <xdr:spPr bwMode="auto">
        <a:xfrm>
          <a:off x="23145750"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38</xdr:col>
      <xdr:colOff>0</xdr:colOff>
      <xdr:row>23</xdr:row>
      <xdr:rowOff>0</xdr:rowOff>
    </xdr:from>
    <xdr:to>
      <xdr:col>40</xdr:col>
      <xdr:colOff>0</xdr:colOff>
      <xdr:row>29</xdr:row>
      <xdr:rowOff>0</xdr:rowOff>
    </xdr:to>
    <xdr:sp macro="" textlink="">
      <xdr:nvSpPr>
        <xdr:cNvPr id="369" name="Rectangle 1332">
          <a:extLst>
            <a:ext uri="{FF2B5EF4-FFF2-40B4-BE49-F238E27FC236}">
              <a16:creationId xmlns:a16="http://schemas.microsoft.com/office/drawing/2014/main" id="{00000000-0008-0000-0800-000071010000}"/>
            </a:ext>
          </a:extLst>
        </xdr:cNvPr>
        <xdr:cNvSpPr>
          <a:spLocks noChangeArrowheads="1"/>
        </xdr:cNvSpPr>
      </xdr:nvSpPr>
      <xdr:spPr bwMode="auto">
        <a:xfrm>
          <a:off x="23145750"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38</xdr:col>
      <xdr:colOff>0</xdr:colOff>
      <xdr:row>29</xdr:row>
      <xdr:rowOff>0</xdr:rowOff>
    </xdr:from>
    <xdr:to>
      <xdr:col>40</xdr:col>
      <xdr:colOff>0</xdr:colOff>
      <xdr:row>30</xdr:row>
      <xdr:rowOff>0</xdr:rowOff>
    </xdr:to>
    <xdr:sp macro="" textlink="">
      <xdr:nvSpPr>
        <xdr:cNvPr id="370" name="Rectangle 1333">
          <a:extLst>
            <a:ext uri="{FF2B5EF4-FFF2-40B4-BE49-F238E27FC236}">
              <a16:creationId xmlns:a16="http://schemas.microsoft.com/office/drawing/2014/main" id="{00000000-0008-0000-0800-000072010000}"/>
            </a:ext>
          </a:extLst>
        </xdr:cNvPr>
        <xdr:cNvSpPr>
          <a:spLocks noChangeArrowheads="1"/>
        </xdr:cNvSpPr>
      </xdr:nvSpPr>
      <xdr:spPr bwMode="auto">
        <a:xfrm>
          <a:off x="23145750"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39</xdr:col>
      <xdr:colOff>0</xdr:colOff>
      <xdr:row>30</xdr:row>
      <xdr:rowOff>0</xdr:rowOff>
    </xdr:from>
    <xdr:to>
      <xdr:col>39</xdr:col>
      <xdr:colOff>0</xdr:colOff>
      <xdr:row>31</xdr:row>
      <xdr:rowOff>0</xdr:rowOff>
    </xdr:to>
    <xdr:sp macro="" textlink="">
      <xdr:nvSpPr>
        <xdr:cNvPr id="371" name="Line 1334">
          <a:extLst>
            <a:ext uri="{FF2B5EF4-FFF2-40B4-BE49-F238E27FC236}">
              <a16:creationId xmlns:a16="http://schemas.microsoft.com/office/drawing/2014/main" id="{00000000-0008-0000-0800-000073010000}"/>
            </a:ext>
          </a:extLst>
        </xdr:cNvPr>
        <xdr:cNvSpPr>
          <a:spLocks noChangeShapeType="1"/>
        </xdr:cNvSpPr>
      </xdr:nvSpPr>
      <xdr:spPr bwMode="auto">
        <a:xfrm>
          <a:off x="23926800" y="5153025"/>
          <a:ext cx="0" cy="161925"/>
        </a:xfrm>
        <a:prstGeom prst="line">
          <a:avLst/>
        </a:prstGeom>
        <a:noFill/>
        <a:ln w="9525">
          <a:solidFill>
            <a:srgbClr val="000000"/>
          </a:solidFill>
          <a:round/>
          <a:headEnd/>
          <a:tailEnd type="triangle" w="med" len="med"/>
        </a:ln>
      </xdr:spPr>
    </xdr:sp>
    <xdr:clientData/>
  </xdr:twoCellAnchor>
  <xdr:twoCellAnchor>
    <xdr:from>
      <xdr:col>38</xdr:col>
      <xdr:colOff>0</xdr:colOff>
      <xdr:row>13</xdr:row>
      <xdr:rowOff>0</xdr:rowOff>
    </xdr:from>
    <xdr:to>
      <xdr:col>40</xdr:col>
      <xdr:colOff>0</xdr:colOff>
      <xdr:row>14</xdr:row>
      <xdr:rowOff>0</xdr:rowOff>
    </xdr:to>
    <xdr:sp macro="" textlink="">
      <xdr:nvSpPr>
        <xdr:cNvPr id="372" name="Rectangle 1335">
          <a:extLst>
            <a:ext uri="{FF2B5EF4-FFF2-40B4-BE49-F238E27FC236}">
              <a16:creationId xmlns:a16="http://schemas.microsoft.com/office/drawing/2014/main" id="{00000000-0008-0000-0800-000074010000}"/>
            </a:ext>
          </a:extLst>
        </xdr:cNvPr>
        <xdr:cNvSpPr>
          <a:spLocks noChangeArrowheads="1"/>
        </xdr:cNvSpPr>
      </xdr:nvSpPr>
      <xdr:spPr bwMode="auto">
        <a:xfrm>
          <a:off x="23145750"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38</xdr:col>
      <xdr:colOff>0</xdr:colOff>
      <xdr:row>14</xdr:row>
      <xdr:rowOff>0</xdr:rowOff>
    </xdr:from>
    <xdr:to>
      <xdr:col>40</xdr:col>
      <xdr:colOff>0</xdr:colOff>
      <xdr:row>20</xdr:row>
      <xdr:rowOff>0</xdr:rowOff>
    </xdr:to>
    <xdr:sp macro="" textlink="">
      <xdr:nvSpPr>
        <xdr:cNvPr id="373" name="Rectangle 1336">
          <a:extLst>
            <a:ext uri="{FF2B5EF4-FFF2-40B4-BE49-F238E27FC236}">
              <a16:creationId xmlns:a16="http://schemas.microsoft.com/office/drawing/2014/main" id="{00000000-0008-0000-0800-000075010000}"/>
            </a:ext>
          </a:extLst>
        </xdr:cNvPr>
        <xdr:cNvSpPr>
          <a:spLocks noChangeArrowheads="1"/>
        </xdr:cNvSpPr>
      </xdr:nvSpPr>
      <xdr:spPr bwMode="auto">
        <a:xfrm>
          <a:off x="23145750"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38</xdr:col>
      <xdr:colOff>0</xdr:colOff>
      <xdr:row>20</xdr:row>
      <xdr:rowOff>0</xdr:rowOff>
    </xdr:from>
    <xdr:to>
      <xdr:col>40</xdr:col>
      <xdr:colOff>0</xdr:colOff>
      <xdr:row>21</xdr:row>
      <xdr:rowOff>0</xdr:rowOff>
    </xdr:to>
    <xdr:sp macro="" textlink="">
      <xdr:nvSpPr>
        <xdr:cNvPr id="374" name="Rectangle 1337">
          <a:extLst>
            <a:ext uri="{FF2B5EF4-FFF2-40B4-BE49-F238E27FC236}">
              <a16:creationId xmlns:a16="http://schemas.microsoft.com/office/drawing/2014/main" id="{00000000-0008-0000-0800-000076010000}"/>
            </a:ext>
          </a:extLst>
        </xdr:cNvPr>
        <xdr:cNvSpPr>
          <a:spLocks noChangeArrowheads="1"/>
        </xdr:cNvSpPr>
      </xdr:nvSpPr>
      <xdr:spPr bwMode="auto">
        <a:xfrm>
          <a:off x="23145750"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39</xdr:col>
      <xdr:colOff>0</xdr:colOff>
      <xdr:row>21</xdr:row>
      <xdr:rowOff>0</xdr:rowOff>
    </xdr:from>
    <xdr:to>
      <xdr:col>39</xdr:col>
      <xdr:colOff>0</xdr:colOff>
      <xdr:row>22</xdr:row>
      <xdr:rowOff>0</xdr:rowOff>
    </xdr:to>
    <xdr:sp macro="" textlink="">
      <xdr:nvSpPr>
        <xdr:cNvPr id="375" name="Line 1338">
          <a:extLst>
            <a:ext uri="{FF2B5EF4-FFF2-40B4-BE49-F238E27FC236}">
              <a16:creationId xmlns:a16="http://schemas.microsoft.com/office/drawing/2014/main" id="{00000000-0008-0000-0800-000077010000}"/>
            </a:ext>
          </a:extLst>
        </xdr:cNvPr>
        <xdr:cNvSpPr>
          <a:spLocks noChangeShapeType="1"/>
        </xdr:cNvSpPr>
      </xdr:nvSpPr>
      <xdr:spPr bwMode="auto">
        <a:xfrm>
          <a:off x="23926800" y="3695700"/>
          <a:ext cx="0" cy="161925"/>
        </a:xfrm>
        <a:prstGeom prst="line">
          <a:avLst/>
        </a:prstGeom>
        <a:noFill/>
        <a:ln w="9525">
          <a:solidFill>
            <a:srgbClr val="000000"/>
          </a:solidFill>
          <a:round/>
          <a:headEnd/>
          <a:tailEnd type="triangle" w="med" len="med"/>
        </a:ln>
      </xdr:spPr>
    </xdr:sp>
    <xdr:clientData/>
  </xdr:twoCellAnchor>
  <xdr:twoCellAnchor>
    <xdr:from>
      <xdr:col>41</xdr:col>
      <xdr:colOff>0</xdr:colOff>
      <xdr:row>31</xdr:row>
      <xdr:rowOff>0</xdr:rowOff>
    </xdr:from>
    <xdr:to>
      <xdr:col>43</xdr:col>
      <xdr:colOff>0</xdr:colOff>
      <xdr:row>32</xdr:row>
      <xdr:rowOff>0</xdr:rowOff>
    </xdr:to>
    <xdr:sp macro="" textlink="">
      <xdr:nvSpPr>
        <xdr:cNvPr id="376" name="Rectangle 1339">
          <a:extLst>
            <a:ext uri="{FF2B5EF4-FFF2-40B4-BE49-F238E27FC236}">
              <a16:creationId xmlns:a16="http://schemas.microsoft.com/office/drawing/2014/main" id="{00000000-0008-0000-0800-000078010000}"/>
            </a:ext>
          </a:extLst>
        </xdr:cNvPr>
        <xdr:cNvSpPr>
          <a:spLocks noChangeArrowheads="1"/>
        </xdr:cNvSpPr>
      </xdr:nvSpPr>
      <xdr:spPr bwMode="auto">
        <a:xfrm>
          <a:off x="25022175"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41</xdr:col>
      <xdr:colOff>0</xdr:colOff>
      <xdr:row>32</xdr:row>
      <xdr:rowOff>0</xdr:rowOff>
    </xdr:from>
    <xdr:to>
      <xdr:col>43</xdr:col>
      <xdr:colOff>0</xdr:colOff>
      <xdr:row>38</xdr:row>
      <xdr:rowOff>0</xdr:rowOff>
    </xdr:to>
    <xdr:sp macro="" textlink="">
      <xdr:nvSpPr>
        <xdr:cNvPr id="377" name="Rectangle 1340">
          <a:extLst>
            <a:ext uri="{FF2B5EF4-FFF2-40B4-BE49-F238E27FC236}">
              <a16:creationId xmlns:a16="http://schemas.microsoft.com/office/drawing/2014/main" id="{00000000-0008-0000-0800-000079010000}"/>
            </a:ext>
          </a:extLst>
        </xdr:cNvPr>
        <xdr:cNvSpPr>
          <a:spLocks noChangeArrowheads="1"/>
        </xdr:cNvSpPr>
      </xdr:nvSpPr>
      <xdr:spPr bwMode="auto">
        <a:xfrm>
          <a:off x="25022175"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41</xdr:col>
      <xdr:colOff>0</xdr:colOff>
      <xdr:row>38</xdr:row>
      <xdr:rowOff>0</xdr:rowOff>
    </xdr:from>
    <xdr:to>
      <xdr:col>43</xdr:col>
      <xdr:colOff>0</xdr:colOff>
      <xdr:row>39</xdr:row>
      <xdr:rowOff>0</xdr:rowOff>
    </xdr:to>
    <xdr:sp macro="" textlink="">
      <xdr:nvSpPr>
        <xdr:cNvPr id="378" name="Rectangle 1341">
          <a:extLst>
            <a:ext uri="{FF2B5EF4-FFF2-40B4-BE49-F238E27FC236}">
              <a16:creationId xmlns:a16="http://schemas.microsoft.com/office/drawing/2014/main" id="{00000000-0008-0000-0800-00007A010000}"/>
            </a:ext>
          </a:extLst>
        </xdr:cNvPr>
        <xdr:cNvSpPr>
          <a:spLocks noChangeArrowheads="1"/>
        </xdr:cNvSpPr>
      </xdr:nvSpPr>
      <xdr:spPr bwMode="auto">
        <a:xfrm>
          <a:off x="25022175"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42</xdr:col>
      <xdr:colOff>0</xdr:colOff>
      <xdr:row>39</xdr:row>
      <xdr:rowOff>0</xdr:rowOff>
    </xdr:from>
    <xdr:to>
      <xdr:col>42</xdr:col>
      <xdr:colOff>0</xdr:colOff>
      <xdr:row>40</xdr:row>
      <xdr:rowOff>0</xdr:rowOff>
    </xdr:to>
    <xdr:sp macro="" textlink="">
      <xdr:nvSpPr>
        <xdr:cNvPr id="379" name="Line 1342">
          <a:extLst>
            <a:ext uri="{FF2B5EF4-FFF2-40B4-BE49-F238E27FC236}">
              <a16:creationId xmlns:a16="http://schemas.microsoft.com/office/drawing/2014/main" id="{00000000-0008-0000-0800-00007B010000}"/>
            </a:ext>
          </a:extLst>
        </xdr:cNvPr>
        <xdr:cNvSpPr>
          <a:spLocks noChangeShapeType="1"/>
        </xdr:cNvSpPr>
      </xdr:nvSpPr>
      <xdr:spPr bwMode="auto">
        <a:xfrm>
          <a:off x="25803225" y="6610350"/>
          <a:ext cx="0" cy="161925"/>
        </a:xfrm>
        <a:prstGeom prst="line">
          <a:avLst/>
        </a:prstGeom>
        <a:noFill/>
        <a:ln w="9525">
          <a:solidFill>
            <a:srgbClr val="000000"/>
          </a:solidFill>
          <a:round/>
          <a:headEnd/>
          <a:tailEnd type="triangle" w="med" len="med"/>
        </a:ln>
      </xdr:spPr>
    </xdr:sp>
    <xdr:clientData/>
  </xdr:twoCellAnchor>
  <xdr:twoCellAnchor>
    <xdr:from>
      <xdr:col>41</xdr:col>
      <xdr:colOff>0</xdr:colOff>
      <xdr:row>40</xdr:row>
      <xdr:rowOff>0</xdr:rowOff>
    </xdr:from>
    <xdr:to>
      <xdr:col>43</xdr:col>
      <xdr:colOff>0</xdr:colOff>
      <xdr:row>41</xdr:row>
      <xdr:rowOff>0</xdr:rowOff>
    </xdr:to>
    <xdr:sp macro="" textlink="">
      <xdr:nvSpPr>
        <xdr:cNvPr id="380" name="Rectangle 1343">
          <a:extLst>
            <a:ext uri="{FF2B5EF4-FFF2-40B4-BE49-F238E27FC236}">
              <a16:creationId xmlns:a16="http://schemas.microsoft.com/office/drawing/2014/main" id="{00000000-0008-0000-0800-00007C010000}"/>
            </a:ext>
          </a:extLst>
        </xdr:cNvPr>
        <xdr:cNvSpPr>
          <a:spLocks noChangeArrowheads="1"/>
        </xdr:cNvSpPr>
      </xdr:nvSpPr>
      <xdr:spPr bwMode="auto">
        <a:xfrm>
          <a:off x="25022175"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41</xdr:col>
      <xdr:colOff>0</xdr:colOff>
      <xdr:row>41</xdr:row>
      <xdr:rowOff>0</xdr:rowOff>
    </xdr:from>
    <xdr:to>
      <xdr:col>43</xdr:col>
      <xdr:colOff>0</xdr:colOff>
      <xdr:row>47</xdr:row>
      <xdr:rowOff>0</xdr:rowOff>
    </xdr:to>
    <xdr:sp macro="" textlink="">
      <xdr:nvSpPr>
        <xdr:cNvPr id="381" name="Rectangle 1344">
          <a:extLst>
            <a:ext uri="{FF2B5EF4-FFF2-40B4-BE49-F238E27FC236}">
              <a16:creationId xmlns:a16="http://schemas.microsoft.com/office/drawing/2014/main" id="{00000000-0008-0000-0800-00007D010000}"/>
            </a:ext>
          </a:extLst>
        </xdr:cNvPr>
        <xdr:cNvSpPr>
          <a:spLocks noChangeArrowheads="1"/>
        </xdr:cNvSpPr>
      </xdr:nvSpPr>
      <xdr:spPr bwMode="auto">
        <a:xfrm>
          <a:off x="25022175"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41</xdr:col>
      <xdr:colOff>0</xdr:colOff>
      <xdr:row>47</xdr:row>
      <xdr:rowOff>0</xdr:rowOff>
    </xdr:from>
    <xdr:to>
      <xdr:col>43</xdr:col>
      <xdr:colOff>0</xdr:colOff>
      <xdr:row>48</xdr:row>
      <xdr:rowOff>0</xdr:rowOff>
    </xdr:to>
    <xdr:sp macro="" textlink="">
      <xdr:nvSpPr>
        <xdr:cNvPr id="382" name="Rectangle 1345">
          <a:extLst>
            <a:ext uri="{FF2B5EF4-FFF2-40B4-BE49-F238E27FC236}">
              <a16:creationId xmlns:a16="http://schemas.microsoft.com/office/drawing/2014/main" id="{00000000-0008-0000-0800-00007E010000}"/>
            </a:ext>
          </a:extLst>
        </xdr:cNvPr>
        <xdr:cNvSpPr>
          <a:spLocks noChangeArrowheads="1"/>
        </xdr:cNvSpPr>
      </xdr:nvSpPr>
      <xdr:spPr bwMode="auto">
        <a:xfrm>
          <a:off x="25022175"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41</xdr:col>
      <xdr:colOff>0</xdr:colOff>
      <xdr:row>58</xdr:row>
      <xdr:rowOff>0</xdr:rowOff>
    </xdr:from>
    <xdr:to>
      <xdr:col>43</xdr:col>
      <xdr:colOff>0</xdr:colOff>
      <xdr:row>59</xdr:row>
      <xdr:rowOff>0</xdr:rowOff>
    </xdr:to>
    <xdr:sp macro="" textlink="">
      <xdr:nvSpPr>
        <xdr:cNvPr id="383" name="Rectangle 1346">
          <a:extLst>
            <a:ext uri="{FF2B5EF4-FFF2-40B4-BE49-F238E27FC236}">
              <a16:creationId xmlns:a16="http://schemas.microsoft.com/office/drawing/2014/main" id="{00000000-0008-0000-0800-00007F010000}"/>
            </a:ext>
          </a:extLst>
        </xdr:cNvPr>
        <xdr:cNvSpPr>
          <a:spLocks noChangeArrowheads="1"/>
        </xdr:cNvSpPr>
      </xdr:nvSpPr>
      <xdr:spPr bwMode="auto">
        <a:xfrm>
          <a:off x="25022175"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41</xdr:col>
      <xdr:colOff>0</xdr:colOff>
      <xdr:row>59</xdr:row>
      <xdr:rowOff>0</xdr:rowOff>
    </xdr:from>
    <xdr:to>
      <xdr:col>43</xdr:col>
      <xdr:colOff>0</xdr:colOff>
      <xdr:row>65</xdr:row>
      <xdr:rowOff>0</xdr:rowOff>
    </xdr:to>
    <xdr:sp macro="" textlink="">
      <xdr:nvSpPr>
        <xdr:cNvPr id="384" name="Rectangle 1347">
          <a:extLst>
            <a:ext uri="{FF2B5EF4-FFF2-40B4-BE49-F238E27FC236}">
              <a16:creationId xmlns:a16="http://schemas.microsoft.com/office/drawing/2014/main" id="{00000000-0008-0000-0800-000080010000}"/>
            </a:ext>
          </a:extLst>
        </xdr:cNvPr>
        <xdr:cNvSpPr>
          <a:spLocks noChangeArrowheads="1"/>
        </xdr:cNvSpPr>
      </xdr:nvSpPr>
      <xdr:spPr bwMode="auto">
        <a:xfrm>
          <a:off x="25022175"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41</xdr:col>
      <xdr:colOff>0</xdr:colOff>
      <xdr:row>65</xdr:row>
      <xdr:rowOff>0</xdr:rowOff>
    </xdr:from>
    <xdr:to>
      <xdr:col>43</xdr:col>
      <xdr:colOff>0</xdr:colOff>
      <xdr:row>66</xdr:row>
      <xdr:rowOff>0</xdr:rowOff>
    </xdr:to>
    <xdr:sp macro="" textlink="">
      <xdr:nvSpPr>
        <xdr:cNvPr id="385" name="Rectangle 1348">
          <a:extLst>
            <a:ext uri="{FF2B5EF4-FFF2-40B4-BE49-F238E27FC236}">
              <a16:creationId xmlns:a16="http://schemas.microsoft.com/office/drawing/2014/main" id="{00000000-0008-0000-0800-000081010000}"/>
            </a:ext>
          </a:extLst>
        </xdr:cNvPr>
        <xdr:cNvSpPr>
          <a:spLocks noChangeArrowheads="1"/>
        </xdr:cNvSpPr>
      </xdr:nvSpPr>
      <xdr:spPr bwMode="auto">
        <a:xfrm>
          <a:off x="25022175"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42</xdr:col>
      <xdr:colOff>0</xdr:colOff>
      <xdr:row>48</xdr:row>
      <xdr:rowOff>0</xdr:rowOff>
    </xdr:from>
    <xdr:to>
      <xdr:col>42</xdr:col>
      <xdr:colOff>0</xdr:colOff>
      <xdr:row>49</xdr:row>
      <xdr:rowOff>0</xdr:rowOff>
    </xdr:to>
    <xdr:sp macro="" textlink="">
      <xdr:nvSpPr>
        <xdr:cNvPr id="386" name="Line 1349">
          <a:extLst>
            <a:ext uri="{FF2B5EF4-FFF2-40B4-BE49-F238E27FC236}">
              <a16:creationId xmlns:a16="http://schemas.microsoft.com/office/drawing/2014/main" id="{00000000-0008-0000-0800-000082010000}"/>
            </a:ext>
          </a:extLst>
        </xdr:cNvPr>
        <xdr:cNvSpPr>
          <a:spLocks noChangeShapeType="1"/>
        </xdr:cNvSpPr>
      </xdr:nvSpPr>
      <xdr:spPr bwMode="auto">
        <a:xfrm>
          <a:off x="25803225" y="8124825"/>
          <a:ext cx="0" cy="161925"/>
        </a:xfrm>
        <a:prstGeom prst="line">
          <a:avLst/>
        </a:prstGeom>
        <a:noFill/>
        <a:ln w="9525">
          <a:solidFill>
            <a:srgbClr val="000000"/>
          </a:solidFill>
          <a:round/>
          <a:headEnd/>
          <a:tailEnd type="triangle" w="med" len="med"/>
        </a:ln>
      </xdr:spPr>
    </xdr:sp>
    <xdr:clientData/>
  </xdr:twoCellAnchor>
  <xdr:twoCellAnchor>
    <xdr:from>
      <xdr:col>41</xdr:col>
      <xdr:colOff>0</xdr:colOff>
      <xdr:row>49</xdr:row>
      <xdr:rowOff>0</xdr:rowOff>
    </xdr:from>
    <xdr:to>
      <xdr:col>43</xdr:col>
      <xdr:colOff>0</xdr:colOff>
      <xdr:row>50</xdr:row>
      <xdr:rowOff>0</xdr:rowOff>
    </xdr:to>
    <xdr:sp macro="" textlink="">
      <xdr:nvSpPr>
        <xdr:cNvPr id="387" name="Rectangle 1350">
          <a:extLst>
            <a:ext uri="{FF2B5EF4-FFF2-40B4-BE49-F238E27FC236}">
              <a16:creationId xmlns:a16="http://schemas.microsoft.com/office/drawing/2014/main" id="{00000000-0008-0000-0800-000083010000}"/>
            </a:ext>
          </a:extLst>
        </xdr:cNvPr>
        <xdr:cNvSpPr>
          <a:spLocks noChangeArrowheads="1"/>
        </xdr:cNvSpPr>
      </xdr:nvSpPr>
      <xdr:spPr bwMode="auto">
        <a:xfrm>
          <a:off x="25022175"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41</xdr:col>
      <xdr:colOff>0</xdr:colOff>
      <xdr:row>50</xdr:row>
      <xdr:rowOff>0</xdr:rowOff>
    </xdr:from>
    <xdr:to>
      <xdr:col>43</xdr:col>
      <xdr:colOff>0</xdr:colOff>
      <xdr:row>56</xdr:row>
      <xdr:rowOff>0</xdr:rowOff>
    </xdr:to>
    <xdr:sp macro="" textlink="">
      <xdr:nvSpPr>
        <xdr:cNvPr id="388" name="Rectangle 1351">
          <a:extLst>
            <a:ext uri="{FF2B5EF4-FFF2-40B4-BE49-F238E27FC236}">
              <a16:creationId xmlns:a16="http://schemas.microsoft.com/office/drawing/2014/main" id="{00000000-0008-0000-0800-000084010000}"/>
            </a:ext>
          </a:extLst>
        </xdr:cNvPr>
        <xdr:cNvSpPr>
          <a:spLocks noChangeArrowheads="1"/>
        </xdr:cNvSpPr>
      </xdr:nvSpPr>
      <xdr:spPr bwMode="auto">
        <a:xfrm>
          <a:off x="25022175"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41</xdr:col>
      <xdr:colOff>0</xdr:colOff>
      <xdr:row>56</xdr:row>
      <xdr:rowOff>0</xdr:rowOff>
    </xdr:from>
    <xdr:to>
      <xdr:col>43</xdr:col>
      <xdr:colOff>0</xdr:colOff>
      <xdr:row>57</xdr:row>
      <xdr:rowOff>0</xdr:rowOff>
    </xdr:to>
    <xdr:sp macro="" textlink="">
      <xdr:nvSpPr>
        <xdr:cNvPr id="389" name="Rectangle 1352">
          <a:extLst>
            <a:ext uri="{FF2B5EF4-FFF2-40B4-BE49-F238E27FC236}">
              <a16:creationId xmlns:a16="http://schemas.microsoft.com/office/drawing/2014/main" id="{00000000-0008-0000-0800-000085010000}"/>
            </a:ext>
          </a:extLst>
        </xdr:cNvPr>
        <xdr:cNvSpPr>
          <a:spLocks noChangeArrowheads="1"/>
        </xdr:cNvSpPr>
      </xdr:nvSpPr>
      <xdr:spPr bwMode="auto">
        <a:xfrm>
          <a:off x="25022175"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42</xdr:col>
      <xdr:colOff>0</xdr:colOff>
      <xdr:row>57</xdr:row>
      <xdr:rowOff>0</xdr:rowOff>
    </xdr:from>
    <xdr:to>
      <xdr:col>42</xdr:col>
      <xdr:colOff>0</xdr:colOff>
      <xdr:row>58</xdr:row>
      <xdr:rowOff>0</xdr:rowOff>
    </xdr:to>
    <xdr:sp macro="" textlink="">
      <xdr:nvSpPr>
        <xdr:cNvPr id="390" name="Line 1353">
          <a:extLst>
            <a:ext uri="{FF2B5EF4-FFF2-40B4-BE49-F238E27FC236}">
              <a16:creationId xmlns:a16="http://schemas.microsoft.com/office/drawing/2014/main" id="{00000000-0008-0000-0800-000086010000}"/>
            </a:ext>
          </a:extLst>
        </xdr:cNvPr>
        <xdr:cNvSpPr>
          <a:spLocks noChangeShapeType="1"/>
        </xdr:cNvSpPr>
      </xdr:nvSpPr>
      <xdr:spPr bwMode="auto">
        <a:xfrm>
          <a:off x="25803225" y="9582150"/>
          <a:ext cx="0" cy="161925"/>
        </a:xfrm>
        <a:prstGeom prst="line">
          <a:avLst/>
        </a:prstGeom>
        <a:noFill/>
        <a:ln w="9525">
          <a:solidFill>
            <a:srgbClr val="000000"/>
          </a:solidFill>
          <a:round/>
          <a:headEnd/>
          <a:tailEnd type="triangle" w="med" len="med"/>
        </a:ln>
      </xdr:spPr>
    </xdr:sp>
    <xdr:clientData/>
  </xdr:twoCellAnchor>
  <xdr:twoCellAnchor>
    <xdr:from>
      <xdr:col>41</xdr:col>
      <xdr:colOff>0</xdr:colOff>
      <xdr:row>22</xdr:row>
      <xdr:rowOff>0</xdr:rowOff>
    </xdr:from>
    <xdr:to>
      <xdr:col>43</xdr:col>
      <xdr:colOff>0</xdr:colOff>
      <xdr:row>23</xdr:row>
      <xdr:rowOff>0</xdr:rowOff>
    </xdr:to>
    <xdr:sp macro="" textlink="">
      <xdr:nvSpPr>
        <xdr:cNvPr id="391" name="Rectangle 1354">
          <a:extLst>
            <a:ext uri="{FF2B5EF4-FFF2-40B4-BE49-F238E27FC236}">
              <a16:creationId xmlns:a16="http://schemas.microsoft.com/office/drawing/2014/main" id="{00000000-0008-0000-0800-000087010000}"/>
            </a:ext>
          </a:extLst>
        </xdr:cNvPr>
        <xdr:cNvSpPr>
          <a:spLocks noChangeArrowheads="1"/>
        </xdr:cNvSpPr>
      </xdr:nvSpPr>
      <xdr:spPr bwMode="auto">
        <a:xfrm>
          <a:off x="25022175"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41</xdr:col>
      <xdr:colOff>0</xdr:colOff>
      <xdr:row>23</xdr:row>
      <xdr:rowOff>0</xdr:rowOff>
    </xdr:from>
    <xdr:to>
      <xdr:col>43</xdr:col>
      <xdr:colOff>0</xdr:colOff>
      <xdr:row>29</xdr:row>
      <xdr:rowOff>0</xdr:rowOff>
    </xdr:to>
    <xdr:sp macro="" textlink="">
      <xdr:nvSpPr>
        <xdr:cNvPr id="392" name="Rectangle 1355">
          <a:extLst>
            <a:ext uri="{FF2B5EF4-FFF2-40B4-BE49-F238E27FC236}">
              <a16:creationId xmlns:a16="http://schemas.microsoft.com/office/drawing/2014/main" id="{00000000-0008-0000-0800-000088010000}"/>
            </a:ext>
          </a:extLst>
        </xdr:cNvPr>
        <xdr:cNvSpPr>
          <a:spLocks noChangeArrowheads="1"/>
        </xdr:cNvSpPr>
      </xdr:nvSpPr>
      <xdr:spPr bwMode="auto">
        <a:xfrm>
          <a:off x="25022175"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41</xdr:col>
      <xdr:colOff>0</xdr:colOff>
      <xdr:row>29</xdr:row>
      <xdr:rowOff>0</xdr:rowOff>
    </xdr:from>
    <xdr:to>
      <xdr:col>43</xdr:col>
      <xdr:colOff>0</xdr:colOff>
      <xdr:row>30</xdr:row>
      <xdr:rowOff>0</xdr:rowOff>
    </xdr:to>
    <xdr:sp macro="" textlink="">
      <xdr:nvSpPr>
        <xdr:cNvPr id="393" name="Rectangle 1356">
          <a:extLst>
            <a:ext uri="{FF2B5EF4-FFF2-40B4-BE49-F238E27FC236}">
              <a16:creationId xmlns:a16="http://schemas.microsoft.com/office/drawing/2014/main" id="{00000000-0008-0000-0800-000089010000}"/>
            </a:ext>
          </a:extLst>
        </xdr:cNvPr>
        <xdr:cNvSpPr>
          <a:spLocks noChangeArrowheads="1"/>
        </xdr:cNvSpPr>
      </xdr:nvSpPr>
      <xdr:spPr bwMode="auto">
        <a:xfrm>
          <a:off x="25022175"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42</xdr:col>
      <xdr:colOff>0</xdr:colOff>
      <xdr:row>30</xdr:row>
      <xdr:rowOff>0</xdr:rowOff>
    </xdr:from>
    <xdr:to>
      <xdr:col>42</xdr:col>
      <xdr:colOff>0</xdr:colOff>
      <xdr:row>31</xdr:row>
      <xdr:rowOff>0</xdr:rowOff>
    </xdr:to>
    <xdr:sp macro="" textlink="">
      <xdr:nvSpPr>
        <xdr:cNvPr id="394" name="Line 1357">
          <a:extLst>
            <a:ext uri="{FF2B5EF4-FFF2-40B4-BE49-F238E27FC236}">
              <a16:creationId xmlns:a16="http://schemas.microsoft.com/office/drawing/2014/main" id="{00000000-0008-0000-0800-00008A010000}"/>
            </a:ext>
          </a:extLst>
        </xdr:cNvPr>
        <xdr:cNvSpPr>
          <a:spLocks noChangeShapeType="1"/>
        </xdr:cNvSpPr>
      </xdr:nvSpPr>
      <xdr:spPr bwMode="auto">
        <a:xfrm>
          <a:off x="25803225" y="5153025"/>
          <a:ext cx="0" cy="161925"/>
        </a:xfrm>
        <a:prstGeom prst="line">
          <a:avLst/>
        </a:prstGeom>
        <a:noFill/>
        <a:ln w="9525">
          <a:solidFill>
            <a:srgbClr val="000000"/>
          </a:solidFill>
          <a:round/>
          <a:headEnd/>
          <a:tailEnd type="triangle" w="med" len="med"/>
        </a:ln>
      </xdr:spPr>
    </xdr:sp>
    <xdr:clientData/>
  </xdr:twoCellAnchor>
  <xdr:twoCellAnchor>
    <xdr:from>
      <xdr:col>41</xdr:col>
      <xdr:colOff>0</xdr:colOff>
      <xdr:row>13</xdr:row>
      <xdr:rowOff>0</xdr:rowOff>
    </xdr:from>
    <xdr:to>
      <xdr:col>43</xdr:col>
      <xdr:colOff>0</xdr:colOff>
      <xdr:row>14</xdr:row>
      <xdr:rowOff>0</xdr:rowOff>
    </xdr:to>
    <xdr:sp macro="" textlink="">
      <xdr:nvSpPr>
        <xdr:cNvPr id="395" name="Rectangle 1358">
          <a:extLst>
            <a:ext uri="{FF2B5EF4-FFF2-40B4-BE49-F238E27FC236}">
              <a16:creationId xmlns:a16="http://schemas.microsoft.com/office/drawing/2014/main" id="{00000000-0008-0000-0800-00008B010000}"/>
            </a:ext>
          </a:extLst>
        </xdr:cNvPr>
        <xdr:cNvSpPr>
          <a:spLocks noChangeArrowheads="1"/>
        </xdr:cNvSpPr>
      </xdr:nvSpPr>
      <xdr:spPr bwMode="auto">
        <a:xfrm>
          <a:off x="25022175"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41</xdr:col>
      <xdr:colOff>0</xdr:colOff>
      <xdr:row>14</xdr:row>
      <xdr:rowOff>0</xdr:rowOff>
    </xdr:from>
    <xdr:to>
      <xdr:col>43</xdr:col>
      <xdr:colOff>0</xdr:colOff>
      <xdr:row>20</xdr:row>
      <xdr:rowOff>0</xdr:rowOff>
    </xdr:to>
    <xdr:sp macro="" textlink="">
      <xdr:nvSpPr>
        <xdr:cNvPr id="396" name="Rectangle 1359">
          <a:extLst>
            <a:ext uri="{FF2B5EF4-FFF2-40B4-BE49-F238E27FC236}">
              <a16:creationId xmlns:a16="http://schemas.microsoft.com/office/drawing/2014/main" id="{00000000-0008-0000-0800-00008C010000}"/>
            </a:ext>
          </a:extLst>
        </xdr:cNvPr>
        <xdr:cNvSpPr>
          <a:spLocks noChangeArrowheads="1"/>
        </xdr:cNvSpPr>
      </xdr:nvSpPr>
      <xdr:spPr bwMode="auto">
        <a:xfrm>
          <a:off x="25022175"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41</xdr:col>
      <xdr:colOff>0</xdr:colOff>
      <xdr:row>20</xdr:row>
      <xdr:rowOff>0</xdr:rowOff>
    </xdr:from>
    <xdr:to>
      <xdr:col>43</xdr:col>
      <xdr:colOff>0</xdr:colOff>
      <xdr:row>21</xdr:row>
      <xdr:rowOff>0</xdr:rowOff>
    </xdr:to>
    <xdr:sp macro="" textlink="">
      <xdr:nvSpPr>
        <xdr:cNvPr id="397" name="Rectangle 1360">
          <a:extLst>
            <a:ext uri="{FF2B5EF4-FFF2-40B4-BE49-F238E27FC236}">
              <a16:creationId xmlns:a16="http://schemas.microsoft.com/office/drawing/2014/main" id="{00000000-0008-0000-0800-00008D010000}"/>
            </a:ext>
          </a:extLst>
        </xdr:cNvPr>
        <xdr:cNvSpPr>
          <a:spLocks noChangeArrowheads="1"/>
        </xdr:cNvSpPr>
      </xdr:nvSpPr>
      <xdr:spPr bwMode="auto">
        <a:xfrm>
          <a:off x="25022175"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42</xdr:col>
      <xdr:colOff>0</xdr:colOff>
      <xdr:row>21</xdr:row>
      <xdr:rowOff>0</xdr:rowOff>
    </xdr:from>
    <xdr:to>
      <xdr:col>42</xdr:col>
      <xdr:colOff>0</xdr:colOff>
      <xdr:row>22</xdr:row>
      <xdr:rowOff>0</xdr:rowOff>
    </xdr:to>
    <xdr:sp macro="" textlink="">
      <xdr:nvSpPr>
        <xdr:cNvPr id="398" name="Line 1361">
          <a:extLst>
            <a:ext uri="{FF2B5EF4-FFF2-40B4-BE49-F238E27FC236}">
              <a16:creationId xmlns:a16="http://schemas.microsoft.com/office/drawing/2014/main" id="{00000000-0008-0000-0800-00008E010000}"/>
            </a:ext>
          </a:extLst>
        </xdr:cNvPr>
        <xdr:cNvSpPr>
          <a:spLocks noChangeShapeType="1"/>
        </xdr:cNvSpPr>
      </xdr:nvSpPr>
      <xdr:spPr bwMode="auto">
        <a:xfrm>
          <a:off x="25803225" y="3695700"/>
          <a:ext cx="0" cy="161925"/>
        </a:xfrm>
        <a:prstGeom prst="line">
          <a:avLst/>
        </a:prstGeom>
        <a:noFill/>
        <a:ln w="9525">
          <a:solidFill>
            <a:srgbClr val="000000"/>
          </a:solidFill>
          <a:round/>
          <a:headEnd/>
          <a:tailEnd type="triangle" w="med" len="med"/>
        </a:ln>
      </xdr:spPr>
    </xdr:sp>
    <xdr:clientData/>
  </xdr:twoCellAnchor>
  <xdr:twoCellAnchor>
    <xdr:from>
      <xdr:col>44</xdr:col>
      <xdr:colOff>0</xdr:colOff>
      <xdr:row>31</xdr:row>
      <xdr:rowOff>0</xdr:rowOff>
    </xdr:from>
    <xdr:to>
      <xdr:col>46</xdr:col>
      <xdr:colOff>0</xdr:colOff>
      <xdr:row>32</xdr:row>
      <xdr:rowOff>0</xdr:rowOff>
    </xdr:to>
    <xdr:sp macro="" textlink="">
      <xdr:nvSpPr>
        <xdr:cNvPr id="399" name="Rectangle 1362">
          <a:extLst>
            <a:ext uri="{FF2B5EF4-FFF2-40B4-BE49-F238E27FC236}">
              <a16:creationId xmlns:a16="http://schemas.microsoft.com/office/drawing/2014/main" id="{00000000-0008-0000-0800-00008F010000}"/>
            </a:ext>
          </a:extLst>
        </xdr:cNvPr>
        <xdr:cNvSpPr>
          <a:spLocks noChangeArrowheads="1"/>
        </xdr:cNvSpPr>
      </xdr:nvSpPr>
      <xdr:spPr bwMode="auto">
        <a:xfrm>
          <a:off x="26898600"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44</xdr:col>
      <xdr:colOff>0</xdr:colOff>
      <xdr:row>32</xdr:row>
      <xdr:rowOff>0</xdr:rowOff>
    </xdr:from>
    <xdr:to>
      <xdr:col>46</xdr:col>
      <xdr:colOff>0</xdr:colOff>
      <xdr:row>38</xdr:row>
      <xdr:rowOff>0</xdr:rowOff>
    </xdr:to>
    <xdr:sp macro="" textlink="">
      <xdr:nvSpPr>
        <xdr:cNvPr id="400" name="Rectangle 1363">
          <a:extLst>
            <a:ext uri="{FF2B5EF4-FFF2-40B4-BE49-F238E27FC236}">
              <a16:creationId xmlns:a16="http://schemas.microsoft.com/office/drawing/2014/main" id="{00000000-0008-0000-0800-000090010000}"/>
            </a:ext>
          </a:extLst>
        </xdr:cNvPr>
        <xdr:cNvSpPr>
          <a:spLocks noChangeArrowheads="1"/>
        </xdr:cNvSpPr>
      </xdr:nvSpPr>
      <xdr:spPr bwMode="auto">
        <a:xfrm>
          <a:off x="26898600"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44</xdr:col>
      <xdr:colOff>0</xdr:colOff>
      <xdr:row>38</xdr:row>
      <xdr:rowOff>0</xdr:rowOff>
    </xdr:from>
    <xdr:to>
      <xdr:col>46</xdr:col>
      <xdr:colOff>0</xdr:colOff>
      <xdr:row>39</xdr:row>
      <xdr:rowOff>0</xdr:rowOff>
    </xdr:to>
    <xdr:sp macro="" textlink="">
      <xdr:nvSpPr>
        <xdr:cNvPr id="401" name="Rectangle 1364">
          <a:extLst>
            <a:ext uri="{FF2B5EF4-FFF2-40B4-BE49-F238E27FC236}">
              <a16:creationId xmlns:a16="http://schemas.microsoft.com/office/drawing/2014/main" id="{00000000-0008-0000-0800-000091010000}"/>
            </a:ext>
          </a:extLst>
        </xdr:cNvPr>
        <xdr:cNvSpPr>
          <a:spLocks noChangeArrowheads="1"/>
        </xdr:cNvSpPr>
      </xdr:nvSpPr>
      <xdr:spPr bwMode="auto">
        <a:xfrm>
          <a:off x="26898600"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45</xdr:col>
      <xdr:colOff>0</xdr:colOff>
      <xdr:row>39</xdr:row>
      <xdr:rowOff>0</xdr:rowOff>
    </xdr:from>
    <xdr:to>
      <xdr:col>45</xdr:col>
      <xdr:colOff>0</xdr:colOff>
      <xdr:row>40</xdr:row>
      <xdr:rowOff>0</xdr:rowOff>
    </xdr:to>
    <xdr:sp macro="" textlink="">
      <xdr:nvSpPr>
        <xdr:cNvPr id="402" name="Line 1365">
          <a:extLst>
            <a:ext uri="{FF2B5EF4-FFF2-40B4-BE49-F238E27FC236}">
              <a16:creationId xmlns:a16="http://schemas.microsoft.com/office/drawing/2014/main" id="{00000000-0008-0000-0800-000092010000}"/>
            </a:ext>
          </a:extLst>
        </xdr:cNvPr>
        <xdr:cNvSpPr>
          <a:spLocks noChangeShapeType="1"/>
        </xdr:cNvSpPr>
      </xdr:nvSpPr>
      <xdr:spPr bwMode="auto">
        <a:xfrm>
          <a:off x="27679650" y="6610350"/>
          <a:ext cx="0" cy="161925"/>
        </a:xfrm>
        <a:prstGeom prst="line">
          <a:avLst/>
        </a:prstGeom>
        <a:noFill/>
        <a:ln w="9525">
          <a:solidFill>
            <a:srgbClr val="000000"/>
          </a:solidFill>
          <a:round/>
          <a:headEnd/>
          <a:tailEnd type="triangle" w="med" len="med"/>
        </a:ln>
      </xdr:spPr>
    </xdr:sp>
    <xdr:clientData/>
  </xdr:twoCellAnchor>
  <xdr:twoCellAnchor>
    <xdr:from>
      <xdr:col>44</xdr:col>
      <xdr:colOff>0</xdr:colOff>
      <xdr:row>40</xdr:row>
      <xdr:rowOff>0</xdr:rowOff>
    </xdr:from>
    <xdr:to>
      <xdr:col>46</xdr:col>
      <xdr:colOff>0</xdr:colOff>
      <xdr:row>41</xdr:row>
      <xdr:rowOff>0</xdr:rowOff>
    </xdr:to>
    <xdr:sp macro="" textlink="">
      <xdr:nvSpPr>
        <xdr:cNvPr id="403" name="Rectangle 1366">
          <a:extLst>
            <a:ext uri="{FF2B5EF4-FFF2-40B4-BE49-F238E27FC236}">
              <a16:creationId xmlns:a16="http://schemas.microsoft.com/office/drawing/2014/main" id="{00000000-0008-0000-0800-000093010000}"/>
            </a:ext>
          </a:extLst>
        </xdr:cNvPr>
        <xdr:cNvSpPr>
          <a:spLocks noChangeArrowheads="1"/>
        </xdr:cNvSpPr>
      </xdr:nvSpPr>
      <xdr:spPr bwMode="auto">
        <a:xfrm>
          <a:off x="26898600"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44</xdr:col>
      <xdr:colOff>0</xdr:colOff>
      <xdr:row>41</xdr:row>
      <xdr:rowOff>0</xdr:rowOff>
    </xdr:from>
    <xdr:to>
      <xdr:col>46</xdr:col>
      <xdr:colOff>0</xdr:colOff>
      <xdr:row>47</xdr:row>
      <xdr:rowOff>0</xdr:rowOff>
    </xdr:to>
    <xdr:sp macro="" textlink="">
      <xdr:nvSpPr>
        <xdr:cNvPr id="404" name="Rectangle 1367">
          <a:extLst>
            <a:ext uri="{FF2B5EF4-FFF2-40B4-BE49-F238E27FC236}">
              <a16:creationId xmlns:a16="http://schemas.microsoft.com/office/drawing/2014/main" id="{00000000-0008-0000-0800-000094010000}"/>
            </a:ext>
          </a:extLst>
        </xdr:cNvPr>
        <xdr:cNvSpPr>
          <a:spLocks noChangeArrowheads="1"/>
        </xdr:cNvSpPr>
      </xdr:nvSpPr>
      <xdr:spPr bwMode="auto">
        <a:xfrm>
          <a:off x="26898600"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44</xdr:col>
      <xdr:colOff>0</xdr:colOff>
      <xdr:row>47</xdr:row>
      <xdr:rowOff>0</xdr:rowOff>
    </xdr:from>
    <xdr:to>
      <xdr:col>46</xdr:col>
      <xdr:colOff>0</xdr:colOff>
      <xdr:row>48</xdr:row>
      <xdr:rowOff>0</xdr:rowOff>
    </xdr:to>
    <xdr:sp macro="" textlink="">
      <xdr:nvSpPr>
        <xdr:cNvPr id="405" name="Rectangle 1368">
          <a:extLst>
            <a:ext uri="{FF2B5EF4-FFF2-40B4-BE49-F238E27FC236}">
              <a16:creationId xmlns:a16="http://schemas.microsoft.com/office/drawing/2014/main" id="{00000000-0008-0000-0800-000095010000}"/>
            </a:ext>
          </a:extLst>
        </xdr:cNvPr>
        <xdr:cNvSpPr>
          <a:spLocks noChangeArrowheads="1"/>
        </xdr:cNvSpPr>
      </xdr:nvSpPr>
      <xdr:spPr bwMode="auto">
        <a:xfrm>
          <a:off x="26898600"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44</xdr:col>
      <xdr:colOff>0</xdr:colOff>
      <xdr:row>58</xdr:row>
      <xdr:rowOff>0</xdr:rowOff>
    </xdr:from>
    <xdr:to>
      <xdr:col>46</xdr:col>
      <xdr:colOff>0</xdr:colOff>
      <xdr:row>59</xdr:row>
      <xdr:rowOff>0</xdr:rowOff>
    </xdr:to>
    <xdr:sp macro="" textlink="">
      <xdr:nvSpPr>
        <xdr:cNvPr id="406" name="Rectangle 1369">
          <a:extLst>
            <a:ext uri="{FF2B5EF4-FFF2-40B4-BE49-F238E27FC236}">
              <a16:creationId xmlns:a16="http://schemas.microsoft.com/office/drawing/2014/main" id="{00000000-0008-0000-0800-000096010000}"/>
            </a:ext>
          </a:extLst>
        </xdr:cNvPr>
        <xdr:cNvSpPr>
          <a:spLocks noChangeArrowheads="1"/>
        </xdr:cNvSpPr>
      </xdr:nvSpPr>
      <xdr:spPr bwMode="auto">
        <a:xfrm>
          <a:off x="26898600"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44</xdr:col>
      <xdr:colOff>0</xdr:colOff>
      <xdr:row>59</xdr:row>
      <xdr:rowOff>0</xdr:rowOff>
    </xdr:from>
    <xdr:to>
      <xdr:col>46</xdr:col>
      <xdr:colOff>0</xdr:colOff>
      <xdr:row>65</xdr:row>
      <xdr:rowOff>0</xdr:rowOff>
    </xdr:to>
    <xdr:sp macro="" textlink="">
      <xdr:nvSpPr>
        <xdr:cNvPr id="407" name="Rectangle 1370">
          <a:extLst>
            <a:ext uri="{FF2B5EF4-FFF2-40B4-BE49-F238E27FC236}">
              <a16:creationId xmlns:a16="http://schemas.microsoft.com/office/drawing/2014/main" id="{00000000-0008-0000-0800-000097010000}"/>
            </a:ext>
          </a:extLst>
        </xdr:cNvPr>
        <xdr:cNvSpPr>
          <a:spLocks noChangeArrowheads="1"/>
        </xdr:cNvSpPr>
      </xdr:nvSpPr>
      <xdr:spPr bwMode="auto">
        <a:xfrm>
          <a:off x="26898600"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44</xdr:col>
      <xdr:colOff>0</xdr:colOff>
      <xdr:row>65</xdr:row>
      <xdr:rowOff>0</xdr:rowOff>
    </xdr:from>
    <xdr:to>
      <xdr:col>46</xdr:col>
      <xdr:colOff>0</xdr:colOff>
      <xdr:row>66</xdr:row>
      <xdr:rowOff>0</xdr:rowOff>
    </xdr:to>
    <xdr:sp macro="" textlink="">
      <xdr:nvSpPr>
        <xdr:cNvPr id="408" name="Rectangle 1371">
          <a:extLst>
            <a:ext uri="{FF2B5EF4-FFF2-40B4-BE49-F238E27FC236}">
              <a16:creationId xmlns:a16="http://schemas.microsoft.com/office/drawing/2014/main" id="{00000000-0008-0000-0800-000098010000}"/>
            </a:ext>
          </a:extLst>
        </xdr:cNvPr>
        <xdr:cNvSpPr>
          <a:spLocks noChangeArrowheads="1"/>
        </xdr:cNvSpPr>
      </xdr:nvSpPr>
      <xdr:spPr bwMode="auto">
        <a:xfrm>
          <a:off x="26898600"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45</xdr:col>
      <xdr:colOff>0</xdr:colOff>
      <xdr:row>48</xdr:row>
      <xdr:rowOff>0</xdr:rowOff>
    </xdr:from>
    <xdr:to>
      <xdr:col>45</xdr:col>
      <xdr:colOff>0</xdr:colOff>
      <xdr:row>49</xdr:row>
      <xdr:rowOff>0</xdr:rowOff>
    </xdr:to>
    <xdr:sp macro="" textlink="">
      <xdr:nvSpPr>
        <xdr:cNvPr id="409" name="Line 1372">
          <a:extLst>
            <a:ext uri="{FF2B5EF4-FFF2-40B4-BE49-F238E27FC236}">
              <a16:creationId xmlns:a16="http://schemas.microsoft.com/office/drawing/2014/main" id="{00000000-0008-0000-0800-000099010000}"/>
            </a:ext>
          </a:extLst>
        </xdr:cNvPr>
        <xdr:cNvSpPr>
          <a:spLocks noChangeShapeType="1"/>
        </xdr:cNvSpPr>
      </xdr:nvSpPr>
      <xdr:spPr bwMode="auto">
        <a:xfrm>
          <a:off x="27679650" y="8124825"/>
          <a:ext cx="0" cy="161925"/>
        </a:xfrm>
        <a:prstGeom prst="line">
          <a:avLst/>
        </a:prstGeom>
        <a:noFill/>
        <a:ln w="9525">
          <a:solidFill>
            <a:srgbClr val="000000"/>
          </a:solidFill>
          <a:round/>
          <a:headEnd/>
          <a:tailEnd type="triangle" w="med" len="med"/>
        </a:ln>
      </xdr:spPr>
    </xdr:sp>
    <xdr:clientData/>
  </xdr:twoCellAnchor>
  <xdr:twoCellAnchor>
    <xdr:from>
      <xdr:col>44</xdr:col>
      <xdr:colOff>0</xdr:colOff>
      <xdr:row>49</xdr:row>
      <xdr:rowOff>0</xdr:rowOff>
    </xdr:from>
    <xdr:to>
      <xdr:col>46</xdr:col>
      <xdr:colOff>0</xdr:colOff>
      <xdr:row>50</xdr:row>
      <xdr:rowOff>0</xdr:rowOff>
    </xdr:to>
    <xdr:sp macro="" textlink="">
      <xdr:nvSpPr>
        <xdr:cNvPr id="410" name="Rectangle 1373">
          <a:extLst>
            <a:ext uri="{FF2B5EF4-FFF2-40B4-BE49-F238E27FC236}">
              <a16:creationId xmlns:a16="http://schemas.microsoft.com/office/drawing/2014/main" id="{00000000-0008-0000-0800-00009A010000}"/>
            </a:ext>
          </a:extLst>
        </xdr:cNvPr>
        <xdr:cNvSpPr>
          <a:spLocks noChangeArrowheads="1"/>
        </xdr:cNvSpPr>
      </xdr:nvSpPr>
      <xdr:spPr bwMode="auto">
        <a:xfrm>
          <a:off x="26898600"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Source</a:t>
          </a:r>
        </a:p>
      </xdr:txBody>
    </xdr:sp>
    <xdr:clientData/>
  </xdr:twoCellAnchor>
  <xdr:twoCellAnchor>
    <xdr:from>
      <xdr:col>44</xdr:col>
      <xdr:colOff>0</xdr:colOff>
      <xdr:row>50</xdr:row>
      <xdr:rowOff>0</xdr:rowOff>
    </xdr:from>
    <xdr:to>
      <xdr:col>46</xdr:col>
      <xdr:colOff>0</xdr:colOff>
      <xdr:row>56</xdr:row>
      <xdr:rowOff>0</xdr:rowOff>
    </xdr:to>
    <xdr:sp macro="" textlink="">
      <xdr:nvSpPr>
        <xdr:cNvPr id="411" name="Rectangle 1374">
          <a:extLst>
            <a:ext uri="{FF2B5EF4-FFF2-40B4-BE49-F238E27FC236}">
              <a16:creationId xmlns:a16="http://schemas.microsoft.com/office/drawing/2014/main" id="{00000000-0008-0000-0800-00009B010000}"/>
            </a:ext>
          </a:extLst>
        </xdr:cNvPr>
        <xdr:cNvSpPr>
          <a:spLocks noChangeArrowheads="1"/>
        </xdr:cNvSpPr>
      </xdr:nvSpPr>
      <xdr:spPr bwMode="auto">
        <a:xfrm>
          <a:off x="26898600"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44</xdr:col>
      <xdr:colOff>0</xdr:colOff>
      <xdr:row>56</xdr:row>
      <xdr:rowOff>0</xdr:rowOff>
    </xdr:from>
    <xdr:to>
      <xdr:col>46</xdr:col>
      <xdr:colOff>0</xdr:colOff>
      <xdr:row>57</xdr:row>
      <xdr:rowOff>0</xdr:rowOff>
    </xdr:to>
    <xdr:sp macro="" textlink="">
      <xdr:nvSpPr>
        <xdr:cNvPr id="412" name="Rectangle 1375">
          <a:extLst>
            <a:ext uri="{FF2B5EF4-FFF2-40B4-BE49-F238E27FC236}">
              <a16:creationId xmlns:a16="http://schemas.microsoft.com/office/drawing/2014/main" id="{00000000-0008-0000-0800-00009C010000}"/>
            </a:ext>
          </a:extLst>
        </xdr:cNvPr>
        <xdr:cNvSpPr>
          <a:spLocks noChangeArrowheads="1"/>
        </xdr:cNvSpPr>
      </xdr:nvSpPr>
      <xdr:spPr bwMode="auto">
        <a:xfrm>
          <a:off x="26898600"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45</xdr:col>
      <xdr:colOff>0</xdr:colOff>
      <xdr:row>57</xdr:row>
      <xdr:rowOff>0</xdr:rowOff>
    </xdr:from>
    <xdr:to>
      <xdr:col>45</xdr:col>
      <xdr:colOff>0</xdr:colOff>
      <xdr:row>58</xdr:row>
      <xdr:rowOff>0</xdr:rowOff>
    </xdr:to>
    <xdr:sp macro="" textlink="">
      <xdr:nvSpPr>
        <xdr:cNvPr id="413" name="Line 1376">
          <a:extLst>
            <a:ext uri="{FF2B5EF4-FFF2-40B4-BE49-F238E27FC236}">
              <a16:creationId xmlns:a16="http://schemas.microsoft.com/office/drawing/2014/main" id="{00000000-0008-0000-0800-00009D010000}"/>
            </a:ext>
          </a:extLst>
        </xdr:cNvPr>
        <xdr:cNvSpPr>
          <a:spLocks noChangeShapeType="1"/>
        </xdr:cNvSpPr>
      </xdr:nvSpPr>
      <xdr:spPr bwMode="auto">
        <a:xfrm>
          <a:off x="27679650" y="9582150"/>
          <a:ext cx="0" cy="161925"/>
        </a:xfrm>
        <a:prstGeom prst="line">
          <a:avLst/>
        </a:prstGeom>
        <a:noFill/>
        <a:ln w="9525">
          <a:solidFill>
            <a:srgbClr val="000000"/>
          </a:solidFill>
          <a:round/>
          <a:headEnd/>
          <a:tailEnd type="triangle" w="med" len="med"/>
        </a:ln>
      </xdr:spPr>
    </xdr:sp>
    <xdr:clientData/>
  </xdr:twoCellAnchor>
  <xdr:twoCellAnchor>
    <xdr:from>
      <xdr:col>44</xdr:col>
      <xdr:colOff>0</xdr:colOff>
      <xdr:row>22</xdr:row>
      <xdr:rowOff>0</xdr:rowOff>
    </xdr:from>
    <xdr:to>
      <xdr:col>46</xdr:col>
      <xdr:colOff>0</xdr:colOff>
      <xdr:row>23</xdr:row>
      <xdr:rowOff>0</xdr:rowOff>
    </xdr:to>
    <xdr:sp macro="" textlink="">
      <xdr:nvSpPr>
        <xdr:cNvPr id="414" name="Rectangle 1377">
          <a:extLst>
            <a:ext uri="{FF2B5EF4-FFF2-40B4-BE49-F238E27FC236}">
              <a16:creationId xmlns:a16="http://schemas.microsoft.com/office/drawing/2014/main" id="{00000000-0008-0000-0800-00009E010000}"/>
            </a:ext>
          </a:extLst>
        </xdr:cNvPr>
        <xdr:cNvSpPr>
          <a:spLocks noChangeArrowheads="1"/>
        </xdr:cNvSpPr>
      </xdr:nvSpPr>
      <xdr:spPr bwMode="auto">
        <a:xfrm>
          <a:off x="26898600"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44</xdr:col>
      <xdr:colOff>0</xdr:colOff>
      <xdr:row>23</xdr:row>
      <xdr:rowOff>0</xdr:rowOff>
    </xdr:from>
    <xdr:to>
      <xdr:col>46</xdr:col>
      <xdr:colOff>0</xdr:colOff>
      <xdr:row>29</xdr:row>
      <xdr:rowOff>0</xdr:rowOff>
    </xdr:to>
    <xdr:sp macro="" textlink="">
      <xdr:nvSpPr>
        <xdr:cNvPr id="415" name="Rectangle 1378">
          <a:extLst>
            <a:ext uri="{FF2B5EF4-FFF2-40B4-BE49-F238E27FC236}">
              <a16:creationId xmlns:a16="http://schemas.microsoft.com/office/drawing/2014/main" id="{00000000-0008-0000-0800-00009F010000}"/>
            </a:ext>
          </a:extLst>
        </xdr:cNvPr>
        <xdr:cNvSpPr>
          <a:spLocks noChangeArrowheads="1"/>
        </xdr:cNvSpPr>
      </xdr:nvSpPr>
      <xdr:spPr bwMode="auto">
        <a:xfrm>
          <a:off x="26898600"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44</xdr:col>
      <xdr:colOff>0</xdr:colOff>
      <xdr:row>29</xdr:row>
      <xdr:rowOff>0</xdr:rowOff>
    </xdr:from>
    <xdr:to>
      <xdr:col>46</xdr:col>
      <xdr:colOff>0</xdr:colOff>
      <xdr:row>30</xdr:row>
      <xdr:rowOff>0</xdr:rowOff>
    </xdr:to>
    <xdr:sp macro="" textlink="">
      <xdr:nvSpPr>
        <xdr:cNvPr id="416" name="Rectangle 1379">
          <a:extLst>
            <a:ext uri="{FF2B5EF4-FFF2-40B4-BE49-F238E27FC236}">
              <a16:creationId xmlns:a16="http://schemas.microsoft.com/office/drawing/2014/main" id="{00000000-0008-0000-0800-0000A0010000}"/>
            </a:ext>
          </a:extLst>
        </xdr:cNvPr>
        <xdr:cNvSpPr>
          <a:spLocks noChangeArrowheads="1"/>
        </xdr:cNvSpPr>
      </xdr:nvSpPr>
      <xdr:spPr bwMode="auto">
        <a:xfrm>
          <a:off x="26898600"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45</xdr:col>
      <xdr:colOff>0</xdr:colOff>
      <xdr:row>30</xdr:row>
      <xdr:rowOff>0</xdr:rowOff>
    </xdr:from>
    <xdr:to>
      <xdr:col>45</xdr:col>
      <xdr:colOff>0</xdr:colOff>
      <xdr:row>31</xdr:row>
      <xdr:rowOff>0</xdr:rowOff>
    </xdr:to>
    <xdr:sp macro="" textlink="">
      <xdr:nvSpPr>
        <xdr:cNvPr id="417" name="Line 1380">
          <a:extLst>
            <a:ext uri="{FF2B5EF4-FFF2-40B4-BE49-F238E27FC236}">
              <a16:creationId xmlns:a16="http://schemas.microsoft.com/office/drawing/2014/main" id="{00000000-0008-0000-0800-0000A1010000}"/>
            </a:ext>
          </a:extLst>
        </xdr:cNvPr>
        <xdr:cNvSpPr>
          <a:spLocks noChangeShapeType="1"/>
        </xdr:cNvSpPr>
      </xdr:nvSpPr>
      <xdr:spPr bwMode="auto">
        <a:xfrm>
          <a:off x="27679650" y="5153025"/>
          <a:ext cx="0" cy="161925"/>
        </a:xfrm>
        <a:prstGeom prst="line">
          <a:avLst/>
        </a:prstGeom>
        <a:noFill/>
        <a:ln w="9525">
          <a:solidFill>
            <a:srgbClr val="000000"/>
          </a:solidFill>
          <a:round/>
          <a:headEnd/>
          <a:tailEnd type="triangle" w="med" len="med"/>
        </a:ln>
      </xdr:spPr>
    </xdr:sp>
    <xdr:clientData/>
  </xdr:twoCellAnchor>
  <xdr:twoCellAnchor>
    <xdr:from>
      <xdr:col>44</xdr:col>
      <xdr:colOff>0</xdr:colOff>
      <xdr:row>13</xdr:row>
      <xdr:rowOff>0</xdr:rowOff>
    </xdr:from>
    <xdr:to>
      <xdr:col>46</xdr:col>
      <xdr:colOff>0</xdr:colOff>
      <xdr:row>14</xdr:row>
      <xdr:rowOff>0</xdr:rowOff>
    </xdr:to>
    <xdr:sp macro="" textlink="">
      <xdr:nvSpPr>
        <xdr:cNvPr id="418" name="Rectangle 1381">
          <a:extLst>
            <a:ext uri="{FF2B5EF4-FFF2-40B4-BE49-F238E27FC236}">
              <a16:creationId xmlns:a16="http://schemas.microsoft.com/office/drawing/2014/main" id="{00000000-0008-0000-0800-0000A2010000}"/>
            </a:ext>
          </a:extLst>
        </xdr:cNvPr>
        <xdr:cNvSpPr>
          <a:spLocks noChangeArrowheads="1"/>
        </xdr:cNvSpPr>
      </xdr:nvSpPr>
      <xdr:spPr bwMode="auto">
        <a:xfrm>
          <a:off x="26898600"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44</xdr:col>
      <xdr:colOff>0</xdr:colOff>
      <xdr:row>14</xdr:row>
      <xdr:rowOff>0</xdr:rowOff>
    </xdr:from>
    <xdr:to>
      <xdr:col>46</xdr:col>
      <xdr:colOff>0</xdr:colOff>
      <xdr:row>20</xdr:row>
      <xdr:rowOff>0</xdr:rowOff>
    </xdr:to>
    <xdr:sp macro="" textlink="">
      <xdr:nvSpPr>
        <xdr:cNvPr id="419" name="Rectangle 1382">
          <a:extLst>
            <a:ext uri="{FF2B5EF4-FFF2-40B4-BE49-F238E27FC236}">
              <a16:creationId xmlns:a16="http://schemas.microsoft.com/office/drawing/2014/main" id="{00000000-0008-0000-0800-0000A3010000}"/>
            </a:ext>
          </a:extLst>
        </xdr:cNvPr>
        <xdr:cNvSpPr>
          <a:spLocks noChangeArrowheads="1"/>
        </xdr:cNvSpPr>
      </xdr:nvSpPr>
      <xdr:spPr bwMode="auto">
        <a:xfrm>
          <a:off x="26898600"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44</xdr:col>
      <xdr:colOff>0</xdr:colOff>
      <xdr:row>20</xdr:row>
      <xdr:rowOff>0</xdr:rowOff>
    </xdr:from>
    <xdr:to>
      <xdr:col>46</xdr:col>
      <xdr:colOff>0</xdr:colOff>
      <xdr:row>21</xdr:row>
      <xdr:rowOff>0</xdr:rowOff>
    </xdr:to>
    <xdr:sp macro="" textlink="">
      <xdr:nvSpPr>
        <xdr:cNvPr id="420" name="Rectangle 1383">
          <a:extLst>
            <a:ext uri="{FF2B5EF4-FFF2-40B4-BE49-F238E27FC236}">
              <a16:creationId xmlns:a16="http://schemas.microsoft.com/office/drawing/2014/main" id="{00000000-0008-0000-0800-0000A4010000}"/>
            </a:ext>
          </a:extLst>
        </xdr:cNvPr>
        <xdr:cNvSpPr>
          <a:spLocks noChangeArrowheads="1"/>
        </xdr:cNvSpPr>
      </xdr:nvSpPr>
      <xdr:spPr bwMode="auto">
        <a:xfrm>
          <a:off x="26898600"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45</xdr:col>
      <xdr:colOff>0</xdr:colOff>
      <xdr:row>21</xdr:row>
      <xdr:rowOff>0</xdr:rowOff>
    </xdr:from>
    <xdr:to>
      <xdr:col>45</xdr:col>
      <xdr:colOff>0</xdr:colOff>
      <xdr:row>22</xdr:row>
      <xdr:rowOff>0</xdr:rowOff>
    </xdr:to>
    <xdr:sp macro="" textlink="">
      <xdr:nvSpPr>
        <xdr:cNvPr id="421" name="Line 1384">
          <a:extLst>
            <a:ext uri="{FF2B5EF4-FFF2-40B4-BE49-F238E27FC236}">
              <a16:creationId xmlns:a16="http://schemas.microsoft.com/office/drawing/2014/main" id="{00000000-0008-0000-0800-0000A5010000}"/>
            </a:ext>
          </a:extLst>
        </xdr:cNvPr>
        <xdr:cNvSpPr>
          <a:spLocks noChangeShapeType="1"/>
        </xdr:cNvSpPr>
      </xdr:nvSpPr>
      <xdr:spPr bwMode="auto">
        <a:xfrm>
          <a:off x="27679650" y="3695700"/>
          <a:ext cx="0" cy="161925"/>
        </a:xfrm>
        <a:prstGeom prst="line">
          <a:avLst/>
        </a:prstGeom>
        <a:noFill/>
        <a:ln w="9525">
          <a:solidFill>
            <a:srgbClr val="000000"/>
          </a:solidFill>
          <a:round/>
          <a:headEnd/>
          <a:tailEnd type="triangle" w="med" len="med"/>
        </a:ln>
      </xdr:spPr>
    </xdr:sp>
    <xdr:clientData/>
  </xdr:twoCellAnchor>
  <xdr:twoCellAnchor>
    <xdr:from>
      <xdr:col>43</xdr:col>
      <xdr:colOff>0</xdr:colOff>
      <xdr:row>44</xdr:row>
      <xdr:rowOff>0</xdr:rowOff>
    </xdr:from>
    <xdr:to>
      <xdr:col>44</xdr:col>
      <xdr:colOff>0</xdr:colOff>
      <xdr:row>44</xdr:row>
      <xdr:rowOff>0</xdr:rowOff>
    </xdr:to>
    <xdr:sp macro="" textlink="">
      <xdr:nvSpPr>
        <xdr:cNvPr id="422" name="Line 1385">
          <a:extLst>
            <a:ext uri="{FF2B5EF4-FFF2-40B4-BE49-F238E27FC236}">
              <a16:creationId xmlns:a16="http://schemas.microsoft.com/office/drawing/2014/main" id="{00000000-0008-0000-0800-0000A6010000}"/>
            </a:ext>
          </a:extLst>
        </xdr:cNvPr>
        <xdr:cNvSpPr>
          <a:spLocks noChangeShapeType="1"/>
        </xdr:cNvSpPr>
      </xdr:nvSpPr>
      <xdr:spPr bwMode="auto">
        <a:xfrm>
          <a:off x="26584275" y="7448550"/>
          <a:ext cx="314325" cy="0"/>
        </a:xfrm>
        <a:prstGeom prst="line">
          <a:avLst/>
        </a:prstGeom>
        <a:noFill/>
        <a:ln w="28575">
          <a:solidFill>
            <a:srgbClr val="000000"/>
          </a:solidFill>
          <a:round/>
          <a:headEnd/>
          <a:tailEnd type="triangle" w="med" len="med"/>
        </a:ln>
      </xdr:spPr>
    </xdr:sp>
    <xdr:clientData/>
  </xdr:twoCellAnchor>
  <xdr:twoCellAnchor>
    <xdr:from>
      <xdr:col>32</xdr:col>
      <xdr:colOff>0</xdr:colOff>
      <xdr:row>67</xdr:row>
      <xdr:rowOff>0</xdr:rowOff>
    </xdr:from>
    <xdr:to>
      <xdr:col>34</xdr:col>
      <xdr:colOff>0</xdr:colOff>
      <xdr:row>68</xdr:row>
      <xdr:rowOff>0</xdr:rowOff>
    </xdr:to>
    <xdr:sp macro="" textlink="">
      <xdr:nvSpPr>
        <xdr:cNvPr id="423" name="Rectangle 1386">
          <a:extLst>
            <a:ext uri="{FF2B5EF4-FFF2-40B4-BE49-F238E27FC236}">
              <a16:creationId xmlns:a16="http://schemas.microsoft.com/office/drawing/2014/main" id="{00000000-0008-0000-0800-0000A7010000}"/>
            </a:ext>
          </a:extLst>
        </xdr:cNvPr>
        <xdr:cNvSpPr>
          <a:spLocks noChangeArrowheads="1"/>
        </xdr:cNvSpPr>
      </xdr:nvSpPr>
      <xdr:spPr bwMode="auto">
        <a:xfrm>
          <a:off x="19392900"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32</xdr:col>
      <xdr:colOff>0</xdr:colOff>
      <xdr:row>68</xdr:row>
      <xdr:rowOff>0</xdr:rowOff>
    </xdr:from>
    <xdr:to>
      <xdr:col>34</xdr:col>
      <xdr:colOff>0</xdr:colOff>
      <xdr:row>74</xdr:row>
      <xdr:rowOff>0</xdr:rowOff>
    </xdr:to>
    <xdr:sp macro="" textlink="">
      <xdr:nvSpPr>
        <xdr:cNvPr id="424" name="Rectangle 1387">
          <a:extLst>
            <a:ext uri="{FF2B5EF4-FFF2-40B4-BE49-F238E27FC236}">
              <a16:creationId xmlns:a16="http://schemas.microsoft.com/office/drawing/2014/main" id="{00000000-0008-0000-0800-0000A8010000}"/>
            </a:ext>
          </a:extLst>
        </xdr:cNvPr>
        <xdr:cNvSpPr>
          <a:spLocks noChangeArrowheads="1"/>
        </xdr:cNvSpPr>
      </xdr:nvSpPr>
      <xdr:spPr bwMode="auto">
        <a:xfrm>
          <a:off x="19392900"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32</xdr:col>
      <xdr:colOff>0</xdr:colOff>
      <xdr:row>74</xdr:row>
      <xdr:rowOff>0</xdr:rowOff>
    </xdr:from>
    <xdr:to>
      <xdr:col>34</xdr:col>
      <xdr:colOff>0</xdr:colOff>
      <xdr:row>75</xdr:row>
      <xdr:rowOff>0</xdr:rowOff>
    </xdr:to>
    <xdr:sp macro="" textlink="">
      <xdr:nvSpPr>
        <xdr:cNvPr id="425" name="Rectangle 1388">
          <a:extLst>
            <a:ext uri="{FF2B5EF4-FFF2-40B4-BE49-F238E27FC236}">
              <a16:creationId xmlns:a16="http://schemas.microsoft.com/office/drawing/2014/main" id="{00000000-0008-0000-0800-0000A9010000}"/>
            </a:ext>
          </a:extLst>
        </xdr:cNvPr>
        <xdr:cNvSpPr>
          <a:spLocks noChangeArrowheads="1"/>
        </xdr:cNvSpPr>
      </xdr:nvSpPr>
      <xdr:spPr bwMode="auto">
        <a:xfrm>
          <a:off x="19392900"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33</xdr:col>
      <xdr:colOff>0</xdr:colOff>
      <xdr:row>66</xdr:row>
      <xdr:rowOff>0</xdr:rowOff>
    </xdr:from>
    <xdr:to>
      <xdr:col>33</xdr:col>
      <xdr:colOff>0</xdr:colOff>
      <xdr:row>67</xdr:row>
      <xdr:rowOff>0</xdr:rowOff>
    </xdr:to>
    <xdr:sp macro="" textlink="">
      <xdr:nvSpPr>
        <xdr:cNvPr id="426" name="Line 1389">
          <a:extLst>
            <a:ext uri="{FF2B5EF4-FFF2-40B4-BE49-F238E27FC236}">
              <a16:creationId xmlns:a16="http://schemas.microsoft.com/office/drawing/2014/main" id="{00000000-0008-0000-0800-0000AA010000}"/>
            </a:ext>
          </a:extLst>
        </xdr:cNvPr>
        <xdr:cNvSpPr>
          <a:spLocks noChangeShapeType="1"/>
        </xdr:cNvSpPr>
      </xdr:nvSpPr>
      <xdr:spPr bwMode="auto">
        <a:xfrm>
          <a:off x="20173950" y="11039475"/>
          <a:ext cx="0" cy="161925"/>
        </a:xfrm>
        <a:prstGeom prst="line">
          <a:avLst/>
        </a:prstGeom>
        <a:noFill/>
        <a:ln w="9525">
          <a:solidFill>
            <a:srgbClr val="000000"/>
          </a:solidFill>
          <a:round/>
          <a:headEnd/>
          <a:tailEnd type="triangle" w="med" len="med"/>
        </a:ln>
      </xdr:spPr>
    </xdr:sp>
    <xdr:clientData/>
  </xdr:twoCellAnchor>
  <xdr:twoCellAnchor>
    <xdr:from>
      <xdr:col>35</xdr:col>
      <xdr:colOff>0</xdr:colOff>
      <xdr:row>67</xdr:row>
      <xdr:rowOff>0</xdr:rowOff>
    </xdr:from>
    <xdr:to>
      <xdr:col>37</xdr:col>
      <xdr:colOff>0</xdr:colOff>
      <xdr:row>68</xdr:row>
      <xdr:rowOff>0</xdr:rowOff>
    </xdr:to>
    <xdr:sp macro="" textlink="">
      <xdr:nvSpPr>
        <xdr:cNvPr id="427" name="Rectangle 1390">
          <a:extLst>
            <a:ext uri="{FF2B5EF4-FFF2-40B4-BE49-F238E27FC236}">
              <a16:creationId xmlns:a16="http://schemas.microsoft.com/office/drawing/2014/main" id="{00000000-0008-0000-0800-0000AB010000}"/>
            </a:ext>
          </a:extLst>
        </xdr:cNvPr>
        <xdr:cNvSpPr>
          <a:spLocks noChangeArrowheads="1"/>
        </xdr:cNvSpPr>
      </xdr:nvSpPr>
      <xdr:spPr bwMode="auto">
        <a:xfrm>
          <a:off x="21269325"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35</xdr:col>
      <xdr:colOff>0</xdr:colOff>
      <xdr:row>68</xdr:row>
      <xdr:rowOff>0</xdr:rowOff>
    </xdr:from>
    <xdr:to>
      <xdr:col>37</xdr:col>
      <xdr:colOff>0</xdr:colOff>
      <xdr:row>74</xdr:row>
      <xdr:rowOff>0</xdr:rowOff>
    </xdr:to>
    <xdr:sp macro="" textlink="">
      <xdr:nvSpPr>
        <xdr:cNvPr id="428" name="Rectangle 1391">
          <a:extLst>
            <a:ext uri="{FF2B5EF4-FFF2-40B4-BE49-F238E27FC236}">
              <a16:creationId xmlns:a16="http://schemas.microsoft.com/office/drawing/2014/main" id="{00000000-0008-0000-0800-0000AC010000}"/>
            </a:ext>
          </a:extLst>
        </xdr:cNvPr>
        <xdr:cNvSpPr>
          <a:spLocks noChangeArrowheads="1"/>
        </xdr:cNvSpPr>
      </xdr:nvSpPr>
      <xdr:spPr bwMode="auto">
        <a:xfrm>
          <a:off x="21269325"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35</xdr:col>
      <xdr:colOff>0</xdr:colOff>
      <xdr:row>74</xdr:row>
      <xdr:rowOff>0</xdr:rowOff>
    </xdr:from>
    <xdr:to>
      <xdr:col>37</xdr:col>
      <xdr:colOff>0</xdr:colOff>
      <xdr:row>75</xdr:row>
      <xdr:rowOff>0</xdr:rowOff>
    </xdr:to>
    <xdr:sp macro="" textlink="">
      <xdr:nvSpPr>
        <xdr:cNvPr id="429" name="Rectangle 1392">
          <a:extLst>
            <a:ext uri="{FF2B5EF4-FFF2-40B4-BE49-F238E27FC236}">
              <a16:creationId xmlns:a16="http://schemas.microsoft.com/office/drawing/2014/main" id="{00000000-0008-0000-0800-0000AD010000}"/>
            </a:ext>
          </a:extLst>
        </xdr:cNvPr>
        <xdr:cNvSpPr>
          <a:spLocks noChangeArrowheads="1"/>
        </xdr:cNvSpPr>
      </xdr:nvSpPr>
      <xdr:spPr bwMode="auto">
        <a:xfrm>
          <a:off x="21269325"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36</xdr:col>
      <xdr:colOff>0</xdr:colOff>
      <xdr:row>66</xdr:row>
      <xdr:rowOff>0</xdr:rowOff>
    </xdr:from>
    <xdr:to>
      <xdr:col>36</xdr:col>
      <xdr:colOff>0</xdr:colOff>
      <xdr:row>67</xdr:row>
      <xdr:rowOff>0</xdr:rowOff>
    </xdr:to>
    <xdr:sp macro="" textlink="">
      <xdr:nvSpPr>
        <xdr:cNvPr id="430" name="Line 1393">
          <a:extLst>
            <a:ext uri="{FF2B5EF4-FFF2-40B4-BE49-F238E27FC236}">
              <a16:creationId xmlns:a16="http://schemas.microsoft.com/office/drawing/2014/main" id="{00000000-0008-0000-0800-0000AE010000}"/>
            </a:ext>
          </a:extLst>
        </xdr:cNvPr>
        <xdr:cNvSpPr>
          <a:spLocks noChangeShapeType="1"/>
        </xdr:cNvSpPr>
      </xdr:nvSpPr>
      <xdr:spPr bwMode="auto">
        <a:xfrm>
          <a:off x="22050375" y="11039475"/>
          <a:ext cx="0" cy="161925"/>
        </a:xfrm>
        <a:prstGeom prst="line">
          <a:avLst/>
        </a:prstGeom>
        <a:noFill/>
        <a:ln w="9525">
          <a:solidFill>
            <a:srgbClr val="000000"/>
          </a:solidFill>
          <a:round/>
          <a:headEnd/>
          <a:tailEnd type="triangle" w="med" len="med"/>
        </a:ln>
      </xdr:spPr>
    </xdr:sp>
    <xdr:clientData/>
  </xdr:twoCellAnchor>
  <xdr:twoCellAnchor>
    <xdr:from>
      <xdr:col>38</xdr:col>
      <xdr:colOff>0</xdr:colOff>
      <xdr:row>67</xdr:row>
      <xdr:rowOff>0</xdr:rowOff>
    </xdr:from>
    <xdr:to>
      <xdr:col>40</xdr:col>
      <xdr:colOff>0</xdr:colOff>
      <xdr:row>68</xdr:row>
      <xdr:rowOff>0</xdr:rowOff>
    </xdr:to>
    <xdr:sp macro="" textlink="">
      <xdr:nvSpPr>
        <xdr:cNvPr id="431" name="Rectangle 1394">
          <a:extLst>
            <a:ext uri="{FF2B5EF4-FFF2-40B4-BE49-F238E27FC236}">
              <a16:creationId xmlns:a16="http://schemas.microsoft.com/office/drawing/2014/main" id="{00000000-0008-0000-0800-0000AF010000}"/>
            </a:ext>
          </a:extLst>
        </xdr:cNvPr>
        <xdr:cNvSpPr>
          <a:spLocks noChangeArrowheads="1"/>
        </xdr:cNvSpPr>
      </xdr:nvSpPr>
      <xdr:spPr bwMode="auto">
        <a:xfrm>
          <a:off x="23145750"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38</xdr:col>
      <xdr:colOff>0</xdr:colOff>
      <xdr:row>68</xdr:row>
      <xdr:rowOff>0</xdr:rowOff>
    </xdr:from>
    <xdr:to>
      <xdr:col>40</xdr:col>
      <xdr:colOff>0</xdr:colOff>
      <xdr:row>74</xdr:row>
      <xdr:rowOff>0</xdr:rowOff>
    </xdr:to>
    <xdr:sp macro="" textlink="">
      <xdr:nvSpPr>
        <xdr:cNvPr id="432" name="Rectangle 1395">
          <a:extLst>
            <a:ext uri="{FF2B5EF4-FFF2-40B4-BE49-F238E27FC236}">
              <a16:creationId xmlns:a16="http://schemas.microsoft.com/office/drawing/2014/main" id="{00000000-0008-0000-0800-0000B0010000}"/>
            </a:ext>
          </a:extLst>
        </xdr:cNvPr>
        <xdr:cNvSpPr>
          <a:spLocks noChangeArrowheads="1"/>
        </xdr:cNvSpPr>
      </xdr:nvSpPr>
      <xdr:spPr bwMode="auto">
        <a:xfrm>
          <a:off x="23145750"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38</xdr:col>
      <xdr:colOff>0</xdr:colOff>
      <xdr:row>74</xdr:row>
      <xdr:rowOff>0</xdr:rowOff>
    </xdr:from>
    <xdr:to>
      <xdr:col>40</xdr:col>
      <xdr:colOff>0</xdr:colOff>
      <xdr:row>75</xdr:row>
      <xdr:rowOff>0</xdr:rowOff>
    </xdr:to>
    <xdr:sp macro="" textlink="">
      <xdr:nvSpPr>
        <xdr:cNvPr id="433" name="Rectangle 1396">
          <a:extLst>
            <a:ext uri="{FF2B5EF4-FFF2-40B4-BE49-F238E27FC236}">
              <a16:creationId xmlns:a16="http://schemas.microsoft.com/office/drawing/2014/main" id="{00000000-0008-0000-0800-0000B1010000}"/>
            </a:ext>
          </a:extLst>
        </xdr:cNvPr>
        <xdr:cNvSpPr>
          <a:spLocks noChangeArrowheads="1"/>
        </xdr:cNvSpPr>
      </xdr:nvSpPr>
      <xdr:spPr bwMode="auto">
        <a:xfrm>
          <a:off x="23145750"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39</xdr:col>
      <xdr:colOff>0</xdr:colOff>
      <xdr:row>66</xdr:row>
      <xdr:rowOff>0</xdr:rowOff>
    </xdr:from>
    <xdr:to>
      <xdr:col>39</xdr:col>
      <xdr:colOff>0</xdr:colOff>
      <xdr:row>67</xdr:row>
      <xdr:rowOff>0</xdr:rowOff>
    </xdr:to>
    <xdr:sp macro="" textlink="">
      <xdr:nvSpPr>
        <xdr:cNvPr id="434" name="Line 1397">
          <a:extLst>
            <a:ext uri="{FF2B5EF4-FFF2-40B4-BE49-F238E27FC236}">
              <a16:creationId xmlns:a16="http://schemas.microsoft.com/office/drawing/2014/main" id="{00000000-0008-0000-0800-0000B2010000}"/>
            </a:ext>
          </a:extLst>
        </xdr:cNvPr>
        <xdr:cNvSpPr>
          <a:spLocks noChangeShapeType="1"/>
        </xdr:cNvSpPr>
      </xdr:nvSpPr>
      <xdr:spPr bwMode="auto">
        <a:xfrm>
          <a:off x="23926800" y="11039475"/>
          <a:ext cx="0" cy="161925"/>
        </a:xfrm>
        <a:prstGeom prst="line">
          <a:avLst/>
        </a:prstGeom>
        <a:noFill/>
        <a:ln w="9525">
          <a:solidFill>
            <a:srgbClr val="000000"/>
          </a:solidFill>
          <a:round/>
          <a:headEnd/>
          <a:tailEnd type="triangle" w="med" len="med"/>
        </a:ln>
      </xdr:spPr>
    </xdr:sp>
    <xdr:clientData/>
  </xdr:twoCellAnchor>
  <xdr:twoCellAnchor>
    <xdr:from>
      <xdr:col>41</xdr:col>
      <xdr:colOff>0</xdr:colOff>
      <xdr:row>67</xdr:row>
      <xdr:rowOff>0</xdr:rowOff>
    </xdr:from>
    <xdr:to>
      <xdr:col>43</xdr:col>
      <xdr:colOff>0</xdr:colOff>
      <xdr:row>68</xdr:row>
      <xdr:rowOff>0</xdr:rowOff>
    </xdr:to>
    <xdr:sp macro="" textlink="">
      <xdr:nvSpPr>
        <xdr:cNvPr id="435" name="Rectangle 1398">
          <a:extLst>
            <a:ext uri="{FF2B5EF4-FFF2-40B4-BE49-F238E27FC236}">
              <a16:creationId xmlns:a16="http://schemas.microsoft.com/office/drawing/2014/main" id="{00000000-0008-0000-0800-0000B3010000}"/>
            </a:ext>
          </a:extLst>
        </xdr:cNvPr>
        <xdr:cNvSpPr>
          <a:spLocks noChangeArrowheads="1"/>
        </xdr:cNvSpPr>
      </xdr:nvSpPr>
      <xdr:spPr bwMode="auto">
        <a:xfrm>
          <a:off x="25022175"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41</xdr:col>
      <xdr:colOff>0</xdr:colOff>
      <xdr:row>68</xdr:row>
      <xdr:rowOff>0</xdr:rowOff>
    </xdr:from>
    <xdr:to>
      <xdr:col>43</xdr:col>
      <xdr:colOff>0</xdr:colOff>
      <xdr:row>74</xdr:row>
      <xdr:rowOff>0</xdr:rowOff>
    </xdr:to>
    <xdr:sp macro="" textlink="">
      <xdr:nvSpPr>
        <xdr:cNvPr id="436" name="Rectangle 1399">
          <a:extLst>
            <a:ext uri="{FF2B5EF4-FFF2-40B4-BE49-F238E27FC236}">
              <a16:creationId xmlns:a16="http://schemas.microsoft.com/office/drawing/2014/main" id="{00000000-0008-0000-0800-0000B4010000}"/>
            </a:ext>
          </a:extLst>
        </xdr:cNvPr>
        <xdr:cNvSpPr>
          <a:spLocks noChangeArrowheads="1"/>
        </xdr:cNvSpPr>
      </xdr:nvSpPr>
      <xdr:spPr bwMode="auto">
        <a:xfrm>
          <a:off x="25022175"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41</xdr:col>
      <xdr:colOff>0</xdr:colOff>
      <xdr:row>74</xdr:row>
      <xdr:rowOff>0</xdr:rowOff>
    </xdr:from>
    <xdr:to>
      <xdr:col>43</xdr:col>
      <xdr:colOff>0</xdr:colOff>
      <xdr:row>75</xdr:row>
      <xdr:rowOff>0</xdr:rowOff>
    </xdr:to>
    <xdr:sp macro="" textlink="">
      <xdr:nvSpPr>
        <xdr:cNvPr id="437" name="Rectangle 1400">
          <a:extLst>
            <a:ext uri="{FF2B5EF4-FFF2-40B4-BE49-F238E27FC236}">
              <a16:creationId xmlns:a16="http://schemas.microsoft.com/office/drawing/2014/main" id="{00000000-0008-0000-0800-0000B5010000}"/>
            </a:ext>
          </a:extLst>
        </xdr:cNvPr>
        <xdr:cNvSpPr>
          <a:spLocks noChangeArrowheads="1"/>
        </xdr:cNvSpPr>
      </xdr:nvSpPr>
      <xdr:spPr bwMode="auto">
        <a:xfrm>
          <a:off x="25022175"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42</xdr:col>
      <xdr:colOff>0</xdr:colOff>
      <xdr:row>66</xdr:row>
      <xdr:rowOff>0</xdr:rowOff>
    </xdr:from>
    <xdr:to>
      <xdr:col>42</xdr:col>
      <xdr:colOff>0</xdr:colOff>
      <xdr:row>67</xdr:row>
      <xdr:rowOff>0</xdr:rowOff>
    </xdr:to>
    <xdr:sp macro="" textlink="">
      <xdr:nvSpPr>
        <xdr:cNvPr id="438" name="Line 1401">
          <a:extLst>
            <a:ext uri="{FF2B5EF4-FFF2-40B4-BE49-F238E27FC236}">
              <a16:creationId xmlns:a16="http://schemas.microsoft.com/office/drawing/2014/main" id="{00000000-0008-0000-0800-0000B6010000}"/>
            </a:ext>
          </a:extLst>
        </xdr:cNvPr>
        <xdr:cNvSpPr>
          <a:spLocks noChangeShapeType="1"/>
        </xdr:cNvSpPr>
      </xdr:nvSpPr>
      <xdr:spPr bwMode="auto">
        <a:xfrm>
          <a:off x="25803225" y="11039475"/>
          <a:ext cx="0" cy="161925"/>
        </a:xfrm>
        <a:prstGeom prst="line">
          <a:avLst/>
        </a:prstGeom>
        <a:noFill/>
        <a:ln w="9525">
          <a:solidFill>
            <a:srgbClr val="000000"/>
          </a:solidFill>
          <a:round/>
          <a:headEnd/>
          <a:tailEnd type="triangle" w="med" len="med"/>
        </a:ln>
      </xdr:spPr>
    </xdr:sp>
    <xdr:clientData/>
  </xdr:twoCellAnchor>
  <xdr:twoCellAnchor>
    <xdr:from>
      <xdr:col>44</xdr:col>
      <xdr:colOff>0</xdr:colOff>
      <xdr:row>67</xdr:row>
      <xdr:rowOff>0</xdr:rowOff>
    </xdr:from>
    <xdr:to>
      <xdr:col>46</xdr:col>
      <xdr:colOff>0</xdr:colOff>
      <xdr:row>68</xdr:row>
      <xdr:rowOff>0</xdr:rowOff>
    </xdr:to>
    <xdr:sp macro="" textlink="">
      <xdr:nvSpPr>
        <xdr:cNvPr id="439" name="Rectangle 1402">
          <a:extLst>
            <a:ext uri="{FF2B5EF4-FFF2-40B4-BE49-F238E27FC236}">
              <a16:creationId xmlns:a16="http://schemas.microsoft.com/office/drawing/2014/main" id="{00000000-0008-0000-0800-0000B7010000}"/>
            </a:ext>
          </a:extLst>
        </xdr:cNvPr>
        <xdr:cNvSpPr>
          <a:spLocks noChangeArrowheads="1"/>
        </xdr:cNvSpPr>
      </xdr:nvSpPr>
      <xdr:spPr bwMode="auto">
        <a:xfrm>
          <a:off x="26898600"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44</xdr:col>
      <xdr:colOff>0</xdr:colOff>
      <xdr:row>68</xdr:row>
      <xdr:rowOff>0</xdr:rowOff>
    </xdr:from>
    <xdr:to>
      <xdr:col>46</xdr:col>
      <xdr:colOff>0</xdr:colOff>
      <xdr:row>74</xdr:row>
      <xdr:rowOff>0</xdr:rowOff>
    </xdr:to>
    <xdr:sp macro="" textlink="">
      <xdr:nvSpPr>
        <xdr:cNvPr id="440" name="Rectangle 1403">
          <a:extLst>
            <a:ext uri="{FF2B5EF4-FFF2-40B4-BE49-F238E27FC236}">
              <a16:creationId xmlns:a16="http://schemas.microsoft.com/office/drawing/2014/main" id="{00000000-0008-0000-0800-0000B8010000}"/>
            </a:ext>
          </a:extLst>
        </xdr:cNvPr>
        <xdr:cNvSpPr>
          <a:spLocks noChangeArrowheads="1"/>
        </xdr:cNvSpPr>
      </xdr:nvSpPr>
      <xdr:spPr bwMode="auto">
        <a:xfrm>
          <a:off x="26898600"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44</xdr:col>
      <xdr:colOff>0</xdr:colOff>
      <xdr:row>74</xdr:row>
      <xdr:rowOff>0</xdr:rowOff>
    </xdr:from>
    <xdr:to>
      <xdr:col>46</xdr:col>
      <xdr:colOff>0</xdr:colOff>
      <xdr:row>75</xdr:row>
      <xdr:rowOff>0</xdr:rowOff>
    </xdr:to>
    <xdr:sp macro="" textlink="">
      <xdr:nvSpPr>
        <xdr:cNvPr id="441" name="Rectangle 1404">
          <a:extLst>
            <a:ext uri="{FF2B5EF4-FFF2-40B4-BE49-F238E27FC236}">
              <a16:creationId xmlns:a16="http://schemas.microsoft.com/office/drawing/2014/main" id="{00000000-0008-0000-0800-0000B9010000}"/>
            </a:ext>
          </a:extLst>
        </xdr:cNvPr>
        <xdr:cNvSpPr>
          <a:spLocks noChangeArrowheads="1"/>
        </xdr:cNvSpPr>
      </xdr:nvSpPr>
      <xdr:spPr bwMode="auto">
        <a:xfrm>
          <a:off x="26898600"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45</xdr:col>
      <xdr:colOff>0</xdr:colOff>
      <xdr:row>66</xdr:row>
      <xdr:rowOff>0</xdr:rowOff>
    </xdr:from>
    <xdr:to>
      <xdr:col>45</xdr:col>
      <xdr:colOff>0</xdr:colOff>
      <xdr:row>67</xdr:row>
      <xdr:rowOff>0</xdr:rowOff>
    </xdr:to>
    <xdr:sp macro="" textlink="">
      <xdr:nvSpPr>
        <xdr:cNvPr id="442" name="Line 1405">
          <a:extLst>
            <a:ext uri="{FF2B5EF4-FFF2-40B4-BE49-F238E27FC236}">
              <a16:creationId xmlns:a16="http://schemas.microsoft.com/office/drawing/2014/main" id="{00000000-0008-0000-0800-0000BA010000}"/>
            </a:ext>
          </a:extLst>
        </xdr:cNvPr>
        <xdr:cNvSpPr>
          <a:spLocks noChangeShapeType="1"/>
        </xdr:cNvSpPr>
      </xdr:nvSpPr>
      <xdr:spPr bwMode="auto">
        <a:xfrm>
          <a:off x="27679650" y="11039475"/>
          <a:ext cx="0" cy="161925"/>
        </a:xfrm>
        <a:prstGeom prst="line">
          <a:avLst/>
        </a:prstGeom>
        <a:noFill/>
        <a:ln w="9525">
          <a:solidFill>
            <a:srgbClr val="000000"/>
          </a:solidFill>
          <a:round/>
          <a:headEnd/>
          <a:tailEnd type="triangle" w="med" len="med"/>
        </a:ln>
      </xdr:spPr>
    </xdr:sp>
    <xdr:clientData/>
  </xdr:twoCellAnchor>
  <xdr:twoCellAnchor>
    <xdr:from>
      <xdr:col>56</xdr:col>
      <xdr:colOff>0</xdr:colOff>
      <xdr:row>44</xdr:row>
      <xdr:rowOff>0</xdr:rowOff>
    </xdr:from>
    <xdr:to>
      <xdr:col>57</xdr:col>
      <xdr:colOff>0</xdr:colOff>
      <xdr:row>44</xdr:row>
      <xdr:rowOff>0</xdr:rowOff>
    </xdr:to>
    <xdr:sp macro="" textlink="">
      <xdr:nvSpPr>
        <xdr:cNvPr id="443" name="Line 1406">
          <a:extLst>
            <a:ext uri="{FF2B5EF4-FFF2-40B4-BE49-F238E27FC236}">
              <a16:creationId xmlns:a16="http://schemas.microsoft.com/office/drawing/2014/main" id="{00000000-0008-0000-0800-0000BB010000}"/>
            </a:ext>
          </a:extLst>
        </xdr:cNvPr>
        <xdr:cNvSpPr>
          <a:spLocks noChangeShapeType="1"/>
        </xdr:cNvSpPr>
      </xdr:nvSpPr>
      <xdr:spPr bwMode="auto">
        <a:xfrm>
          <a:off x="34404300" y="7448550"/>
          <a:ext cx="314325" cy="0"/>
        </a:xfrm>
        <a:prstGeom prst="line">
          <a:avLst/>
        </a:prstGeom>
        <a:noFill/>
        <a:ln w="28575">
          <a:solidFill>
            <a:srgbClr val="000000"/>
          </a:solidFill>
          <a:round/>
          <a:headEnd/>
          <a:tailEnd type="triangle" w="med" len="med"/>
        </a:ln>
      </xdr:spPr>
    </xdr:sp>
    <xdr:clientData/>
  </xdr:twoCellAnchor>
  <xdr:twoCellAnchor>
    <xdr:from>
      <xdr:col>48</xdr:col>
      <xdr:colOff>0</xdr:colOff>
      <xdr:row>31</xdr:row>
      <xdr:rowOff>0</xdr:rowOff>
    </xdr:from>
    <xdr:to>
      <xdr:col>50</xdr:col>
      <xdr:colOff>0</xdr:colOff>
      <xdr:row>32</xdr:row>
      <xdr:rowOff>0</xdr:rowOff>
    </xdr:to>
    <xdr:sp macro="" textlink="">
      <xdr:nvSpPr>
        <xdr:cNvPr id="444" name="Rectangle 1407">
          <a:extLst>
            <a:ext uri="{FF2B5EF4-FFF2-40B4-BE49-F238E27FC236}">
              <a16:creationId xmlns:a16="http://schemas.microsoft.com/office/drawing/2014/main" id="{00000000-0008-0000-0800-0000BC010000}"/>
            </a:ext>
          </a:extLst>
        </xdr:cNvPr>
        <xdr:cNvSpPr>
          <a:spLocks noChangeArrowheads="1"/>
        </xdr:cNvSpPr>
      </xdr:nvSpPr>
      <xdr:spPr bwMode="auto">
        <a:xfrm>
          <a:off x="29089350"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48</xdr:col>
      <xdr:colOff>0</xdr:colOff>
      <xdr:row>32</xdr:row>
      <xdr:rowOff>0</xdr:rowOff>
    </xdr:from>
    <xdr:to>
      <xdr:col>50</xdr:col>
      <xdr:colOff>0</xdr:colOff>
      <xdr:row>38</xdr:row>
      <xdr:rowOff>0</xdr:rowOff>
    </xdr:to>
    <xdr:sp macro="" textlink="">
      <xdr:nvSpPr>
        <xdr:cNvPr id="445" name="Rectangle 1408">
          <a:extLst>
            <a:ext uri="{FF2B5EF4-FFF2-40B4-BE49-F238E27FC236}">
              <a16:creationId xmlns:a16="http://schemas.microsoft.com/office/drawing/2014/main" id="{00000000-0008-0000-0800-0000BD010000}"/>
            </a:ext>
          </a:extLst>
        </xdr:cNvPr>
        <xdr:cNvSpPr>
          <a:spLocks noChangeArrowheads="1"/>
        </xdr:cNvSpPr>
      </xdr:nvSpPr>
      <xdr:spPr bwMode="auto">
        <a:xfrm>
          <a:off x="29089350"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48</xdr:col>
      <xdr:colOff>0</xdr:colOff>
      <xdr:row>38</xdr:row>
      <xdr:rowOff>0</xdr:rowOff>
    </xdr:from>
    <xdr:to>
      <xdr:col>50</xdr:col>
      <xdr:colOff>0</xdr:colOff>
      <xdr:row>39</xdr:row>
      <xdr:rowOff>0</xdr:rowOff>
    </xdr:to>
    <xdr:sp macro="" textlink="">
      <xdr:nvSpPr>
        <xdr:cNvPr id="446" name="Rectangle 1409">
          <a:extLst>
            <a:ext uri="{FF2B5EF4-FFF2-40B4-BE49-F238E27FC236}">
              <a16:creationId xmlns:a16="http://schemas.microsoft.com/office/drawing/2014/main" id="{00000000-0008-0000-0800-0000BE010000}"/>
            </a:ext>
          </a:extLst>
        </xdr:cNvPr>
        <xdr:cNvSpPr>
          <a:spLocks noChangeArrowheads="1"/>
        </xdr:cNvSpPr>
      </xdr:nvSpPr>
      <xdr:spPr bwMode="auto">
        <a:xfrm>
          <a:off x="29089350"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53</xdr:col>
      <xdr:colOff>0</xdr:colOff>
      <xdr:row>44</xdr:row>
      <xdr:rowOff>0</xdr:rowOff>
    </xdr:from>
    <xdr:to>
      <xdr:col>54</xdr:col>
      <xdr:colOff>0</xdr:colOff>
      <xdr:row>44</xdr:row>
      <xdr:rowOff>0</xdr:rowOff>
    </xdr:to>
    <xdr:sp macro="" textlink="">
      <xdr:nvSpPr>
        <xdr:cNvPr id="447" name="Line 1410">
          <a:extLst>
            <a:ext uri="{FF2B5EF4-FFF2-40B4-BE49-F238E27FC236}">
              <a16:creationId xmlns:a16="http://schemas.microsoft.com/office/drawing/2014/main" id="{00000000-0008-0000-0800-0000BF010000}"/>
            </a:ext>
          </a:extLst>
        </xdr:cNvPr>
        <xdr:cNvSpPr>
          <a:spLocks noChangeShapeType="1"/>
        </xdr:cNvSpPr>
      </xdr:nvSpPr>
      <xdr:spPr bwMode="auto">
        <a:xfrm>
          <a:off x="32527875" y="7448550"/>
          <a:ext cx="314325" cy="0"/>
        </a:xfrm>
        <a:prstGeom prst="line">
          <a:avLst/>
        </a:prstGeom>
        <a:noFill/>
        <a:ln w="28575">
          <a:solidFill>
            <a:srgbClr val="000000"/>
          </a:solidFill>
          <a:round/>
          <a:headEnd/>
          <a:tailEnd type="triangle" w="med" len="med"/>
        </a:ln>
      </xdr:spPr>
    </xdr:sp>
    <xdr:clientData/>
  </xdr:twoCellAnchor>
  <xdr:twoCellAnchor>
    <xdr:from>
      <xdr:col>49</xdr:col>
      <xdr:colOff>0</xdr:colOff>
      <xdr:row>39</xdr:row>
      <xdr:rowOff>0</xdr:rowOff>
    </xdr:from>
    <xdr:to>
      <xdr:col>49</xdr:col>
      <xdr:colOff>0</xdr:colOff>
      <xdr:row>40</xdr:row>
      <xdr:rowOff>0</xdr:rowOff>
    </xdr:to>
    <xdr:sp macro="" textlink="">
      <xdr:nvSpPr>
        <xdr:cNvPr id="448" name="Line 1411">
          <a:extLst>
            <a:ext uri="{FF2B5EF4-FFF2-40B4-BE49-F238E27FC236}">
              <a16:creationId xmlns:a16="http://schemas.microsoft.com/office/drawing/2014/main" id="{00000000-0008-0000-0800-0000C0010000}"/>
            </a:ext>
          </a:extLst>
        </xdr:cNvPr>
        <xdr:cNvSpPr>
          <a:spLocks noChangeShapeType="1"/>
        </xdr:cNvSpPr>
      </xdr:nvSpPr>
      <xdr:spPr bwMode="auto">
        <a:xfrm>
          <a:off x="29870400" y="6610350"/>
          <a:ext cx="0" cy="161925"/>
        </a:xfrm>
        <a:prstGeom prst="line">
          <a:avLst/>
        </a:prstGeom>
        <a:noFill/>
        <a:ln w="9525">
          <a:solidFill>
            <a:srgbClr val="000000"/>
          </a:solidFill>
          <a:round/>
          <a:headEnd/>
          <a:tailEnd type="triangle" w="med" len="med"/>
        </a:ln>
      </xdr:spPr>
    </xdr:sp>
    <xdr:clientData/>
  </xdr:twoCellAnchor>
  <xdr:twoCellAnchor>
    <xdr:from>
      <xdr:col>50</xdr:col>
      <xdr:colOff>0</xdr:colOff>
      <xdr:row>44</xdr:row>
      <xdr:rowOff>0</xdr:rowOff>
    </xdr:from>
    <xdr:to>
      <xdr:col>51</xdr:col>
      <xdr:colOff>0</xdr:colOff>
      <xdr:row>44</xdr:row>
      <xdr:rowOff>0</xdr:rowOff>
    </xdr:to>
    <xdr:sp macro="" textlink="">
      <xdr:nvSpPr>
        <xdr:cNvPr id="449" name="Line 1412">
          <a:extLst>
            <a:ext uri="{FF2B5EF4-FFF2-40B4-BE49-F238E27FC236}">
              <a16:creationId xmlns:a16="http://schemas.microsoft.com/office/drawing/2014/main" id="{00000000-0008-0000-0800-0000C1010000}"/>
            </a:ext>
          </a:extLst>
        </xdr:cNvPr>
        <xdr:cNvSpPr>
          <a:spLocks noChangeShapeType="1"/>
        </xdr:cNvSpPr>
      </xdr:nvSpPr>
      <xdr:spPr bwMode="auto">
        <a:xfrm>
          <a:off x="30651450" y="7448550"/>
          <a:ext cx="314325" cy="0"/>
        </a:xfrm>
        <a:prstGeom prst="line">
          <a:avLst/>
        </a:prstGeom>
        <a:noFill/>
        <a:ln w="28575">
          <a:solidFill>
            <a:srgbClr val="000000"/>
          </a:solidFill>
          <a:round/>
          <a:headEnd/>
          <a:tailEnd type="triangle" w="med" len="med"/>
        </a:ln>
      </xdr:spPr>
    </xdr:sp>
    <xdr:clientData/>
  </xdr:twoCellAnchor>
  <xdr:twoCellAnchor>
    <xdr:from>
      <xdr:col>48</xdr:col>
      <xdr:colOff>0</xdr:colOff>
      <xdr:row>40</xdr:row>
      <xdr:rowOff>0</xdr:rowOff>
    </xdr:from>
    <xdr:to>
      <xdr:col>50</xdr:col>
      <xdr:colOff>0</xdr:colOff>
      <xdr:row>41</xdr:row>
      <xdr:rowOff>0</xdr:rowOff>
    </xdr:to>
    <xdr:sp macro="" textlink="">
      <xdr:nvSpPr>
        <xdr:cNvPr id="450" name="Rectangle 1413">
          <a:extLst>
            <a:ext uri="{FF2B5EF4-FFF2-40B4-BE49-F238E27FC236}">
              <a16:creationId xmlns:a16="http://schemas.microsoft.com/office/drawing/2014/main" id="{00000000-0008-0000-0800-0000C2010000}"/>
            </a:ext>
          </a:extLst>
        </xdr:cNvPr>
        <xdr:cNvSpPr>
          <a:spLocks noChangeArrowheads="1"/>
        </xdr:cNvSpPr>
      </xdr:nvSpPr>
      <xdr:spPr bwMode="auto">
        <a:xfrm>
          <a:off x="29089350"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48</xdr:col>
      <xdr:colOff>0</xdr:colOff>
      <xdr:row>41</xdr:row>
      <xdr:rowOff>0</xdr:rowOff>
    </xdr:from>
    <xdr:to>
      <xdr:col>50</xdr:col>
      <xdr:colOff>0</xdr:colOff>
      <xdr:row>47</xdr:row>
      <xdr:rowOff>0</xdr:rowOff>
    </xdr:to>
    <xdr:sp macro="" textlink="">
      <xdr:nvSpPr>
        <xdr:cNvPr id="451" name="Rectangle 1414">
          <a:extLst>
            <a:ext uri="{FF2B5EF4-FFF2-40B4-BE49-F238E27FC236}">
              <a16:creationId xmlns:a16="http://schemas.microsoft.com/office/drawing/2014/main" id="{00000000-0008-0000-0800-0000C3010000}"/>
            </a:ext>
          </a:extLst>
        </xdr:cNvPr>
        <xdr:cNvSpPr>
          <a:spLocks noChangeArrowheads="1"/>
        </xdr:cNvSpPr>
      </xdr:nvSpPr>
      <xdr:spPr bwMode="auto">
        <a:xfrm>
          <a:off x="29089350"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48</xdr:col>
      <xdr:colOff>0</xdr:colOff>
      <xdr:row>47</xdr:row>
      <xdr:rowOff>0</xdr:rowOff>
    </xdr:from>
    <xdr:to>
      <xdr:col>50</xdr:col>
      <xdr:colOff>0</xdr:colOff>
      <xdr:row>48</xdr:row>
      <xdr:rowOff>0</xdr:rowOff>
    </xdr:to>
    <xdr:sp macro="" textlink="">
      <xdr:nvSpPr>
        <xdr:cNvPr id="452" name="Rectangle 1415">
          <a:extLst>
            <a:ext uri="{FF2B5EF4-FFF2-40B4-BE49-F238E27FC236}">
              <a16:creationId xmlns:a16="http://schemas.microsoft.com/office/drawing/2014/main" id="{00000000-0008-0000-0800-0000C4010000}"/>
            </a:ext>
          </a:extLst>
        </xdr:cNvPr>
        <xdr:cNvSpPr>
          <a:spLocks noChangeArrowheads="1"/>
        </xdr:cNvSpPr>
      </xdr:nvSpPr>
      <xdr:spPr bwMode="auto">
        <a:xfrm>
          <a:off x="29089350"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48</xdr:col>
      <xdr:colOff>0</xdr:colOff>
      <xdr:row>58</xdr:row>
      <xdr:rowOff>0</xdr:rowOff>
    </xdr:from>
    <xdr:to>
      <xdr:col>50</xdr:col>
      <xdr:colOff>0</xdr:colOff>
      <xdr:row>59</xdr:row>
      <xdr:rowOff>0</xdr:rowOff>
    </xdr:to>
    <xdr:sp macro="" textlink="">
      <xdr:nvSpPr>
        <xdr:cNvPr id="453" name="Rectangle 1416">
          <a:extLst>
            <a:ext uri="{FF2B5EF4-FFF2-40B4-BE49-F238E27FC236}">
              <a16:creationId xmlns:a16="http://schemas.microsoft.com/office/drawing/2014/main" id="{00000000-0008-0000-0800-0000C5010000}"/>
            </a:ext>
          </a:extLst>
        </xdr:cNvPr>
        <xdr:cNvSpPr>
          <a:spLocks noChangeArrowheads="1"/>
        </xdr:cNvSpPr>
      </xdr:nvSpPr>
      <xdr:spPr bwMode="auto">
        <a:xfrm>
          <a:off x="29089350"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48</xdr:col>
      <xdr:colOff>0</xdr:colOff>
      <xdr:row>59</xdr:row>
      <xdr:rowOff>0</xdr:rowOff>
    </xdr:from>
    <xdr:to>
      <xdr:col>50</xdr:col>
      <xdr:colOff>0</xdr:colOff>
      <xdr:row>65</xdr:row>
      <xdr:rowOff>0</xdr:rowOff>
    </xdr:to>
    <xdr:sp macro="" textlink="">
      <xdr:nvSpPr>
        <xdr:cNvPr id="454" name="Rectangle 1417">
          <a:extLst>
            <a:ext uri="{FF2B5EF4-FFF2-40B4-BE49-F238E27FC236}">
              <a16:creationId xmlns:a16="http://schemas.microsoft.com/office/drawing/2014/main" id="{00000000-0008-0000-0800-0000C6010000}"/>
            </a:ext>
          </a:extLst>
        </xdr:cNvPr>
        <xdr:cNvSpPr>
          <a:spLocks noChangeArrowheads="1"/>
        </xdr:cNvSpPr>
      </xdr:nvSpPr>
      <xdr:spPr bwMode="auto">
        <a:xfrm>
          <a:off x="29089350"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48</xdr:col>
      <xdr:colOff>0</xdr:colOff>
      <xdr:row>65</xdr:row>
      <xdr:rowOff>0</xdr:rowOff>
    </xdr:from>
    <xdr:to>
      <xdr:col>50</xdr:col>
      <xdr:colOff>0</xdr:colOff>
      <xdr:row>66</xdr:row>
      <xdr:rowOff>0</xdr:rowOff>
    </xdr:to>
    <xdr:sp macro="" textlink="">
      <xdr:nvSpPr>
        <xdr:cNvPr id="455" name="Rectangle 1418">
          <a:extLst>
            <a:ext uri="{FF2B5EF4-FFF2-40B4-BE49-F238E27FC236}">
              <a16:creationId xmlns:a16="http://schemas.microsoft.com/office/drawing/2014/main" id="{00000000-0008-0000-0800-0000C7010000}"/>
            </a:ext>
          </a:extLst>
        </xdr:cNvPr>
        <xdr:cNvSpPr>
          <a:spLocks noChangeArrowheads="1"/>
        </xdr:cNvSpPr>
      </xdr:nvSpPr>
      <xdr:spPr bwMode="auto">
        <a:xfrm>
          <a:off x="29089350"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49</xdr:col>
      <xdr:colOff>0</xdr:colOff>
      <xdr:row>48</xdr:row>
      <xdr:rowOff>0</xdr:rowOff>
    </xdr:from>
    <xdr:to>
      <xdr:col>49</xdr:col>
      <xdr:colOff>0</xdr:colOff>
      <xdr:row>49</xdr:row>
      <xdr:rowOff>0</xdr:rowOff>
    </xdr:to>
    <xdr:sp macro="" textlink="">
      <xdr:nvSpPr>
        <xdr:cNvPr id="456" name="Line 1419">
          <a:extLst>
            <a:ext uri="{FF2B5EF4-FFF2-40B4-BE49-F238E27FC236}">
              <a16:creationId xmlns:a16="http://schemas.microsoft.com/office/drawing/2014/main" id="{00000000-0008-0000-0800-0000C8010000}"/>
            </a:ext>
          </a:extLst>
        </xdr:cNvPr>
        <xdr:cNvSpPr>
          <a:spLocks noChangeShapeType="1"/>
        </xdr:cNvSpPr>
      </xdr:nvSpPr>
      <xdr:spPr bwMode="auto">
        <a:xfrm>
          <a:off x="29870400" y="8124825"/>
          <a:ext cx="0" cy="161925"/>
        </a:xfrm>
        <a:prstGeom prst="line">
          <a:avLst/>
        </a:prstGeom>
        <a:noFill/>
        <a:ln w="9525">
          <a:solidFill>
            <a:srgbClr val="000000"/>
          </a:solidFill>
          <a:round/>
          <a:headEnd/>
          <a:tailEnd type="triangle" w="med" len="med"/>
        </a:ln>
      </xdr:spPr>
    </xdr:sp>
    <xdr:clientData/>
  </xdr:twoCellAnchor>
  <xdr:twoCellAnchor>
    <xdr:from>
      <xdr:col>48</xdr:col>
      <xdr:colOff>0</xdr:colOff>
      <xdr:row>49</xdr:row>
      <xdr:rowOff>0</xdr:rowOff>
    </xdr:from>
    <xdr:to>
      <xdr:col>50</xdr:col>
      <xdr:colOff>0</xdr:colOff>
      <xdr:row>50</xdr:row>
      <xdr:rowOff>0</xdr:rowOff>
    </xdr:to>
    <xdr:sp macro="" textlink="">
      <xdr:nvSpPr>
        <xdr:cNvPr id="457" name="Rectangle 1420">
          <a:extLst>
            <a:ext uri="{FF2B5EF4-FFF2-40B4-BE49-F238E27FC236}">
              <a16:creationId xmlns:a16="http://schemas.microsoft.com/office/drawing/2014/main" id="{00000000-0008-0000-0800-0000C9010000}"/>
            </a:ext>
          </a:extLst>
        </xdr:cNvPr>
        <xdr:cNvSpPr>
          <a:spLocks noChangeArrowheads="1"/>
        </xdr:cNvSpPr>
      </xdr:nvSpPr>
      <xdr:spPr bwMode="auto">
        <a:xfrm>
          <a:off x="29089350"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48</xdr:col>
      <xdr:colOff>0</xdr:colOff>
      <xdr:row>50</xdr:row>
      <xdr:rowOff>0</xdr:rowOff>
    </xdr:from>
    <xdr:to>
      <xdr:col>50</xdr:col>
      <xdr:colOff>0</xdr:colOff>
      <xdr:row>56</xdr:row>
      <xdr:rowOff>0</xdr:rowOff>
    </xdr:to>
    <xdr:sp macro="" textlink="">
      <xdr:nvSpPr>
        <xdr:cNvPr id="458" name="Rectangle 1421">
          <a:extLst>
            <a:ext uri="{FF2B5EF4-FFF2-40B4-BE49-F238E27FC236}">
              <a16:creationId xmlns:a16="http://schemas.microsoft.com/office/drawing/2014/main" id="{00000000-0008-0000-0800-0000CA010000}"/>
            </a:ext>
          </a:extLst>
        </xdr:cNvPr>
        <xdr:cNvSpPr>
          <a:spLocks noChangeArrowheads="1"/>
        </xdr:cNvSpPr>
      </xdr:nvSpPr>
      <xdr:spPr bwMode="auto">
        <a:xfrm>
          <a:off x="29089350"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48</xdr:col>
      <xdr:colOff>0</xdr:colOff>
      <xdr:row>56</xdr:row>
      <xdr:rowOff>0</xdr:rowOff>
    </xdr:from>
    <xdr:to>
      <xdr:col>50</xdr:col>
      <xdr:colOff>0</xdr:colOff>
      <xdr:row>57</xdr:row>
      <xdr:rowOff>0</xdr:rowOff>
    </xdr:to>
    <xdr:sp macro="" textlink="">
      <xdr:nvSpPr>
        <xdr:cNvPr id="459" name="Rectangle 1422">
          <a:extLst>
            <a:ext uri="{FF2B5EF4-FFF2-40B4-BE49-F238E27FC236}">
              <a16:creationId xmlns:a16="http://schemas.microsoft.com/office/drawing/2014/main" id="{00000000-0008-0000-0800-0000CB010000}"/>
            </a:ext>
          </a:extLst>
        </xdr:cNvPr>
        <xdr:cNvSpPr>
          <a:spLocks noChangeArrowheads="1"/>
        </xdr:cNvSpPr>
      </xdr:nvSpPr>
      <xdr:spPr bwMode="auto">
        <a:xfrm>
          <a:off x="29089350"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49</xdr:col>
      <xdr:colOff>0</xdr:colOff>
      <xdr:row>57</xdr:row>
      <xdr:rowOff>0</xdr:rowOff>
    </xdr:from>
    <xdr:to>
      <xdr:col>49</xdr:col>
      <xdr:colOff>0</xdr:colOff>
      <xdr:row>58</xdr:row>
      <xdr:rowOff>0</xdr:rowOff>
    </xdr:to>
    <xdr:sp macro="" textlink="">
      <xdr:nvSpPr>
        <xdr:cNvPr id="460" name="Line 1423">
          <a:extLst>
            <a:ext uri="{FF2B5EF4-FFF2-40B4-BE49-F238E27FC236}">
              <a16:creationId xmlns:a16="http://schemas.microsoft.com/office/drawing/2014/main" id="{00000000-0008-0000-0800-0000CC010000}"/>
            </a:ext>
          </a:extLst>
        </xdr:cNvPr>
        <xdr:cNvSpPr>
          <a:spLocks noChangeShapeType="1"/>
        </xdr:cNvSpPr>
      </xdr:nvSpPr>
      <xdr:spPr bwMode="auto">
        <a:xfrm>
          <a:off x="29870400" y="9582150"/>
          <a:ext cx="0" cy="161925"/>
        </a:xfrm>
        <a:prstGeom prst="line">
          <a:avLst/>
        </a:prstGeom>
        <a:noFill/>
        <a:ln w="9525">
          <a:solidFill>
            <a:srgbClr val="000000"/>
          </a:solidFill>
          <a:round/>
          <a:headEnd/>
          <a:tailEnd type="triangle" w="med" len="med"/>
        </a:ln>
      </xdr:spPr>
    </xdr:sp>
    <xdr:clientData/>
  </xdr:twoCellAnchor>
  <xdr:twoCellAnchor>
    <xdr:from>
      <xdr:col>48</xdr:col>
      <xdr:colOff>0</xdr:colOff>
      <xdr:row>22</xdr:row>
      <xdr:rowOff>0</xdr:rowOff>
    </xdr:from>
    <xdr:to>
      <xdr:col>50</xdr:col>
      <xdr:colOff>0</xdr:colOff>
      <xdr:row>23</xdr:row>
      <xdr:rowOff>0</xdr:rowOff>
    </xdr:to>
    <xdr:sp macro="" textlink="">
      <xdr:nvSpPr>
        <xdr:cNvPr id="461" name="Rectangle 1425">
          <a:extLst>
            <a:ext uri="{FF2B5EF4-FFF2-40B4-BE49-F238E27FC236}">
              <a16:creationId xmlns:a16="http://schemas.microsoft.com/office/drawing/2014/main" id="{00000000-0008-0000-0800-0000CD010000}"/>
            </a:ext>
          </a:extLst>
        </xdr:cNvPr>
        <xdr:cNvSpPr>
          <a:spLocks noChangeArrowheads="1"/>
        </xdr:cNvSpPr>
      </xdr:nvSpPr>
      <xdr:spPr bwMode="auto">
        <a:xfrm>
          <a:off x="29089350"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48</xdr:col>
      <xdr:colOff>0</xdr:colOff>
      <xdr:row>23</xdr:row>
      <xdr:rowOff>0</xdr:rowOff>
    </xdr:from>
    <xdr:to>
      <xdr:col>50</xdr:col>
      <xdr:colOff>0</xdr:colOff>
      <xdr:row>29</xdr:row>
      <xdr:rowOff>0</xdr:rowOff>
    </xdr:to>
    <xdr:sp macro="" textlink="">
      <xdr:nvSpPr>
        <xdr:cNvPr id="462" name="Rectangle 1426">
          <a:extLst>
            <a:ext uri="{FF2B5EF4-FFF2-40B4-BE49-F238E27FC236}">
              <a16:creationId xmlns:a16="http://schemas.microsoft.com/office/drawing/2014/main" id="{00000000-0008-0000-0800-0000CE010000}"/>
            </a:ext>
          </a:extLst>
        </xdr:cNvPr>
        <xdr:cNvSpPr>
          <a:spLocks noChangeArrowheads="1"/>
        </xdr:cNvSpPr>
      </xdr:nvSpPr>
      <xdr:spPr bwMode="auto">
        <a:xfrm>
          <a:off x="29089350"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48</xdr:col>
      <xdr:colOff>0</xdr:colOff>
      <xdr:row>29</xdr:row>
      <xdr:rowOff>0</xdr:rowOff>
    </xdr:from>
    <xdr:to>
      <xdr:col>50</xdr:col>
      <xdr:colOff>0</xdr:colOff>
      <xdr:row>30</xdr:row>
      <xdr:rowOff>0</xdr:rowOff>
    </xdr:to>
    <xdr:sp macro="" textlink="">
      <xdr:nvSpPr>
        <xdr:cNvPr id="463" name="Rectangle 1427">
          <a:extLst>
            <a:ext uri="{FF2B5EF4-FFF2-40B4-BE49-F238E27FC236}">
              <a16:creationId xmlns:a16="http://schemas.microsoft.com/office/drawing/2014/main" id="{00000000-0008-0000-0800-0000CF010000}"/>
            </a:ext>
          </a:extLst>
        </xdr:cNvPr>
        <xdr:cNvSpPr>
          <a:spLocks noChangeArrowheads="1"/>
        </xdr:cNvSpPr>
      </xdr:nvSpPr>
      <xdr:spPr bwMode="auto">
        <a:xfrm>
          <a:off x="29089350"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49</xdr:col>
      <xdr:colOff>0</xdr:colOff>
      <xdr:row>30</xdr:row>
      <xdr:rowOff>0</xdr:rowOff>
    </xdr:from>
    <xdr:to>
      <xdr:col>49</xdr:col>
      <xdr:colOff>0</xdr:colOff>
      <xdr:row>31</xdr:row>
      <xdr:rowOff>0</xdr:rowOff>
    </xdr:to>
    <xdr:sp macro="" textlink="">
      <xdr:nvSpPr>
        <xdr:cNvPr id="464" name="Line 1428">
          <a:extLst>
            <a:ext uri="{FF2B5EF4-FFF2-40B4-BE49-F238E27FC236}">
              <a16:creationId xmlns:a16="http://schemas.microsoft.com/office/drawing/2014/main" id="{00000000-0008-0000-0800-0000D0010000}"/>
            </a:ext>
          </a:extLst>
        </xdr:cNvPr>
        <xdr:cNvSpPr>
          <a:spLocks noChangeShapeType="1"/>
        </xdr:cNvSpPr>
      </xdr:nvSpPr>
      <xdr:spPr bwMode="auto">
        <a:xfrm>
          <a:off x="29870400" y="5153025"/>
          <a:ext cx="0" cy="161925"/>
        </a:xfrm>
        <a:prstGeom prst="line">
          <a:avLst/>
        </a:prstGeom>
        <a:noFill/>
        <a:ln w="9525">
          <a:solidFill>
            <a:srgbClr val="000000"/>
          </a:solidFill>
          <a:round/>
          <a:headEnd/>
          <a:tailEnd type="triangle" w="med" len="med"/>
        </a:ln>
      </xdr:spPr>
    </xdr:sp>
    <xdr:clientData/>
  </xdr:twoCellAnchor>
  <xdr:twoCellAnchor>
    <xdr:from>
      <xdr:col>48</xdr:col>
      <xdr:colOff>0</xdr:colOff>
      <xdr:row>13</xdr:row>
      <xdr:rowOff>0</xdr:rowOff>
    </xdr:from>
    <xdr:to>
      <xdr:col>50</xdr:col>
      <xdr:colOff>0</xdr:colOff>
      <xdr:row>14</xdr:row>
      <xdr:rowOff>0</xdr:rowOff>
    </xdr:to>
    <xdr:sp macro="" textlink="">
      <xdr:nvSpPr>
        <xdr:cNvPr id="465" name="Rectangle 1429">
          <a:extLst>
            <a:ext uri="{FF2B5EF4-FFF2-40B4-BE49-F238E27FC236}">
              <a16:creationId xmlns:a16="http://schemas.microsoft.com/office/drawing/2014/main" id="{00000000-0008-0000-0800-0000D1010000}"/>
            </a:ext>
          </a:extLst>
        </xdr:cNvPr>
        <xdr:cNvSpPr>
          <a:spLocks noChangeArrowheads="1"/>
        </xdr:cNvSpPr>
      </xdr:nvSpPr>
      <xdr:spPr bwMode="auto">
        <a:xfrm>
          <a:off x="29089350"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48</xdr:col>
      <xdr:colOff>0</xdr:colOff>
      <xdr:row>14</xdr:row>
      <xdr:rowOff>0</xdr:rowOff>
    </xdr:from>
    <xdr:to>
      <xdr:col>50</xdr:col>
      <xdr:colOff>0</xdr:colOff>
      <xdr:row>20</xdr:row>
      <xdr:rowOff>0</xdr:rowOff>
    </xdr:to>
    <xdr:sp macro="" textlink="">
      <xdr:nvSpPr>
        <xdr:cNvPr id="466" name="Rectangle 1430">
          <a:extLst>
            <a:ext uri="{FF2B5EF4-FFF2-40B4-BE49-F238E27FC236}">
              <a16:creationId xmlns:a16="http://schemas.microsoft.com/office/drawing/2014/main" id="{00000000-0008-0000-0800-0000D2010000}"/>
            </a:ext>
          </a:extLst>
        </xdr:cNvPr>
        <xdr:cNvSpPr>
          <a:spLocks noChangeArrowheads="1"/>
        </xdr:cNvSpPr>
      </xdr:nvSpPr>
      <xdr:spPr bwMode="auto">
        <a:xfrm>
          <a:off x="29089350"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48</xdr:col>
      <xdr:colOff>0</xdr:colOff>
      <xdr:row>20</xdr:row>
      <xdr:rowOff>0</xdr:rowOff>
    </xdr:from>
    <xdr:to>
      <xdr:col>50</xdr:col>
      <xdr:colOff>0</xdr:colOff>
      <xdr:row>21</xdr:row>
      <xdr:rowOff>0</xdr:rowOff>
    </xdr:to>
    <xdr:sp macro="" textlink="">
      <xdr:nvSpPr>
        <xdr:cNvPr id="467" name="Rectangle 1431">
          <a:extLst>
            <a:ext uri="{FF2B5EF4-FFF2-40B4-BE49-F238E27FC236}">
              <a16:creationId xmlns:a16="http://schemas.microsoft.com/office/drawing/2014/main" id="{00000000-0008-0000-0800-0000D3010000}"/>
            </a:ext>
          </a:extLst>
        </xdr:cNvPr>
        <xdr:cNvSpPr>
          <a:spLocks noChangeArrowheads="1"/>
        </xdr:cNvSpPr>
      </xdr:nvSpPr>
      <xdr:spPr bwMode="auto">
        <a:xfrm>
          <a:off x="29089350"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49</xdr:col>
      <xdr:colOff>0</xdr:colOff>
      <xdr:row>21</xdr:row>
      <xdr:rowOff>0</xdr:rowOff>
    </xdr:from>
    <xdr:to>
      <xdr:col>49</xdr:col>
      <xdr:colOff>0</xdr:colOff>
      <xdr:row>22</xdr:row>
      <xdr:rowOff>0</xdr:rowOff>
    </xdr:to>
    <xdr:sp macro="" textlink="">
      <xdr:nvSpPr>
        <xdr:cNvPr id="468" name="Line 1432">
          <a:extLst>
            <a:ext uri="{FF2B5EF4-FFF2-40B4-BE49-F238E27FC236}">
              <a16:creationId xmlns:a16="http://schemas.microsoft.com/office/drawing/2014/main" id="{00000000-0008-0000-0800-0000D4010000}"/>
            </a:ext>
          </a:extLst>
        </xdr:cNvPr>
        <xdr:cNvSpPr>
          <a:spLocks noChangeShapeType="1"/>
        </xdr:cNvSpPr>
      </xdr:nvSpPr>
      <xdr:spPr bwMode="auto">
        <a:xfrm>
          <a:off x="29870400" y="3695700"/>
          <a:ext cx="0" cy="161925"/>
        </a:xfrm>
        <a:prstGeom prst="line">
          <a:avLst/>
        </a:prstGeom>
        <a:noFill/>
        <a:ln w="9525">
          <a:solidFill>
            <a:srgbClr val="000000"/>
          </a:solidFill>
          <a:round/>
          <a:headEnd/>
          <a:tailEnd type="triangle" w="med" len="med"/>
        </a:ln>
      </xdr:spPr>
    </xdr:sp>
    <xdr:clientData/>
  </xdr:twoCellAnchor>
  <xdr:twoCellAnchor>
    <xdr:from>
      <xdr:col>51</xdr:col>
      <xdr:colOff>0</xdr:colOff>
      <xdr:row>31</xdr:row>
      <xdr:rowOff>0</xdr:rowOff>
    </xdr:from>
    <xdr:to>
      <xdr:col>53</xdr:col>
      <xdr:colOff>0</xdr:colOff>
      <xdr:row>32</xdr:row>
      <xdr:rowOff>0</xdr:rowOff>
    </xdr:to>
    <xdr:sp macro="" textlink="">
      <xdr:nvSpPr>
        <xdr:cNvPr id="469" name="Rectangle 1451">
          <a:extLst>
            <a:ext uri="{FF2B5EF4-FFF2-40B4-BE49-F238E27FC236}">
              <a16:creationId xmlns:a16="http://schemas.microsoft.com/office/drawing/2014/main" id="{00000000-0008-0000-0800-0000D5010000}"/>
            </a:ext>
          </a:extLst>
        </xdr:cNvPr>
        <xdr:cNvSpPr>
          <a:spLocks noChangeArrowheads="1"/>
        </xdr:cNvSpPr>
      </xdr:nvSpPr>
      <xdr:spPr bwMode="auto">
        <a:xfrm>
          <a:off x="30965775"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51</xdr:col>
      <xdr:colOff>0</xdr:colOff>
      <xdr:row>32</xdr:row>
      <xdr:rowOff>0</xdr:rowOff>
    </xdr:from>
    <xdr:to>
      <xdr:col>53</xdr:col>
      <xdr:colOff>0</xdr:colOff>
      <xdr:row>38</xdr:row>
      <xdr:rowOff>0</xdr:rowOff>
    </xdr:to>
    <xdr:sp macro="" textlink="">
      <xdr:nvSpPr>
        <xdr:cNvPr id="470" name="Rectangle 1452">
          <a:extLst>
            <a:ext uri="{FF2B5EF4-FFF2-40B4-BE49-F238E27FC236}">
              <a16:creationId xmlns:a16="http://schemas.microsoft.com/office/drawing/2014/main" id="{00000000-0008-0000-0800-0000D6010000}"/>
            </a:ext>
          </a:extLst>
        </xdr:cNvPr>
        <xdr:cNvSpPr>
          <a:spLocks noChangeArrowheads="1"/>
        </xdr:cNvSpPr>
      </xdr:nvSpPr>
      <xdr:spPr bwMode="auto">
        <a:xfrm>
          <a:off x="30965775"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51</xdr:col>
      <xdr:colOff>0</xdr:colOff>
      <xdr:row>38</xdr:row>
      <xdr:rowOff>0</xdr:rowOff>
    </xdr:from>
    <xdr:to>
      <xdr:col>53</xdr:col>
      <xdr:colOff>0</xdr:colOff>
      <xdr:row>39</xdr:row>
      <xdr:rowOff>0</xdr:rowOff>
    </xdr:to>
    <xdr:sp macro="" textlink="">
      <xdr:nvSpPr>
        <xdr:cNvPr id="471" name="Rectangle 1453">
          <a:extLst>
            <a:ext uri="{FF2B5EF4-FFF2-40B4-BE49-F238E27FC236}">
              <a16:creationId xmlns:a16="http://schemas.microsoft.com/office/drawing/2014/main" id="{00000000-0008-0000-0800-0000D7010000}"/>
            </a:ext>
          </a:extLst>
        </xdr:cNvPr>
        <xdr:cNvSpPr>
          <a:spLocks noChangeArrowheads="1"/>
        </xdr:cNvSpPr>
      </xdr:nvSpPr>
      <xdr:spPr bwMode="auto">
        <a:xfrm>
          <a:off x="30965775"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52</xdr:col>
      <xdr:colOff>0</xdr:colOff>
      <xdr:row>39</xdr:row>
      <xdr:rowOff>0</xdr:rowOff>
    </xdr:from>
    <xdr:to>
      <xdr:col>52</xdr:col>
      <xdr:colOff>0</xdr:colOff>
      <xdr:row>40</xdr:row>
      <xdr:rowOff>0</xdr:rowOff>
    </xdr:to>
    <xdr:sp macro="" textlink="">
      <xdr:nvSpPr>
        <xdr:cNvPr id="472" name="Line 1454">
          <a:extLst>
            <a:ext uri="{FF2B5EF4-FFF2-40B4-BE49-F238E27FC236}">
              <a16:creationId xmlns:a16="http://schemas.microsoft.com/office/drawing/2014/main" id="{00000000-0008-0000-0800-0000D8010000}"/>
            </a:ext>
          </a:extLst>
        </xdr:cNvPr>
        <xdr:cNvSpPr>
          <a:spLocks noChangeShapeType="1"/>
        </xdr:cNvSpPr>
      </xdr:nvSpPr>
      <xdr:spPr bwMode="auto">
        <a:xfrm>
          <a:off x="31746825" y="6610350"/>
          <a:ext cx="0" cy="161925"/>
        </a:xfrm>
        <a:prstGeom prst="line">
          <a:avLst/>
        </a:prstGeom>
        <a:noFill/>
        <a:ln w="9525">
          <a:solidFill>
            <a:srgbClr val="000000"/>
          </a:solidFill>
          <a:round/>
          <a:headEnd/>
          <a:tailEnd type="triangle" w="med" len="med"/>
        </a:ln>
      </xdr:spPr>
    </xdr:sp>
    <xdr:clientData/>
  </xdr:twoCellAnchor>
  <xdr:twoCellAnchor>
    <xdr:from>
      <xdr:col>51</xdr:col>
      <xdr:colOff>0</xdr:colOff>
      <xdr:row>40</xdr:row>
      <xdr:rowOff>0</xdr:rowOff>
    </xdr:from>
    <xdr:to>
      <xdr:col>53</xdr:col>
      <xdr:colOff>0</xdr:colOff>
      <xdr:row>41</xdr:row>
      <xdr:rowOff>0</xdr:rowOff>
    </xdr:to>
    <xdr:sp macro="" textlink="">
      <xdr:nvSpPr>
        <xdr:cNvPr id="473" name="Rectangle 1455">
          <a:extLst>
            <a:ext uri="{FF2B5EF4-FFF2-40B4-BE49-F238E27FC236}">
              <a16:creationId xmlns:a16="http://schemas.microsoft.com/office/drawing/2014/main" id="{00000000-0008-0000-0800-0000D9010000}"/>
            </a:ext>
          </a:extLst>
        </xdr:cNvPr>
        <xdr:cNvSpPr>
          <a:spLocks noChangeArrowheads="1"/>
        </xdr:cNvSpPr>
      </xdr:nvSpPr>
      <xdr:spPr bwMode="auto">
        <a:xfrm>
          <a:off x="30965775"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51</xdr:col>
      <xdr:colOff>0</xdr:colOff>
      <xdr:row>41</xdr:row>
      <xdr:rowOff>0</xdr:rowOff>
    </xdr:from>
    <xdr:to>
      <xdr:col>53</xdr:col>
      <xdr:colOff>0</xdr:colOff>
      <xdr:row>47</xdr:row>
      <xdr:rowOff>0</xdr:rowOff>
    </xdr:to>
    <xdr:sp macro="" textlink="">
      <xdr:nvSpPr>
        <xdr:cNvPr id="474" name="Rectangle 1456">
          <a:extLst>
            <a:ext uri="{FF2B5EF4-FFF2-40B4-BE49-F238E27FC236}">
              <a16:creationId xmlns:a16="http://schemas.microsoft.com/office/drawing/2014/main" id="{00000000-0008-0000-0800-0000DA010000}"/>
            </a:ext>
          </a:extLst>
        </xdr:cNvPr>
        <xdr:cNvSpPr>
          <a:spLocks noChangeArrowheads="1"/>
        </xdr:cNvSpPr>
      </xdr:nvSpPr>
      <xdr:spPr bwMode="auto">
        <a:xfrm>
          <a:off x="30965775"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51</xdr:col>
      <xdr:colOff>0</xdr:colOff>
      <xdr:row>47</xdr:row>
      <xdr:rowOff>0</xdr:rowOff>
    </xdr:from>
    <xdr:to>
      <xdr:col>53</xdr:col>
      <xdr:colOff>0</xdr:colOff>
      <xdr:row>48</xdr:row>
      <xdr:rowOff>0</xdr:rowOff>
    </xdr:to>
    <xdr:sp macro="" textlink="">
      <xdr:nvSpPr>
        <xdr:cNvPr id="475" name="Rectangle 1457">
          <a:extLst>
            <a:ext uri="{FF2B5EF4-FFF2-40B4-BE49-F238E27FC236}">
              <a16:creationId xmlns:a16="http://schemas.microsoft.com/office/drawing/2014/main" id="{00000000-0008-0000-0800-0000DB010000}"/>
            </a:ext>
          </a:extLst>
        </xdr:cNvPr>
        <xdr:cNvSpPr>
          <a:spLocks noChangeArrowheads="1"/>
        </xdr:cNvSpPr>
      </xdr:nvSpPr>
      <xdr:spPr bwMode="auto">
        <a:xfrm>
          <a:off x="30965775"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51</xdr:col>
      <xdr:colOff>0</xdr:colOff>
      <xdr:row>58</xdr:row>
      <xdr:rowOff>0</xdr:rowOff>
    </xdr:from>
    <xdr:to>
      <xdr:col>53</xdr:col>
      <xdr:colOff>0</xdr:colOff>
      <xdr:row>59</xdr:row>
      <xdr:rowOff>0</xdr:rowOff>
    </xdr:to>
    <xdr:sp macro="" textlink="">
      <xdr:nvSpPr>
        <xdr:cNvPr id="476" name="Rectangle 1458">
          <a:extLst>
            <a:ext uri="{FF2B5EF4-FFF2-40B4-BE49-F238E27FC236}">
              <a16:creationId xmlns:a16="http://schemas.microsoft.com/office/drawing/2014/main" id="{00000000-0008-0000-0800-0000DC010000}"/>
            </a:ext>
          </a:extLst>
        </xdr:cNvPr>
        <xdr:cNvSpPr>
          <a:spLocks noChangeArrowheads="1"/>
        </xdr:cNvSpPr>
      </xdr:nvSpPr>
      <xdr:spPr bwMode="auto">
        <a:xfrm>
          <a:off x="30965775"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51</xdr:col>
      <xdr:colOff>0</xdr:colOff>
      <xdr:row>59</xdr:row>
      <xdr:rowOff>0</xdr:rowOff>
    </xdr:from>
    <xdr:to>
      <xdr:col>53</xdr:col>
      <xdr:colOff>0</xdr:colOff>
      <xdr:row>65</xdr:row>
      <xdr:rowOff>0</xdr:rowOff>
    </xdr:to>
    <xdr:sp macro="" textlink="">
      <xdr:nvSpPr>
        <xdr:cNvPr id="477" name="Rectangle 1459">
          <a:extLst>
            <a:ext uri="{FF2B5EF4-FFF2-40B4-BE49-F238E27FC236}">
              <a16:creationId xmlns:a16="http://schemas.microsoft.com/office/drawing/2014/main" id="{00000000-0008-0000-0800-0000DD010000}"/>
            </a:ext>
          </a:extLst>
        </xdr:cNvPr>
        <xdr:cNvSpPr>
          <a:spLocks noChangeArrowheads="1"/>
        </xdr:cNvSpPr>
      </xdr:nvSpPr>
      <xdr:spPr bwMode="auto">
        <a:xfrm>
          <a:off x="30965775"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51</xdr:col>
      <xdr:colOff>0</xdr:colOff>
      <xdr:row>65</xdr:row>
      <xdr:rowOff>0</xdr:rowOff>
    </xdr:from>
    <xdr:to>
      <xdr:col>53</xdr:col>
      <xdr:colOff>0</xdr:colOff>
      <xdr:row>66</xdr:row>
      <xdr:rowOff>0</xdr:rowOff>
    </xdr:to>
    <xdr:sp macro="" textlink="">
      <xdr:nvSpPr>
        <xdr:cNvPr id="478" name="Rectangle 1460">
          <a:extLst>
            <a:ext uri="{FF2B5EF4-FFF2-40B4-BE49-F238E27FC236}">
              <a16:creationId xmlns:a16="http://schemas.microsoft.com/office/drawing/2014/main" id="{00000000-0008-0000-0800-0000DE010000}"/>
            </a:ext>
          </a:extLst>
        </xdr:cNvPr>
        <xdr:cNvSpPr>
          <a:spLocks noChangeArrowheads="1"/>
        </xdr:cNvSpPr>
      </xdr:nvSpPr>
      <xdr:spPr bwMode="auto">
        <a:xfrm>
          <a:off x="30965775"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52</xdr:col>
      <xdr:colOff>0</xdr:colOff>
      <xdr:row>48</xdr:row>
      <xdr:rowOff>0</xdr:rowOff>
    </xdr:from>
    <xdr:to>
      <xdr:col>52</xdr:col>
      <xdr:colOff>0</xdr:colOff>
      <xdr:row>49</xdr:row>
      <xdr:rowOff>0</xdr:rowOff>
    </xdr:to>
    <xdr:sp macro="" textlink="">
      <xdr:nvSpPr>
        <xdr:cNvPr id="479" name="Line 1461">
          <a:extLst>
            <a:ext uri="{FF2B5EF4-FFF2-40B4-BE49-F238E27FC236}">
              <a16:creationId xmlns:a16="http://schemas.microsoft.com/office/drawing/2014/main" id="{00000000-0008-0000-0800-0000DF010000}"/>
            </a:ext>
          </a:extLst>
        </xdr:cNvPr>
        <xdr:cNvSpPr>
          <a:spLocks noChangeShapeType="1"/>
        </xdr:cNvSpPr>
      </xdr:nvSpPr>
      <xdr:spPr bwMode="auto">
        <a:xfrm>
          <a:off x="31746825" y="8124825"/>
          <a:ext cx="0" cy="161925"/>
        </a:xfrm>
        <a:prstGeom prst="line">
          <a:avLst/>
        </a:prstGeom>
        <a:noFill/>
        <a:ln w="9525">
          <a:solidFill>
            <a:srgbClr val="000000"/>
          </a:solidFill>
          <a:round/>
          <a:headEnd/>
          <a:tailEnd type="triangle" w="med" len="med"/>
        </a:ln>
      </xdr:spPr>
    </xdr:sp>
    <xdr:clientData/>
  </xdr:twoCellAnchor>
  <xdr:twoCellAnchor>
    <xdr:from>
      <xdr:col>51</xdr:col>
      <xdr:colOff>0</xdr:colOff>
      <xdr:row>49</xdr:row>
      <xdr:rowOff>0</xdr:rowOff>
    </xdr:from>
    <xdr:to>
      <xdr:col>53</xdr:col>
      <xdr:colOff>0</xdr:colOff>
      <xdr:row>50</xdr:row>
      <xdr:rowOff>0</xdr:rowOff>
    </xdr:to>
    <xdr:sp macro="" textlink="">
      <xdr:nvSpPr>
        <xdr:cNvPr id="480" name="Rectangle 1462">
          <a:extLst>
            <a:ext uri="{FF2B5EF4-FFF2-40B4-BE49-F238E27FC236}">
              <a16:creationId xmlns:a16="http://schemas.microsoft.com/office/drawing/2014/main" id="{00000000-0008-0000-0800-0000E0010000}"/>
            </a:ext>
          </a:extLst>
        </xdr:cNvPr>
        <xdr:cNvSpPr>
          <a:spLocks noChangeArrowheads="1"/>
        </xdr:cNvSpPr>
      </xdr:nvSpPr>
      <xdr:spPr bwMode="auto">
        <a:xfrm>
          <a:off x="30965775"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51</xdr:col>
      <xdr:colOff>0</xdr:colOff>
      <xdr:row>50</xdr:row>
      <xdr:rowOff>0</xdr:rowOff>
    </xdr:from>
    <xdr:to>
      <xdr:col>53</xdr:col>
      <xdr:colOff>0</xdr:colOff>
      <xdr:row>56</xdr:row>
      <xdr:rowOff>0</xdr:rowOff>
    </xdr:to>
    <xdr:sp macro="" textlink="">
      <xdr:nvSpPr>
        <xdr:cNvPr id="481" name="Rectangle 1463">
          <a:extLst>
            <a:ext uri="{FF2B5EF4-FFF2-40B4-BE49-F238E27FC236}">
              <a16:creationId xmlns:a16="http://schemas.microsoft.com/office/drawing/2014/main" id="{00000000-0008-0000-0800-0000E1010000}"/>
            </a:ext>
          </a:extLst>
        </xdr:cNvPr>
        <xdr:cNvSpPr>
          <a:spLocks noChangeArrowheads="1"/>
        </xdr:cNvSpPr>
      </xdr:nvSpPr>
      <xdr:spPr bwMode="auto">
        <a:xfrm>
          <a:off x="30965775"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51</xdr:col>
      <xdr:colOff>0</xdr:colOff>
      <xdr:row>56</xdr:row>
      <xdr:rowOff>0</xdr:rowOff>
    </xdr:from>
    <xdr:to>
      <xdr:col>53</xdr:col>
      <xdr:colOff>0</xdr:colOff>
      <xdr:row>57</xdr:row>
      <xdr:rowOff>0</xdr:rowOff>
    </xdr:to>
    <xdr:sp macro="" textlink="">
      <xdr:nvSpPr>
        <xdr:cNvPr id="482" name="Rectangle 1464">
          <a:extLst>
            <a:ext uri="{FF2B5EF4-FFF2-40B4-BE49-F238E27FC236}">
              <a16:creationId xmlns:a16="http://schemas.microsoft.com/office/drawing/2014/main" id="{00000000-0008-0000-0800-0000E2010000}"/>
            </a:ext>
          </a:extLst>
        </xdr:cNvPr>
        <xdr:cNvSpPr>
          <a:spLocks noChangeArrowheads="1"/>
        </xdr:cNvSpPr>
      </xdr:nvSpPr>
      <xdr:spPr bwMode="auto">
        <a:xfrm>
          <a:off x="30965775"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52</xdr:col>
      <xdr:colOff>0</xdr:colOff>
      <xdr:row>57</xdr:row>
      <xdr:rowOff>0</xdr:rowOff>
    </xdr:from>
    <xdr:to>
      <xdr:col>52</xdr:col>
      <xdr:colOff>0</xdr:colOff>
      <xdr:row>58</xdr:row>
      <xdr:rowOff>0</xdr:rowOff>
    </xdr:to>
    <xdr:sp macro="" textlink="">
      <xdr:nvSpPr>
        <xdr:cNvPr id="483" name="Line 1465">
          <a:extLst>
            <a:ext uri="{FF2B5EF4-FFF2-40B4-BE49-F238E27FC236}">
              <a16:creationId xmlns:a16="http://schemas.microsoft.com/office/drawing/2014/main" id="{00000000-0008-0000-0800-0000E3010000}"/>
            </a:ext>
          </a:extLst>
        </xdr:cNvPr>
        <xdr:cNvSpPr>
          <a:spLocks noChangeShapeType="1"/>
        </xdr:cNvSpPr>
      </xdr:nvSpPr>
      <xdr:spPr bwMode="auto">
        <a:xfrm>
          <a:off x="31746825" y="9582150"/>
          <a:ext cx="0" cy="161925"/>
        </a:xfrm>
        <a:prstGeom prst="line">
          <a:avLst/>
        </a:prstGeom>
        <a:noFill/>
        <a:ln w="9525">
          <a:solidFill>
            <a:srgbClr val="000000"/>
          </a:solidFill>
          <a:round/>
          <a:headEnd/>
          <a:tailEnd type="triangle" w="med" len="med"/>
        </a:ln>
      </xdr:spPr>
    </xdr:sp>
    <xdr:clientData/>
  </xdr:twoCellAnchor>
  <xdr:twoCellAnchor>
    <xdr:from>
      <xdr:col>51</xdr:col>
      <xdr:colOff>0</xdr:colOff>
      <xdr:row>22</xdr:row>
      <xdr:rowOff>0</xdr:rowOff>
    </xdr:from>
    <xdr:to>
      <xdr:col>53</xdr:col>
      <xdr:colOff>0</xdr:colOff>
      <xdr:row>23</xdr:row>
      <xdr:rowOff>0</xdr:rowOff>
    </xdr:to>
    <xdr:sp macro="" textlink="">
      <xdr:nvSpPr>
        <xdr:cNvPr id="484" name="Rectangle 1466">
          <a:extLst>
            <a:ext uri="{FF2B5EF4-FFF2-40B4-BE49-F238E27FC236}">
              <a16:creationId xmlns:a16="http://schemas.microsoft.com/office/drawing/2014/main" id="{00000000-0008-0000-0800-0000E4010000}"/>
            </a:ext>
          </a:extLst>
        </xdr:cNvPr>
        <xdr:cNvSpPr>
          <a:spLocks noChangeArrowheads="1"/>
        </xdr:cNvSpPr>
      </xdr:nvSpPr>
      <xdr:spPr bwMode="auto">
        <a:xfrm>
          <a:off x="30965775"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51</xdr:col>
      <xdr:colOff>0</xdr:colOff>
      <xdr:row>23</xdr:row>
      <xdr:rowOff>0</xdr:rowOff>
    </xdr:from>
    <xdr:to>
      <xdr:col>53</xdr:col>
      <xdr:colOff>0</xdr:colOff>
      <xdr:row>29</xdr:row>
      <xdr:rowOff>0</xdr:rowOff>
    </xdr:to>
    <xdr:sp macro="" textlink="">
      <xdr:nvSpPr>
        <xdr:cNvPr id="485" name="Rectangle 1467">
          <a:extLst>
            <a:ext uri="{FF2B5EF4-FFF2-40B4-BE49-F238E27FC236}">
              <a16:creationId xmlns:a16="http://schemas.microsoft.com/office/drawing/2014/main" id="{00000000-0008-0000-0800-0000E5010000}"/>
            </a:ext>
          </a:extLst>
        </xdr:cNvPr>
        <xdr:cNvSpPr>
          <a:spLocks noChangeArrowheads="1"/>
        </xdr:cNvSpPr>
      </xdr:nvSpPr>
      <xdr:spPr bwMode="auto">
        <a:xfrm>
          <a:off x="30965775"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51</xdr:col>
      <xdr:colOff>0</xdr:colOff>
      <xdr:row>29</xdr:row>
      <xdr:rowOff>0</xdr:rowOff>
    </xdr:from>
    <xdr:to>
      <xdr:col>53</xdr:col>
      <xdr:colOff>0</xdr:colOff>
      <xdr:row>30</xdr:row>
      <xdr:rowOff>0</xdr:rowOff>
    </xdr:to>
    <xdr:sp macro="" textlink="">
      <xdr:nvSpPr>
        <xdr:cNvPr id="486" name="Rectangle 1468">
          <a:extLst>
            <a:ext uri="{FF2B5EF4-FFF2-40B4-BE49-F238E27FC236}">
              <a16:creationId xmlns:a16="http://schemas.microsoft.com/office/drawing/2014/main" id="{00000000-0008-0000-0800-0000E6010000}"/>
            </a:ext>
          </a:extLst>
        </xdr:cNvPr>
        <xdr:cNvSpPr>
          <a:spLocks noChangeArrowheads="1"/>
        </xdr:cNvSpPr>
      </xdr:nvSpPr>
      <xdr:spPr bwMode="auto">
        <a:xfrm>
          <a:off x="30965775"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52</xdr:col>
      <xdr:colOff>0</xdr:colOff>
      <xdr:row>30</xdr:row>
      <xdr:rowOff>0</xdr:rowOff>
    </xdr:from>
    <xdr:to>
      <xdr:col>52</xdr:col>
      <xdr:colOff>0</xdr:colOff>
      <xdr:row>31</xdr:row>
      <xdr:rowOff>0</xdr:rowOff>
    </xdr:to>
    <xdr:sp macro="" textlink="">
      <xdr:nvSpPr>
        <xdr:cNvPr id="487" name="Line 1469">
          <a:extLst>
            <a:ext uri="{FF2B5EF4-FFF2-40B4-BE49-F238E27FC236}">
              <a16:creationId xmlns:a16="http://schemas.microsoft.com/office/drawing/2014/main" id="{00000000-0008-0000-0800-0000E7010000}"/>
            </a:ext>
          </a:extLst>
        </xdr:cNvPr>
        <xdr:cNvSpPr>
          <a:spLocks noChangeShapeType="1"/>
        </xdr:cNvSpPr>
      </xdr:nvSpPr>
      <xdr:spPr bwMode="auto">
        <a:xfrm>
          <a:off x="31746825" y="5153025"/>
          <a:ext cx="0" cy="161925"/>
        </a:xfrm>
        <a:prstGeom prst="line">
          <a:avLst/>
        </a:prstGeom>
        <a:noFill/>
        <a:ln w="9525">
          <a:solidFill>
            <a:srgbClr val="000000"/>
          </a:solidFill>
          <a:round/>
          <a:headEnd/>
          <a:tailEnd type="triangle" w="med" len="med"/>
        </a:ln>
      </xdr:spPr>
    </xdr:sp>
    <xdr:clientData/>
  </xdr:twoCellAnchor>
  <xdr:twoCellAnchor>
    <xdr:from>
      <xdr:col>51</xdr:col>
      <xdr:colOff>0</xdr:colOff>
      <xdr:row>13</xdr:row>
      <xdr:rowOff>0</xdr:rowOff>
    </xdr:from>
    <xdr:to>
      <xdr:col>53</xdr:col>
      <xdr:colOff>0</xdr:colOff>
      <xdr:row>14</xdr:row>
      <xdr:rowOff>0</xdr:rowOff>
    </xdr:to>
    <xdr:sp macro="" textlink="">
      <xdr:nvSpPr>
        <xdr:cNvPr id="488" name="Rectangle 1470">
          <a:extLst>
            <a:ext uri="{FF2B5EF4-FFF2-40B4-BE49-F238E27FC236}">
              <a16:creationId xmlns:a16="http://schemas.microsoft.com/office/drawing/2014/main" id="{00000000-0008-0000-0800-0000E8010000}"/>
            </a:ext>
          </a:extLst>
        </xdr:cNvPr>
        <xdr:cNvSpPr>
          <a:spLocks noChangeArrowheads="1"/>
        </xdr:cNvSpPr>
      </xdr:nvSpPr>
      <xdr:spPr bwMode="auto">
        <a:xfrm>
          <a:off x="30965775"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51</xdr:col>
      <xdr:colOff>0</xdr:colOff>
      <xdr:row>14</xdr:row>
      <xdr:rowOff>0</xdr:rowOff>
    </xdr:from>
    <xdr:to>
      <xdr:col>53</xdr:col>
      <xdr:colOff>0</xdr:colOff>
      <xdr:row>20</xdr:row>
      <xdr:rowOff>0</xdr:rowOff>
    </xdr:to>
    <xdr:sp macro="" textlink="">
      <xdr:nvSpPr>
        <xdr:cNvPr id="489" name="Rectangle 1471">
          <a:extLst>
            <a:ext uri="{FF2B5EF4-FFF2-40B4-BE49-F238E27FC236}">
              <a16:creationId xmlns:a16="http://schemas.microsoft.com/office/drawing/2014/main" id="{00000000-0008-0000-0800-0000E9010000}"/>
            </a:ext>
          </a:extLst>
        </xdr:cNvPr>
        <xdr:cNvSpPr>
          <a:spLocks noChangeArrowheads="1"/>
        </xdr:cNvSpPr>
      </xdr:nvSpPr>
      <xdr:spPr bwMode="auto">
        <a:xfrm>
          <a:off x="30965775"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51</xdr:col>
      <xdr:colOff>0</xdr:colOff>
      <xdr:row>20</xdr:row>
      <xdr:rowOff>0</xdr:rowOff>
    </xdr:from>
    <xdr:to>
      <xdr:col>53</xdr:col>
      <xdr:colOff>0</xdr:colOff>
      <xdr:row>21</xdr:row>
      <xdr:rowOff>0</xdr:rowOff>
    </xdr:to>
    <xdr:sp macro="" textlink="">
      <xdr:nvSpPr>
        <xdr:cNvPr id="490" name="Rectangle 1472">
          <a:extLst>
            <a:ext uri="{FF2B5EF4-FFF2-40B4-BE49-F238E27FC236}">
              <a16:creationId xmlns:a16="http://schemas.microsoft.com/office/drawing/2014/main" id="{00000000-0008-0000-0800-0000EA010000}"/>
            </a:ext>
          </a:extLst>
        </xdr:cNvPr>
        <xdr:cNvSpPr>
          <a:spLocks noChangeArrowheads="1"/>
        </xdr:cNvSpPr>
      </xdr:nvSpPr>
      <xdr:spPr bwMode="auto">
        <a:xfrm>
          <a:off x="30965775"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52</xdr:col>
      <xdr:colOff>0</xdr:colOff>
      <xdr:row>21</xdr:row>
      <xdr:rowOff>0</xdr:rowOff>
    </xdr:from>
    <xdr:to>
      <xdr:col>52</xdr:col>
      <xdr:colOff>0</xdr:colOff>
      <xdr:row>22</xdr:row>
      <xdr:rowOff>0</xdr:rowOff>
    </xdr:to>
    <xdr:sp macro="" textlink="">
      <xdr:nvSpPr>
        <xdr:cNvPr id="491" name="Line 1473">
          <a:extLst>
            <a:ext uri="{FF2B5EF4-FFF2-40B4-BE49-F238E27FC236}">
              <a16:creationId xmlns:a16="http://schemas.microsoft.com/office/drawing/2014/main" id="{00000000-0008-0000-0800-0000EB010000}"/>
            </a:ext>
          </a:extLst>
        </xdr:cNvPr>
        <xdr:cNvSpPr>
          <a:spLocks noChangeShapeType="1"/>
        </xdr:cNvSpPr>
      </xdr:nvSpPr>
      <xdr:spPr bwMode="auto">
        <a:xfrm>
          <a:off x="31746825" y="3695700"/>
          <a:ext cx="0" cy="161925"/>
        </a:xfrm>
        <a:prstGeom prst="line">
          <a:avLst/>
        </a:prstGeom>
        <a:noFill/>
        <a:ln w="9525">
          <a:solidFill>
            <a:srgbClr val="000000"/>
          </a:solidFill>
          <a:round/>
          <a:headEnd/>
          <a:tailEnd type="triangle" w="med" len="med"/>
        </a:ln>
      </xdr:spPr>
    </xdr:sp>
    <xdr:clientData/>
  </xdr:twoCellAnchor>
  <xdr:twoCellAnchor>
    <xdr:from>
      <xdr:col>54</xdr:col>
      <xdr:colOff>0</xdr:colOff>
      <xdr:row>31</xdr:row>
      <xdr:rowOff>0</xdr:rowOff>
    </xdr:from>
    <xdr:to>
      <xdr:col>56</xdr:col>
      <xdr:colOff>0</xdr:colOff>
      <xdr:row>32</xdr:row>
      <xdr:rowOff>0</xdr:rowOff>
    </xdr:to>
    <xdr:sp macro="" textlink="">
      <xdr:nvSpPr>
        <xdr:cNvPr id="492" name="Rectangle 1474">
          <a:extLst>
            <a:ext uri="{FF2B5EF4-FFF2-40B4-BE49-F238E27FC236}">
              <a16:creationId xmlns:a16="http://schemas.microsoft.com/office/drawing/2014/main" id="{00000000-0008-0000-0800-0000EC010000}"/>
            </a:ext>
          </a:extLst>
        </xdr:cNvPr>
        <xdr:cNvSpPr>
          <a:spLocks noChangeArrowheads="1"/>
        </xdr:cNvSpPr>
      </xdr:nvSpPr>
      <xdr:spPr bwMode="auto">
        <a:xfrm>
          <a:off x="32842200"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54</xdr:col>
      <xdr:colOff>0</xdr:colOff>
      <xdr:row>32</xdr:row>
      <xdr:rowOff>0</xdr:rowOff>
    </xdr:from>
    <xdr:to>
      <xdr:col>56</xdr:col>
      <xdr:colOff>0</xdr:colOff>
      <xdr:row>38</xdr:row>
      <xdr:rowOff>0</xdr:rowOff>
    </xdr:to>
    <xdr:sp macro="" textlink="">
      <xdr:nvSpPr>
        <xdr:cNvPr id="493" name="Rectangle 1475">
          <a:extLst>
            <a:ext uri="{FF2B5EF4-FFF2-40B4-BE49-F238E27FC236}">
              <a16:creationId xmlns:a16="http://schemas.microsoft.com/office/drawing/2014/main" id="{00000000-0008-0000-0800-0000ED010000}"/>
            </a:ext>
          </a:extLst>
        </xdr:cNvPr>
        <xdr:cNvSpPr>
          <a:spLocks noChangeArrowheads="1"/>
        </xdr:cNvSpPr>
      </xdr:nvSpPr>
      <xdr:spPr bwMode="auto">
        <a:xfrm>
          <a:off x="32842200"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54</xdr:col>
      <xdr:colOff>0</xdr:colOff>
      <xdr:row>38</xdr:row>
      <xdr:rowOff>0</xdr:rowOff>
    </xdr:from>
    <xdr:to>
      <xdr:col>56</xdr:col>
      <xdr:colOff>0</xdr:colOff>
      <xdr:row>39</xdr:row>
      <xdr:rowOff>0</xdr:rowOff>
    </xdr:to>
    <xdr:sp macro="" textlink="">
      <xdr:nvSpPr>
        <xdr:cNvPr id="494" name="Rectangle 1476">
          <a:extLst>
            <a:ext uri="{FF2B5EF4-FFF2-40B4-BE49-F238E27FC236}">
              <a16:creationId xmlns:a16="http://schemas.microsoft.com/office/drawing/2014/main" id="{00000000-0008-0000-0800-0000EE010000}"/>
            </a:ext>
          </a:extLst>
        </xdr:cNvPr>
        <xdr:cNvSpPr>
          <a:spLocks noChangeArrowheads="1"/>
        </xdr:cNvSpPr>
      </xdr:nvSpPr>
      <xdr:spPr bwMode="auto">
        <a:xfrm>
          <a:off x="32842200"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55</xdr:col>
      <xdr:colOff>0</xdr:colOff>
      <xdr:row>39</xdr:row>
      <xdr:rowOff>0</xdr:rowOff>
    </xdr:from>
    <xdr:to>
      <xdr:col>55</xdr:col>
      <xdr:colOff>0</xdr:colOff>
      <xdr:row>40</xdr:row>
      <xdr:rowOff>0</xdr:rowOff>
    </xdr:to>
    <xdr:sp macro="" textlink="">
      <xdr:nvSpPr>
        <xdr:cNvPr id="495" name="Line 1477">
          <a:extLst>
            <a:ext uri="{FF2B5EF4-FFF2-40B4-BE49-F238E27FC236}">
              <a16:creationId xmlns:a16="http://schemas.microsoft.com/office/drawing/2014/main" id="{00000000-0008-0000-0800-0000EF010000}"/>
            </a:ext>
          </a:extLst>
        </xdr:cNvPr>
        <xdr:cNvSpPr>
          <a:spLocks noChangeShapeType="1"/>
        </xdr:cNvSpPr>
      </xdr:nvSpPr>
      <xdr:spPr bwMode="auto">
        <a:xfrm>
          <a:off x="33623250" y="6610350"/>
          <a:ext cx="0" cy="161925"/>
        </a:xfrm>
        <a:prstGeom prst="line">
          <a:avLst/>
        </a:prstGeom>
        <a:noFill/>
        <a:ln w="9525">
          <a:solidFill>
            <a:srgbClr val="000000"/>
          </a:solidFill>
          <a:round/>
          <a:headEnd/>
          <a:tailEnd type="triangle" w="med" len="med"/>
        </a:ln>
      </xdr:spPr>
    </xdr:sp>
    <xdr:clientData/>
  </xdr:twoCellAnchor>
  <xdr:twoCellAnchor>
    <xdr:from>
      <xdr:col>54</xdr:col>
      <xdr:colOff>0</xdr:colOff>
      <xdr:row>40</xdr:row>
      <xdr:rowOff>0</xdr:rowOff>
    </xdr:from>
    <xdr:to>
      <xdr:col>56</xdr:col>
      <xdr:colOff>0</xdr:colOff>
      <xdr:row>41</xdr:row>
      <xdr:rowOff>0</xdr:rowOff>
    </xdr:to>
    <xdr:sp macro="" textlink="">
      <xdr:nvSpPr>
        <xdr:cNvPr id="496" name="Rectangle 1478">
          <a:extLst>
            <a:ext uri="{FF2B5EF4-FFF2-40B4-BE49-F238E27FC236}">
              <a16:creationId xmlns:a16="http://schemas.microsoft.com/office/drawing/2014/main" id="{00000000-0008-0000-0800-0000F0010000}"/>
            </a:ext>
          </a:extLst>
        </xdr:cNvPr>
        <xdr:cNvSpPr>
          <a:spLocks noChangeArrowheads="1"/>
        </xdr:cNvSpPr>
      </xdr:nvSpPr>
      <xdr:spPr bwMode="auto">
        <a:xfrm>
          <a:off x="32842200"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54</xdr:col>
      <xdr:colOff>0</xdr:colOff>
      <xdr:row>41</xdr:row>
      <xdr:rowOff>0</xdr:rowOff>
    </xdr:from>
    <xdr:to>
      <xdr:col>56</xdr:col>
      <xdr:colOff>0</xdr:colOff>
      <xdr:row>47</xdr:row>
      <xdr:rowOff>0</xdr:rowOff>
    </xdr:to>
    <xdr:sp macro="" textlink="">
      <xdr:nvSpPr>
        <xdr:cNvPr id="497" name="Rectangle 1479">
          <a:extLst>
            <a:ext uri="{FF2B5EF4-FFF2-40B4-BE49-F238E27FC236}">
              <a16:creationId xmlns:a16="http://schemas.microsoft.com/office/drawing/2014/main" id="{00000000-0008-0000-0800-0000F1010000}"/>
            </a:ext>
          </a:extLst>
        </xdr:cNvPr>
        <xdr:cNvSpPr>
          <a:spLocks noChangeArrowheads="1"/>
        </xdr:cNvSpPr>
      </xdr:nvSpPr>
      <xdr:spPr bwMode="auto">
        <a:xfrm>
          <a:off x="32842200"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54</xdr:col>
      <xdr:colOff>0</xdr:colOff>
      <xdr:row>47</xdr:row>
      <xdr:rowOff>0</xdr:rowOff>
    </xdr:from>
    <xdr:to>
      <xdr:col>56</xdr:col>
      <xdr:colOff>0</xdr:colOff>
      <xdr:row>48</xdr:row>
      <xdr:rowOff>0</xdr:rowOff>
    </xdr:to>
    <xdr:sp macro="" textlink="">
      <xdr:nvSpPr>
        <xdr:cNvPr id="498" name="Rectangle 1480">
          <a:extLst>
            <a:ext uri="{FF2B5EF4-FFF2-40B4-BE49-F238E27FC236}">
              <a16:creationId xmlns:a16="http://schemas.microsoft.com/office/drawing/2014/main" id="{00000000-0008-0000-0800-0000F2010000}"/>
            </a:ext>
          </a:extLst>
        </xdr:cNvPr>
        <xdr:cNvSpPr>
          <a:spLocks noChangeArrowheads="1"/>
        </xdr:cNvSpPr>
      </xdr:nvSpPr>
      <xdr:spPr bwMode="auto">
        <a:xfrm>
          <a:off x="32842200"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54</xdr:col>
      <xdr:colOff>0</xdr:colOff>
      <xdr:row>58</xdr:row>
      <xdr:rowOff>0</xdr:rowOff>
    </xdr:from>
    <xdr:to>
      <xdr:col>56</xdr:col>
      <xdr:colOff>0</xdr:colOff>
      <xdr:row>59</xdr:row>
      <xdr:rowOff>0</xdr:rowOff>
    </xdr:to>
    <xdr:sp macro="" textlink="">
      <xdr:nvSpPr>
        <xdr:cNvPr id="499" name="Rectangle 1481">
          <a:extLst>
            <a:ext uri="{FF2B5EF4-FFF2-40B4-BE49-F238E27FC236}">
              <a16:creationId xmlns:a16="http://schemas.microsoft.com/office/drawing/2014/main" id="{00000000-0008-0000-0800-0000F3010000}"/>
            </a:ext>
          </a:extLst>
        </xdr:cNvPr>
        <xdr:cNvSpPr>
          <a:spLocks noChangeArrowheads="1"/>
        </xdr:cNvSpPr>
      </xdr:nvSpPr>
      <xdr:spPr bwMode="auto">
        <a:xfrm>
          <a:off x="32842200"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54</xdr:col>
      <xdr:colOff>0</xdr:colOff>
      <xdr:row>59</xdr:row>
      <xdr:rowOff>0</xdr:rowOff>
    </xdr:from>
    <xdr:to>
      <xdr:col>56</xdr:col>
      <xdr:colOff>0</xdr:colOff>
      <xdr:row>65</xdr:row>
      <xdr:rowOff>0</xdr:rowOff>
    </xdr:to>
    <xdr:sp macro="" textlink="">
      <xdr:nvSpPr>
        <xdr:cNvPr id="500" name="Rectangle 1482">
          <a:extLst>
            <a:ext uri="{FF2B5EF4-FFF2-40B4-BE49-F238E27FC236}">
              <a16:creationId xmlns:a16="http://schemas.microsoft.com/office/drawing/2014/main" id="{00000000-0008-0000-0800-0000F4010000}"/>
            </a:ext>
          </a:extLst>
        </xdr:cNvPr>
        <xdr:cNvSpPr>
          <a:spLocks noChangeArrowheads="1"/>
        </xdr:cNvSpPr>
      </xdr:nvSpPr>
      <xdr:spPr bwMode="auto">
        <a:xfrm>
          <a:off x="32842200"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54</xdr:col>
      <xdr:colOff>0</xdr:colOff>
      <xdr:row>65</xdr:row>
      <xdr:rowOff>0</xdr:rowOff>
    </xdr:from>
    <xdr:to>
      <xdr:col>56</xdr:col>
      <xdr:colOff>0</xdr:colOff>
      <xdr:row>66</xdr:row>
      <xdr:rowOff>0</xdr:rowOff>
    </xdr:to>
    <xdr:sp macro="" textlink="">
      <xdr:nvSpPr>
        <xdr:cNvPr id="501" name="Rectangle 1483">
          <a:extLst>
            <a:ext uri="{FF2B5EF4-FFF2-40B4-BE49-F238E27FC236}">
              <a16:creationId xmlns:a16="http://schemas.microsoft.com/office/drawing/2014/main" id="{00000000-0008-0000-0800-0000F5010000}"/>
            </a:ext>
          </a:extLst>
        </xdr:cNvPr>
        <xdr:cNvSpPr>
          <a:spLocks noChangeArrowheads="1"/>
        </xdr:cNvSpPr>
      </xdr:nvSpPr>
      <xdr:spPr bwMode="auto">
        <a:xfrm>
          <a:off x="32842200"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55</xdr:col>
      <xdr:colOff>0</xdr:colOff>
      <xdr:row>48</xdr:row>
      <xdr:rowOff>0</xdr:rowOff>
    </xdr:from>
    <xdr:to>
      <xdr:col>55</xdr:col>
      <xdr:colOff>0</xdr:colOff>
      <xdr:row>49</xdr:row>
      <xdr:rowOff>0</xdr:rowOff>
    </xdr:to>
    <xdr:sp macro="" textlink="">
      <xdr:nvSpPr>
        <xdr:cNvPr id="502" name="Line 1484">
          <a:extLst>
            <a:ext uri="{FF2B5EF4-FFF2-40B4-BE49-F238E27FC236}">
              <a16:creationId xmlns:a16="http://schemas.microsoft.com/office/drawing/2014/main" id="{00000000-0008-0000-0800-0000F6010000}"/>
            </a:ext>
          </a:extLst>
        </xdr:cNvPr>
        <xdr:cNvSpPr>
          <a:spLocks noChangeShapeType="1"/>
        </xdr:cNvSpPr>
      </xdr:nvSpPr>
      <xdr:spPr bwMode="auto">
        <a:xfrm>
          <a:off x="33623250" y="8124825"/>
          <a:ext cx="0" cy="161925"/>
        </a:xfrm>
        <a:prstGeom prst="line">
          <a:avLst/>
        </a:prstGeom>
        <a:noFill/>
        <a:ln w="9525">
          <a:solidFill>
            <a:srgbClr val="000000"/>
          </a:solidFill>
          <a:round/>
          <a:headEnd/>
          <a:tailEnd type="triangle" w="med" len="med"/>
        </a:ln>
      </xdr:spPr>
    </xdr:sp>
    <xdr:clientData/>
  </xdr:twoCellAnchor>
  <xdr:twoCellAnchor>
    <xdr:from>
      <xdr:col>54</xdr:col>
      <xdr:colOff>0</xdr:colOff>
      <xdr:row>49</xdr:row>
      <xdr:rowOff>0</xdr:rowOff>
    </xdr:from>
    <xdr:to>
      <xdr:col>56</xdr:col>
      <xdr:colOff>0</xdr:colOff>
      <xdr:row>50</xdr:row>
      <xdr:rowOff>0</xdr:rowOff>
    </xdr:to>
    <xdr:sp macro="" textlink="">
      <xdr:nvSpPr>
        <xdr:cNvPr id="503" name="Rectangle 1485">
          <a:extLst>
            <a:ext uri="{FF2B5EF4-FFF2-40B4-BE49-F238E27FC236}">
              <a16:creationId xmlns:a16="http://schemas.microsoft.com/office/drawing/2014/main" id="{00000000-0008-0000-0800-0000F7010000}"/>
            </a:ext>
          </a:extLst>
        </xdr:cNvPr>
        <xdr:cNvSpPr>
          <a:spLocks noChangeArrowheads="1"/>
        </xdr:cNvSpPr>
      </xdr:nvSpPr>
      <xdr:spPr bwMode="auto">
        <a:xfrm>
          <a:off x="32842200"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54</xdr:col>
      <xdr:colOff>0</xdr:colOff>
      <xdr:row>50</xdr:row>
      <xdr:rowOff>0</xdr:rowOff>
    </xdr:from>
    <xdr:to>
      <xdr:col>56</xdr:col>
      <xdr:colOff>0</xdr:colOff>
      <xdr:row>56</xdr:row>
      <xdr:rowOff>0</xdr:rowOff>
    </xdr:to>
    <xdr:sp macro="" textlink="">
      <xdr:nvSpPr>
        <xdr:cNvPr id="504" name="Rectangle 1486">
          <a:extLst>
            <a:ext uri="{FF2B5EF4-FFF2-40B4-BE49-F238E27FC236}">
              <a16:creationId xmlns:a16="http://schemas.microsoft.com/office/drawing/2014/main" id="{00000000-0008-0000-0800-0000F8010000}"/>
            </a:ext>
          </a:extLst>
        </xdr:cNvPr>
        <xdr:cNvSpPr>
          <a:spLocks noChangeArrowheads="1"/>
        </xdr:cNvSpPr>
      </xdr:nvSpPr>
      <xdr:spPr bwMode="auto">
        <a:xfrm>
          <a:off x="32842200"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54</xdr:col>
      <xdr:colOff>0</xdr:colOff>
      <xdr:row>56</xdr:row>
      <xdr:rowOff>0</xdr:rowOff>
    </xdr:from>
    <xdr:to>
      <xdr:col>56</xdr:col>
      <xdr:colOff>0</xdr:colOff>
      <xdr:row>57</xdr:row>
      <xdr:rowOff>0</xdr:rowOff>
    </xdr:to>
    <xdr:sp macro="" textlink="">
      <xdr:nvSpPr>
        <xdr:cNvPr id="505" name="Rectangle 1487">
          <a:extLst>
            <a:ext uri="{FF2B5EF4-FFF2-40B4-BE49-F238E27FC236}">
              <a16:creationId xmlns:a16="http://schemas.microsoft.com/office/drawing/2014/main" id="{00000000-0008-0000-0800-0000F9010000}"/>
            </a:ext>
          </a:extLst>
        </xdr:cNvPr>
        <xdr:cNvSpPr>
          <a:spLocks noChangeArrowheads="1"/>
        </xdr:cNvSpPr>
      </xdr:nvSpPr>
      <xdr:spPr bwMode="auto">
        <a:xfrm>
          <a:off x="32842200"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55</xdr:col>
      <xdr:colOff>0</xdr:colOff>
      <xdr:row>57</xdr:row>
      <xdr:rowOff>0</xdr:rowOff>
    </xdr:from>
    <xdr:to>
      <xdr:col>55</xdr:col>
      <xdr:colOff>0</xdr:colOff>
      <xdr:row>58</xdr:row>
      <xdr:rowOff>0</xdr:rowOff>
    </xdr:to>
    <xdr:sp macro="" textlink="">
      <xdr:nvSpPr>
        <xdr:cNvPr id="506" name="Line 1488">
          <a:extLst>
            <a:ext uri="{FF2B5EF4-FFF2-40B4-BE49-F238E27FC236}">
              <a16:creationId xmlns:a16="http://schemas.microsoft.com/office/drawing/2014/main" id="{00000000-0008-0000-0800-0000FA010000}"/>
            </a:ext>
          </a:extLst>
        </xdr:cNvPr>
        <xdr:cNvSpPr>
          <a:spLocks noChangeShapeType="1"/>
        </xdr:cNvSpPr>
      </xdr:nvSpPr>
      <xdr:spPr bwMode="auto">
        <a:xfrm>
          <a:off x="33623250" y="9582150"/>
          <a:ext cx="0" cy="161925"/>
        </a:xfrm>
        <a:prstGeom prst="line">
          <a:avLst/>
        </a:prstGeom>
        <a:noFill/>
        <a:ln w="9525">
          <a:solidFill>
            <a:srgbClr val="000000"/>
          </a:solidFill>
          <a:round/>
          <a:headEnd/>
          <a:tailEnd type="triangle" w="med" len="med"/>
        </a:ln>
      </xdr:spPr>
    </xdr:sp>
    <xdr:clientData/>
  </xdr:twoCellAnchor>
  <xdr:twoCellAnchor>
    <xdr:from>
      <xdr:col>54</xdr:col>
      <xdr:colOff>0</xdr:colOff>
      <xdr:row>22</xdr:row>
      <xdr:rowOff>0</xdr:rowOff>
    </xdr:from>
    <xdr:to>
      <xdr:col>56</xdr:col>
      <xdr:colOff>0</xdr:colOff>
      <xdr:row>23</xdr:row>
      <xdr:rowOff>0</xdr:rowOff>
    </xdr:to>
    <xdr:sp macro="" textlink="">
      <xdr:nvSpPr>
        <xdr:cNvPr id="507" name="Rectangle 1489">
          <a:extLst>
            <a:ext uri="{FF2B5EF4-FFF2-40B4-BE49-F238E27FC236}">
              <a16:creationId xmlns:a16="http://schemas.microsoft.com/office/drawing/2014/main" id="{00000000-0008-0000-0800-0000FB010000}"/>
            </a:ext>
          </a:extLst>
        </xdr:cNvPr>
        <xdr:cNvSpPr>
          <a:spLocks noChangeArrowheads="1"/>
        </xdr:cNvSpPr>
      </xdr:nvSpPr>
      <xdr:spPr bwMode="auto">
        <a:xfrm>
          <a:off x="32842200"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54</xdr:col>
      <xdr:colOff>0</xdr:colOff>
      <xdr:row>23</xdr:row>
      <xdr:rowOff>0</xdr:rowOff>
    </xdr:from>
    <xdr:to>
      <xdr:col>56</xdr:col>
      <xdr:colOff>0</xdr:colOff>
      <xdr:row>29</xdr:row>
      <xdr:rowOff>0</xdr:rowOff>
    </xdr:to>
    <xdr:sp macro="" textlink="">
      <xdr:nvSpPr>
        <xdr:cNvPr id="508" name="Rectangle 1490">
          <a:extLst>
            <a:ext uri="{FF2B5EF4-FFF2-40B4-BE49-F238E27FC236}">
              <a16:creationId xmlns:a16="http://schemas.microsoft.com/office/drawing/2014/main" id="{00000000-0008-0000-0800-0000FC010000}"/>
            </a:ext>
          </a:extLst>
        </xdr:cNvPr>
        <xdr:cNvSpPr>
          <a:spLocks noChangeArrowheads="1"/>
        </xdr:cNvSpPr>
      </xdr:nvSpPr>
      <xdr:spPr bwMode="auto">
        <a:xfrm>
          <a:off x="32842200"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54</xdr:col>
      <xdr:colOff>0</xdr:colOff>
      <xdr:row>29</xdr:row>
      <xdr:rowOff>0</xdr:rowOff>
    </xdr:from>
    <xdr:to>
      <xdr:col>56</xdr:col>
      <xdr:colOff>0</xdr:colOff>
      <xdr:row>30</xdr:row>
      <xdr:rowOff>0</xdr:rowOff>
    </xdr:to>
    <xdr:sp macro="" textlink="">
      <xdr:nvSpPr>
        <xdr:cNvPr id="509" name="Rectangle 1491">
          <a:extLst>
            <a:ext uri="{FF2B5EF4-FFF2-40B4-BE49-F238E27FC236}">
              <a16:creationId xmlns:a16="http://schemas.microsoft.com/office/drawing/2014/main" id="{00000000-0008-0000-0800-0000FD010000}"/>
            </a:ext>
          </a:extLst>
        </xdr:cNvPr>
        <xdr:cNvSpPr>
          <a:spLocks noChangeArrowheads="1"/>
        </xdr:cNvSpPr>
      </xdr:nvSpPr>
      <xdr:spPr bwMode="auto">
        <a:xfrm>
          <a:off x="32842200"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55</xdr:col>
      <xdr:colOff>0</xdr:colOff>
      <xdr:row>30</xdr:row>
      <xdr:rowOff>0</xdr:rowOff>
    </xdr:from>
    <xdr:to>
      <xdr:col>55</xdr:col>
      <xdr:colOff>0</xdr:colOff>
      <xdr:row>31</xdr:row>
      <xdr:rowOff>0</xdr:rowOff>
    </xdr:to>
    <xdr:sp macro="" textlink="">
      <xdr:nvSpPr>
        <xdr:cNvPr id="510" name="Line 1492">
          <a:extLst>
            <a:ext uri="{FF2B5EF4-FFF2-40B4-BE49-F238E27FC236}">
              <a16:creationId xmlns:a16="http://schemas.microsoft.com/office/drawing/2014/main" id="{00000000-0008-0000-0800-0000FE010000}"/>
            </a:ext>
          </a:extLst>
        </xdr:cNvPr>
        <xdr:cNvSpPr>
          <a:spLocks noChangeShapeType="1"/>
        </xdr:cNvSpPr>
      </xdr:nvSpPr>
      <xdr:spPr bwMode="auto">
        <a:xfrm>
          <a:off x="33623250" y="5153025"/>
          <a:ext cx="0" cy="161925"/>
        </a:xfrm>
        <a:prstGeom prst="line">
          <a:avLst/>
        </a:prstGeom>
        <a:noFill/>
        <a:ln w="9525">
          <a:solidFill>
            <a:srgbClr val="000000"/>
          </a:solidFill>
          <a:round/>
          <a:headEnd/>
          <a:tailEnd type="triangle" w="med" len="med"/>
        </a:ln>
      </xdr:spPr>
    </xdr:sp>
    <xdr:clientData/>
  </xdr:twoCellAnchor>
  <xdr:twoCellAnchor>
    <xdr:from>
      <xdr:col>54</xdr:col>
      <xdr:colOff>0</xdr:colOff>
      <xdr:row>13</xdr:row>
      <xdr:rowOff>0</xdr:rowOff>
    </xdr:from>
    <xdr:to>
      <xdr:col>56</xdr:col>
      <xdr:colOff>0</xdr:colOff>
      <xdr:row>14</xdr:row>
      <xdr:rowOff>0</xdr:rowOff>
    </xdr:to>
    <xdr:sp macro="" textlink="">
      <xdr:nvSpPr>
        <xdr:cNvPr id="511" name="Rectangle 1493">
          <a:extLst>
            <a:ext uri="{FF2B5EF4-FFF2-40B4-BE49-F238E27FC236}">
              <a16:creationId xmlns:a16="http://schemas.microsoft.com/office/drawing/2014/main" id="{00000000-0008-0000-0800-0000FF010000}"/>
            </a:ext>
          </a:extLst>
        </xdr:cNvPr>
        <xdr:cNvSpPr>
          <a:spLocks noChangeArrowheads="1"/>
        </xdr:cNvSpPr>
      </xdr:nvSpPr>
      <xdr:spPr bwMode="auto">
        <a:xfrm>
          <a:off x="32842200"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54</xdr:col>
      <xdr:colOff>0</xdr:colOff>
      <xdr:row>14</xdr:row>
      <xdr:rowOff>0</xdr:rowOff>
    </xdr:from>
    <xdr:to>
      <xdr:col>56</xdr:col>
      <xdr:colOff>0</xdr:colOff>
      <xdr:row>20</xdr:row>
      <xdr:rowOff>0</xdr:rowOff>
    </xdr:to>
    <xdr:sp macro="" textlink="">
      <xdr:nvSpPr>
        <xdr:cNvPr id="512" name="Rectangle 1494">
          <a:extLst>
            <a:ext uri="{FF2B5EF4-FFF2-40B4-BE49-F238E27FC236}">
              <a16:creationId xmlns:a16="http://schemas.microsoft.com/office/drawing/2014/main" id="{00000000-0008-0000-0800-000000020000}"/>
            </a:ext>
          </a:extLst>
        </xdr:cNvPr>
        <xdr:cNvSpPr>
          <a:spLocks noChangeArrowheads="1"/>
        </xdr:cNvSpPr>
      </xdr:nvSpPr>
      <xdr:spPr bwMode="auto">
        <a:xfrm>
          <a:off x="32842200"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54</xdr:col>
      <xdr:colOff>0</xdr:colOff>
      <xdr:row>20</xdr:row>
      <xdr:rowOff>0</xdr:rowOff>
    </xdr:from>
    <xdr:to>
      <xdr:col>56</xdr:col>
      <xdr:colOff>0</xdr:colOff>
      <xdr:row>21</xdr:row>
      <xdr:rowOff>0</xdr:rowOff>
    </xdr:to>
    <xdr:sp macro="" textlink="">
      <xdr:nvSpPr>
        <xdr:cNvPr id="513" name="Rectangle 1495">
          <a:extLst>
            <a:ext uri="{FF2B5EF4-FFF2-40B4-BE49-F238E27FC236}">
              <a16:creationId xmlns:a16="http://schemas.microsoft.com/office/drawing/2014/main" id="{00000000-0008-0000-0800-000001020000}"/>
            </a:ext>
          </a:extLst>
        </xdr:cNvPr>
        <xdr:cNvSpPr>
          <a:spLocks noChangeArrowheads="1"/>
        </xdr:cNvSpPr>
      </xdr:nvSpPr>
      <xdr:spPr bwMode="auto">
        <a:xfrm>
          <a:off x="32842200"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55</xdr:col>
      <xdr:colOff>0</xdr:colOff>
      <xdr:row>21</xdr:row>
      <xdr:rowOff>0</xdr:rowOff>
    </xdr:from>
    <xdr:to>
      <xdr:col>55</xdr:col>
      <xdr:colOff>0</xdr:colOff>
      <xdr:row>22</xdr:row>
      <xdr:rowOff>0</xdr:rowOff>
    </xdr:to>
    <xdr:sp macro="" textlink="">
      <xdr:nvSpPr>
        <xdr:cNvPr id="514" name="Line 1496">
          <a:extLst>
            <a:ext uri="{FF2B5EF4-FFF2-40B4-BE49-F238E27FC236}">
              <a16:creationId xmlns:a16="http://schemas.microsoft.com/office/drawing/2014/main" id="{00000000-0008-0000-0800-000002020000}"/>
            </a:ext>
          </a:extLst>
        </xdr:cNvPr>
        <xdr:cNvSpPr>
          <a:spLocks noChangeShapeType="1"/>
        </xdr:cNvSpPr>
      </xdr:nvSpPr>
      <xdr:spPr bwMode="auto">
        <a:xfrm>
          <a:off x="33623250" y="3695700"/>
          <a:ext cx="0" cy="161925"/>
        </a:xfrm>
        <a:prstGeom prst="line">
          <a:avLst/>
        </a:prstGeom>
        <a:noFill/>
        <a:ln w="9525">
          <a:solidFill>
            <a:srgbClr val="000000"/>
          </a:solidFill>
          <a:round/>
          <a:headEnd/>
          <a:tailEnd type="triangle" w="med" len="med"/>
        </a:ln>
      </xdr:spPr>
    </xdr:sp>
    <xdr:clientData/>
  </xdr:twoCellAnchor>
  <xdr:twoCellAnchor>
    <xdr:from>
      <xdr:col>57</xdr:col>
      <xdr:colOff>0</xdr:colOff>
      <xdr:row>31</xdr:row>
      <xdr:rowOff>0</xdr:rowOff>
    </xdr:from>
    <xdr:to>
      <xdr:col>59</xdr:col>
      <xdr:colOff>0</xdr:colOff>
      <xdr:row>32</xdr:row>
      <xdr:rowOff>0</xdr:rowOff>
    </xdr:to>
    <xdr:sp macro="" textlink="">
      <xdr:nvSpPr>
        <xdr:cNvPr id="515" name="Rectangle 1497">
          <a:extLst>
            <a:ext uri="{FF2B5EF4-FFF2-40B4-BE49-F238E27FC236}">
              <a16:creationId xmlns:a16="http://schemas.microsoft.com/office/drawing/2014/main" id="{00000000-0008-0000-0800-000003020000}"/>
            </a:ext>
          </a:extLst>
        </xdr:cNvPr>
        <xdr:cNvSpPr>
          <a:spLocks noChangeArrowheads="1"/>
        </xdr:cNvSpPr>
      </xdr:nvSpPr>
      <xdr:spPr bwMode="auto">
        <a:xfrm>
          <a:off x="34718625"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57</xdr:col>
      <xdr:colOff>0</xdr:colOff>
      <xdr:row>32</xdr:row>
      <xdr:rowOff>0</xdr:rowOff>
    </xdr:from>
    <xdr:to>
      <xdr:col>59</xdr:col>
      <xdr:colOff>0</xdr:colOff>
      <xdr:row>38</xdr:row>
      <xdr:rowOff>0</xdr:rowOff>
    </xdr:to>
    <xdr:sp macro="" textlink="">
      <xdr:nvSpPr>
        <xdr:cNvPr id="516" name="Rectangle 1498">
          <a:extLst>
            <a:ext uri="{FF2B5EF4-FFF2-40B4-BE49-F238E27FC236}">
              <a16:creationId xmlns:a16="http://schemas.microsoft.com/office/drawing/2014/main" id="{00000000-0008-0000-0800-000004020000}"/>
            </a:ext>
          </a:extLst>
        </xdr:cNvPr>
        <xdr:cNvSpPr>
          <a:spLocks noChangeArrowheads="1"/>
        </xdr:cNvSpPr>
      </xdr:nvSpPr>
      <xdr:spPr bwMode="auto">
        <a:xfrm>
          <a:off x="34718625"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57</xdr:col>
      <xdr:colOff>0</xdr:colOff>
      <xdr:row>38</xdr:row>
      <xdr:rowOff>0</xdr:rowOff>
    </xdr:from>
    <xdr:to>
      <xdr:col>59</xdr:col>
      <xdr:colOff>0</xdr:colOff>
      <xdr:row>39</xdr:row>
      <xdr:rowOff>0</xdr:rowOff>
    </xdr:to>
    <xdr:sp macro="" textlink="">
      <xdr:nvSpPr>
        <xdr:cNvPr id="517" name="Rectangle 1499">
          <a:extLst>
            <a:ext uri="{FF2B5EF4-FFF2-40B4-BE49-F238E27FC236}">
              <a16:creationId xmlns:a16="http://schemas.microsoft.com/office/drawing/2014/main" id="{00000000-0008-0000-0800-000005020000}"/>
            </a:ext>
          </a:extLst>
        </xdr:cNvPr>
        <xdr:cNvSpPr>
          <a:spLocks noChangeArrowheads="1"/>
        </xdr:cNvSpPr>
      </xdr:nvSpPr>
      <xdr:spPr bwMode="auto">
        <a:xfrm>
          <a:off x="34718625"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58</xdr:col>
      <xdr:colOff>0</xdr:colOff>
      <xdr:row>39</xdr:row>
      <xdr:rowOff>0</xdr:rowOff>
    </xdr:from>
    <xdr:to>
      <xdr:col>58</xdr:col>
      <xdr:colOff>0</xdr:colOff>
      <xdr:row>40</xdr:row>
      <xdr:rowOff>0</xdr:rowOff>
    </xdr:to>
    <xdr:sp macro="" textlink="">
      <xdr:nvSpPr>
        <xdr:cNvPr id="518" name="Line 1500">
          <a:extLst>
            <a:ext uri="{FF2B5EF4-FFF2-40B4-BE49-F238E27FC236}">
              <a16:creationId xmlns:a16="http://schemas.microsoft.com/office/drawing/2014/main" id="{00000000-0008-0000-0800-000006020000}"/>
            </a:ext>
          </a:extLst>
        </xdr:cNvPr>
        <xdr:cNvSpPr>
          <a:spLocks noChangeShapeType="1"/>
        </xdr:cNvSpPr>
      </xdr:nvSpPr>
      <xdr:spPr bwMode="auto">
        <a:xfrm>
          <a:off x="35499675" y="6610350"/>
          <a:ext cx="0" cy="161925"/>
        </a:xfrm>
        <a:prstGeom prst="line">
          <a:avLst/>
        </a:prstGeom>
        <a:noFill/>
        <a:ln w="9525">
          <a:solidFill>
            <a:srgbClr val="000000"/>
          </a:solidFill>
          <a:round/>
          <a:headEnd/>
          <a:tailEnd type="triangle" w="med" len="med"/>
        </a:ln>
      </xdr:spPr>
    </xdr:sp>
    <xdr:clientData/>
  </xdr:twoCellAnchor>
  <xdr:twoCellAnchor>
    <xdr:from>
      <xdr:col>57</xdr:col>
      <xdr:colOff>0</xdr:colOff>
      <xdr:row>40</xdr:row>
      <xdr:rowOff>0</xdr:rowOff>
    </xdr:from>
    <xdr:to>
      <xdr:col>59</xdr:col>
      <xdr:colOff>0</xdr:colOff>
      <xdr:row>41</xdr:row>
      <xdr:rowOff>0</xdr:rowOff>
    </xdr:to>
    <xdr:sp macro="" textlink="">
      <xdr:nvSpPr>
        <xdr:cNvPr id="519" name="Rectangle 1501">
          <a:extLst>
            <a:ext uri="{FF2B5EF4-FFF2-40B4-BE49-F238E27FC236}">
              <a16:creationId xmlns:a16="http://schemas.microsoft.com/office/drawing/2014/main" id="{00000000-0008-0000-0800-000007020000}"/>
            </a:ext>
          </a:extLst>
        </xdr:cNvPr>
        <xdr:cNvSpPr>
          <a:spLocks noChangeArrowheads="1"/>
        </xdr:cNvSpPr>
      </xdr:nvSpPr>
      <xdr:spPr bwMode="auto">
        <a:xfrm>
          <a:off x="34718625"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57</xdr:col>
      <xdr:colOff>0</xdr:colOff>
      <xdr:row>41</xdr:row>
      <xdr:rowOff>0</xdr:rowOff>
    </xdr:from>
    <xdr:to>
      <xdr:col>59</xdr:col>
      <xdr:colOff>0</xdr:colOff>
      <xdr:row>47</xdr:row>
      <xdr:rowOff>0</xdr:rowOff>
    </xdr:to>
    <xdr:sp macro="" textlink="">
      <xdr:nvSpPr>
        <xdr:cNvPr id="520" name="Rectangle 1502">
          <a:extLst>
            <a:ext uri="{FF2B5EF4-FFF2-40B4-BE49-F238E27FC236}">
              <a16:creationId xmlns:a16="http://schemas.microsoft.com/office/drawing/2014/main" id="{00000000-0008-0000-0800-000008020000}"/>
            </a:ext>
          </a:extLst>
        </xdr:cNvPr>
        <xdr:cNvSpPr>
          <a:spLocks noChangeArrowheads="1"/>
        </xdr:cNvSpPr>
      </xdr:nvSpPr>
      <xdr:spPr bwMode="auto">
        <a:xfrm>
          <a:off x="34718625"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57</xdr:col>
      <xdr:colOff>0</xdr:colOff>
      <xdr:row>47</xdr:row>
      <xdr:rowOff>0</xdr:rowOff>
    </xdr:from>
    <xdr:to>
      <xdr:col>59</xdr:col>
      <xdr:colOff>0</xdr:colOff>
      <xdr:row>48</xdr:row>
      <xdr:rowOff>0</xdr:rowOff>
    </xdr:to>
    <xdr:sp macro="" textlink="">
      <xdr:nvSpPr>
        <xdr:cNvPr id="521" name="Rectangle 1503">
          <a:extLst>
            <a:ext uri="{FF2B5EF4-FFF2-40B4-BE49-F238E27FC236}">
              <a16:creationId xmlns:a16="http://schemas.microsoft.com/office/drawing/2014/main" id="{00000000-0008-0000-0800-000009020000}"/>
            </a:ext>
          </a:extLst>
        </xdr:cNvPr>
        <xdr:cNvSpPr>
          <a:spLocks noChangeArrowheads="1"/>
        </xdr:cNvSpPr>
      </xdr:nvSpPr>
      <xdr:spPr bwMode="auto">
        <a:xfrm>
          <a:off x="34718625"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57</xdr:col>
      <xdr:colOff>0</xdr:colOff>
      <xdr:row>58</xdr:row>
      <xdr:rowOff>0</xdr:rowOff>
    </xdr:from>
    <xdr:to>
      <xdr:col>59</xdr:col>
      <xdr:colOff>0</xdr:colOff>
      <xdr:row>59</xdr:row>
      <xdr:rowOff>0</xdr:rowOff>
    </xdr:to>
    <xdr:sp macro="" textlink="">
      <xdr:nvSpPr>
        <xdr:cNvPr id="522" name="Rectangle 1504">
          <a:extLst>
            <a:ext uri="{FF2B5EF4-FFF2-40B4-BE49-F238E27FC236}">
              <a16:creationId xmlns:a16="http://schemas.microsoft.com/office/drawing/2014/main" id="{00000000-0008-0000-0800-00000A020000}"/>
            </a:ext>
          </a:extLst>
        </xdr:cNvPr>
        <xdr:cNvSpPr>
          <a:spLocks noChangeArrowheads="1"/>
        </xdr:cNvSpPr>
      </xdr:nvSpPr>
      <xdr:spPr bwMode="auto">
        <a:xfrm>
          <a:off x="34718625"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57</xdr:col>
      <xdr:colOff>0</xdr:colOff>
      <xdr:row>59</xdr:row>
      <xdr:rowOff>0</xdr:rowOff>
    </xdr:from>
    <xdr:to>
      <xdr:col>59</xdr:col>
      <xdr:colOff>0</xdr:colOff>
      <xdr:row>65</xdr:row>
      <xdr:rowOff>0</xdr:rowOff>
    </xdr:to>
    <xdr:sp macro="" textlink="">
      <xdr:nvSpPr>
        <xdr:cNvPr id="523" name="Rectangle 1505">
          <a:extLst>
            <a:ext uri="{FF2B5EF4-FFF2-40B4-BE49-F238E27FC236}">
              <a16:creationId xmlns:a16="http://schemas.microsoft.com/office/drawing/2014/main" id="{00000000-0008-0000-0800-00000B020000}"/>
            </a:ext>
          </a:extLst>
        </xdr:cNvPr>
        <xdr:cNvSpPr>
          <a:spLocks noChangeArrowheads="1"/>
        </xdr:cNvSpPr>
      </xdr:nvSpPr>
      <xdr:spPr bwMode="auto">
        <a:xfrm>
          <a:off x="34718625"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57</xdr:col>
      <xdr:colOff>0</xdr:colOff>
      <xdr:row>65</xdr:row>
      <xdr:rowOff>0</xdr:rowOff>
    </xdr:from>
    <xdr:to>
      <xdr:col>59</xdr:col>
      <xdr:colOff>0</xdr:colOff>
      <xdr:row>66</xdr:row>
      <xdr:rowOff>0</xdr:rowOff>
    </xdr:to>
    <xdr:sp macro="" textlink="">
      <xdr:nvSpPr>
        <xdr:cNvPr id="524" name="Rectangle 1506">
          <a:extLst>
            <a:ext uri="{FF2B5EF4-FFF2-40B4-BE49-F238E27FC236}">
              <a16:creationId xmlns:a16="http://schemas.microsoft.com/office/drawing/2014/main" id="{00000000-0008-0000-0800-00000C020000}"/>
            </a:ext>
          </a:extLst>
        </xdr:cNvPr>
        <xdr:cNvSpPr>
          <a:spLocks noChangeArrowheads="1"/>
        </xdr:cNvSpPr>
      </xdr:nvSpPr>
      <xdr:spPr bwMode="auto">
        <a:xfrm>
          <a:off x="34718625"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58</xdr:col>
      <xdr:colOff>0</xdr:colOff>
      <xdr:row>48</xdr:row>
      <xdr:rowOff>0</xdr:rowOff>
    </xdr:from>
    <xdr:to>
      <xdr:col>58</xdr:col>
      <xdr:colOff>0</xdr:colOff>
      <xdr:row>49</xdr:row>
      <xdr:rowOff>0</xdr:rowOff>
    </xdr:to>
    <xdr:sp macro="" textlink="">
      <xdr:nvSpPr>
        <xdr:cNvPr id="525" name="Line 1507">
          <a:extLst>
            <a:ext uri="{FF2B5EF4-FFF2-40B4-BE49-F238E27FC236}">
              <a16:creationId xmlns:a16="http://schemas.microsoft.com/office/drawing/2014/main" id="{00000000-0008-0000-0800-00000D020000}"/>
            </a:ext>
          </a:extLst>
        </xdr:cNvPr>
        <xdr:cNvSpPr>
          <a:spLocks noChangeShapeType="1"/>
        </xdr:cNvSpPr>
      </xdr:nvSpPr>
      <xdr:spPr bwMode="auto">
        <a:xfrm>
          <a:off x="35499675" y="8124825"/>
          <a:ext cx="0" cy="161925"/>
        </a:xfrm>
        <a:prstGeom prst="line">
          <a:avLst/>
        </a:prstGeom>
        <a:noFill/>
        <a:ln w="9525">
          <a:solidFill>
            <a:srgbClr val="000000"/>
          </a:solidFill>
          <a:round/>
          <a:headEnd/>
          <a:tailEnd type="triangle" w="med" len="med"/>
        </a:ln>
      </xdr:spPr>
    </xdr:sp>
    <xdr:clientData/>
  </xdr:twoCellAnchor>
  <xdr:twoCellAnchor>
    <xdr:from>
      <xdr:col>57</xdr:col>
      <xdr:colOff>0</xdr:colOff>
      <xdr:row>49</xdr:row>
      <xdr:rowOff>0</xdr:rowOff>
    </xdr:from>
    <xdr:to>
      <xdr:col>59</xdr:col>
      <xdr:colOff>0</xdr:colOff>
      <xdr:row>50</xdr:row>
      <xdr:rowOff>0</xdr:rowOff>
    </xdr:to>
    <xdr:sp macro="" textlink="">
      <xdr:nvSpPr>
        <xdr:cNvPr id="526" name="Rectangle 1508">
          <a:extLst>
            <a:ext uri="{FF2B5EF4-FFF2-40B4-BE49-F238E27FC236}">
              <a16:creationId xmlns:a16="http://schemas.microsoft.com/office/drawing/2014/main" id="{00000000-0008-0000-0800-00000E020000}"/>
            </a:ext>
          </a:extLst>
        </xdr:cNvPr>
        <xdr:cNvSpPr>
          <a:spLocks noChangeArrowheads="1"/>
        </xdr:cNvSpPr>
      </xdr:nvSpPr>
      <xdr:spPr bwMode="auto">
        <a:xfrm>
          <a:off x="34718625"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57</xdr:col>
      <xdr:colOff>0</xdr:colOff>
      <xdr:row>50</xdr:row>
      <xdr:rowOff>0</xdr:rowOff>
    </xdr:from>
    <xdr:to>
      <xdr:col>59</xdr:col>
      <xdr:colOff>0</xdr:colOff>
      <xdr:row>56</xdr:row>
      <xdr:rowOff>0</xdr:rowOff>
    </xdr:to>
    <xdr:sp macro="" textlink="">
      <xdr:nvSpPr>
        <xdr:cNvPr id="527" name="Rectangle 1509">
          <a:extLst>
            <a:ext uri="{FF2B5EF4-FFF2-40B4-BE49-F238E27FC236}">
              <a16:creationId xmlns:a16="http://schemas.microsoft.com/office/drawing/2014/main" id="{00000000-0008-0000-0800-00000F020000}"/>
            </a:ext>
          </a:extLst>
        </xdr:cNvPr>
        <xdr:cNvSpPr>
          <a:spLocks noChangeArrowheads="1"/>
        </xdr:cNvSpPr>
      </xdr:nvSpPr>
      <xdr:spPr bwMode="auto">
        <a:xfrm>
          <a:off x="34718625"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57</xdr:col>
      <xdr:colOff>0</xdr:colOff>
      <xdr:row>56</xdr:row>
      <xdr:rowOff>0</xdr:rowOff>
    </xdr:from>
    <xdr:to>
      <xdr:col>59</xdr:col>
      <xdr:colOff>0</xdr:colOff>
      <xdr:row>57</xdr:row>
      <xdr:rowOff>0</xdr:rowOff>
    </xdr:to>
    <xdr:sp macro="" textlink="">
      <xdr:nvSpPr>
        <xdr:cNvPr id="528" name="Rectangle 1510">
          <a:extLst>
            <a:ext uri="{FF2B5EF4-FFF2-40B4-BE49-F238E27FC236}">
              <a16:creationId xmlns:a16="http://schemas.microsoft.com/office/drawing/2014/main" id="{00000000-0008-0000-0800-000010020000}"/>
            </a:ext>
          </a:extLst>
        </xdr:cNvPr>
        <xdr:cNvSpPr>
          <a:spLocks noChangeArrowheads="1"/>
        </xdr:cNvSpPr>
      </xdr:nvSpPr>
      <xdr:spPr bwMode="auto">
        <a:xfrm>
          <a:off x="34718625"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58</xdr:col>
      <xdr:colOff>0</xdr:colOff>
      <xdr:row>57</xdr:row>
      <xdr:rowOff>0</xdr:rowOff>
    </xdr:from>
    <xdr:to>
      <xdr:col>58</xdr:col>
      <xdr:colOff>0</xdr:colOff>
      <xdr:row>58</xdr:row>
      <xdr:rowOff>0</xdr:rowOff>
    </xdr:to>
    <xdr:sp macro="" textlink="">
      <xdr:nvSpPr>
        <xdr:cNvPr id="529" name="Line 1511">
          <a:extLst>
            <a:ext uri="{FF2B5EF4-FFF2-40B4-BE49-F238E27FC236}">
              <a16:creationId xmlns:a16="http://schemas.microsoft.com/office/drawing/2014/main" id="{00000000-0008-0000-0800-000011020000}"/>
            </a:ext>
          </a:extLst>
        </xdr:cNvPr>
        <xdr:cNvSpPr>
          <a:spLocks noChangeShapeType="1"/>
        </xdr:cNvSpPr>
      </xdr:nvSpPr>
      <xdr:spPr bwMode="auto">
        <a:xfrm>
          <a:off x="35499675" y="9582150"/>
          <a:ext cx="0" cy="161925"/>
        </a:xfrm>
        <a:prstGeom prst="line">
          <a:avLst/>
        </a:prstGeom>
        <a:noFill/>
        <a:ln w="9525">
          <a:solidFill>
            <a:srgbClr val="000000"/>
          </a:solidFill>
          <a:round/>
          <a:headEnd/>
          <a:tailEnd type="triangle" w="med" len="med"/>
        </a:ln>
      </xdr:spPr>
    </xdr:sp>
    <xdr:clientData/>
  </xdr:twoCellAnchor>
  <xdr:twoCellAnchor>
    <xdr:from>
      <xdr:col>57</xdr:col>
      <xdr:colOff>0</xdr:colOff>
      <xdr:row>22</xdr:row>
      <xdr:rowOff>0</xdr:rowOff>
    </xdr:from>
    <xdr:to>
      <xdr:col>59</xdr:col>
      <xdr:colOff>0</xdr:colOff>
      <xdr:row>23</xdr:row>
      <xdr:rowOff>0</xdr:rowOff>
    </xdr:to>
    <xdr:sp macro="" textlink="">
      <xdr:nvSpPr>
        <xdr:cNvPr id="530" name="Rectangle 1512">
          <a:extLst>
            <a:ext uri="{FF2B5EF4-FFF2-40B4-BE49-F238E27FC236}">
              <a16:creationId xmlns:a16="http://schemas.microsoft.com/office/drawing/2014/main" id="{00000000-0008-0000-0800-000012020000}"/>
            </a:ext>
          </a:extLst>
        </xdr:cNvPr>
        <xdr:cNvSpPr>
          <a:spLocks noChangeArrowheads="1"/>
        </xdr:cNvSpPr>
      </xdr:nvSpPr>
      <xdr:spPr bwMode="auto">
        <a:xfrm>
          <a:off x="34718625"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57</xdr:col>
      <xdr:colOff>0</xdr:colOff>
      <xdr:row>23</xdr:row>
      <xdr:rowOff>0</xdr:rowOff>
    </xdr:from>
    <xdr:to>
      <xdr:col>59</xdr:col>
      <xdr:colOff>0</xdr:colOff>
      <xdr:row>29</xdr:row>
      <xdr:rowOff>0</xdr:rowOff>
    </xdr:to>
    <xdr:sp macro="" textlink="">
      <xdr:nvSpPr>
        <xdr:cNvPr id="531" name="Rectangle 1513">
          <a:extLst>
            <a:ext uri="{FF2B5EF4-FFF2-40B4-BE49-F238E27FC236}">
              <a16:creationId xmlns:a16="http://schemas.microsoft.com/office/drawing/2014/main" id="{00000000-0008-0000-0800-000013020000}"/>
            </a:ext>
          </a:extLst>
        </xdr:cNvPr>
        <xdr:cNvSpPr>
          <a:spLocks noChangeArrowheads="1"/>
        </xdr:cNvSpPr>
      </xdr:nvSpPr>
      <xdr:spPr bwMode="auto">
        <a:xfrm>
          <a:off x="34718625"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57</xdr:col>
      <xdr:colOff>0</xdr:colOff>
      <xdr:row>29</xdr:row>
      <xdr:rowOff>0</xdr:rowOff>
    </xdr:from>
    <xdr:to>
      <xdr:col>59</xdr:col>
      <xdr:colOff>0</xdr:colOff>
      <xdr:row>30</xdr:row>
      <xdr:rowOff>0</xdr:rowOff>
    </xdr:to>
    <xdr:sp macro="" textlink="">
      <xdr:nvSpPr>
        <xdr:cNvPr id="532" name="Rectangle 1514">
          <a:extLst>
            <a:ext uri="{FF2B5EF4-FFF2-40B4-BE49-F238E27FC236}">
              <a16:creationId xmlns:a16="http://schemas.microsoft.com/office/drawing/2014/main" id="{00000000-0008-0000-0800-000014020000}"/>
            </a:ext>
          </a:extLst>
        </xdr:cNvPr>
        <xdr:cNvSpPr>
          <a:spLocks noChangeArrowheads="1"/>
        </xdr:cNvSpPr>
      </xdr:nvSpPr>
      <xdr:spPr bwMode="auto">
        <a:xfrm>
          <a:off x="34718625"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58</xdr:col>
      <xdr:colOff>0</xdr:colOff>
      <xdr:row>30</xdr:row>
      <xdr:rowOff>0</xdr:rowOff>
    </xdr:from>
    <xdr:to>
      <xdr:col>58</xdr:col>
      <xdr:colOff>0</xdr:colOff>
      <xdr:row>31</xdr:row>
      <xdr:rowOff>0</xdr:rowOff>
    </xdr:to>
    <xdr:sp macro="" textlink="">
      <xdr:nvSpPr>
        <xdr:cNvPr id="533" name="Line 1515">
          <a:extLst>
            <a:ext uri="{FF2B5EF4-FFF2-40B4-BE49-F238E27FC236}">
              <a16:creationId xmlns:a16="http://schemas.microsoft.com/office/drawing/2014/main" id="{00000000-0008-0000-0800-000015020000}"/>
            </a:ext>
          </a:extLst>
        </xdr:cNvPr>
        <xdr:cNvSpPr>
          <a:spLocks noChangeShapeType="1"/>
        </xdr:cNvSpPr>
      </xdr:nvSpPr>
      <xdr:spPr bwMode="auto">
        <a:xfrm>
          <a:off x="35499675" y="5153025"/>
          <a:ext cx="0" cy="161925"/>
        </a:xfrm>
        <a:prstGeom prst="line">
          <a:avLst/>
        </a:prstGeom>
        <a:noFill/>
        <a:ln w="9525">
          <a:solidFill>
            <a:srgbClr val="000000"/>
          </a:solidFill>
          <a:round/>
          <a:headEnd/>
          <a:tailEnd type="triangle" w="med" len="med"/>
        </a:ln>
      </xdr:spPr>
    </xdr:sp>
    <xdr:clientData/>
  </xdr:twoCellAnchor>
  <xdr:twoCellAnchor>
    <xdr:from>
      <xdr:col>57</xdr:col>
      <xdr:colOff>0</xdr:colOff>
      <xdr:row>13</xdr:row>
      <xdr:rowOff>0</xdr:rowOff>
    </xdr:from>
    <xdr:to>
      <xdr:col>59</xdr:col>
      <xdr:colOff>0</xdr:colOff>
      <xdr:row>14</xdr:row>
      <xdr:rowOff>0</xdr:rowOff>
    </xdr:to>
    <xdr:sp macro="" textlink="">
      <xdr:nvSpPr>
        <xdr:cNvPr id="534" name="Rectangle 1516">
          <a:extLst>
            <a:ext uri="{FF2B5EF4-FFF2-40B4-BE49-F238E27FC236}">
              <a16:creationId xmlns:a16="http://schemas.microsoft.com/office/drawing/2014/main" id="{00000000-0008-0000-0800-000016020000}"/>
            </a:ext>
          </a:extLst>
        </xdr:cNvPr>
        <xdr:cNvSpPr>
          <a:spLocks noChangeArrowheads="1"/>
        </xdr:cNvSpPr>
      </xdr:nvSpPr>
      <xdr:spPr bwMode="auto">
        <a:xfrm>
          <a:off x="34718625"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57</xdr:col>
      <xdr:colOff>0</xdr:colOff>
      <xdr:row>14</xdr:row>
      <xdr:rowOff>0</xdr:rowOff>
    </xdr:from>
    <xdr:to>
      <xdr:col>59</xdr:col>
      <xdr:colOff>0</xdr:colOff>
      <xdr:row>20</xdr:row>
      <xdr:rowOff>0</xdr:rowOff>
    </xdr:to>
    <xdr:sp macro="" textlink="">
      <xdr:nvSpPr>
        <xdr:cNvPr id="535" name="Rectangle 1517">
          <a:extLst>
            <a:ext uri="{FF2B5EF4-FFF2-40B4-BE49-F238E27FC236}">
              <a16:creationId xmlns:a16="http://schemas.microsoft.com/office/drawing/2014/main" id="{00000000-0008-0000-0800-000017020000}"/>
            </a:ext>
          </a:extLst>
        </xdr:cNvPr>
        <xdr:cNvSpPr>
          <a:spLocks noChangeArrowheads="1"/>
        </xdr:cNvSpPr>
      </xdr:nvSpPr>
      <xdr:spPr bwMode="auto">
        <a:xfrm>
          <a:off x="34718625"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57</xdr:col>
      <xdr:colOff>0</xdr:colOff>
      <xdr:row>20</xdr:row>
      <xdr:rowOff>0</xdr:rowOff>
    </xdr:from>
    <xdr:to>
      <xdr:col>59</xdr:col>
      <xdr:colOff>0</xdr:colOff>
      <xdr:row>21</xdr:row>
      <xdr:rowOff>0</xdr:rowOff>
    </xdr:to>
    <xdr:sp macro="" textlink="">
      <xdr:nvSpPr>
        <xdr:cNvPr id="536" name="Rectangle 1518">
          <a:extLst>
            <a:ext uri="{FF2B5EF4-FFF2-40B4-BE49-F238E27FC236}">
              <a16:creationId xmlns:a16="http://schemas.microsoft.com/office/drawing/2014/main" id="{00000000-0008-0000-0800-000018020000}"/>
            </a:ext>
          </a:extLst>
        </xdr:cNvPr>
        <xdr:cNvSpPr>
          <a:spLocks noChangeArrowheads="1"/>
        </xdr:cNvSpPr>
      </xdr:nvSpPr>
      <xdr:spPr bwMode="auto">
        <a:xfrm>
          <a:off x="34718625"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58</xdr:col>
      <xdr:colOff>0</xdr:colOff>
      <xdr:row>21</xdr:row>
      <xdr:rowOff>0</xdr:rowOff>
    </xdr:from>
    <xdr:to>
      <xdr:col>58</xdr:col>
      <xdr:colOff>0</xdr:colOff>
      <xdr:row>22</xdr:row>
      <xdr:rowOff>0</xdr:rowOff>
    </xdr:to>
    <xdr:sp macro="" textlink="">
      <xdr:nvSpPr>
        <xdr:cNvPr id="537" name="Line 1519">
          <a:extLst>
            <a:ext uri="{FF2B5EF4-FFF2-40B4-BE49-F238E27FC236}">
              <a16:creationId xmlns:a16="http://schemas.microsoft.com/office/drawing/2014/main" id="{00000000-0008-0000-0800-000019020000}"/>
            </a:ext>
          </a:extLst>
        </xdr:cNvPr>
        <xdr:cNvSpPr>
          <a:spLocks noChangeShapeType="1"/>
        </xdr:cNvSpPr>
      </xdr:nvSpPr>
      <xdr:spPr bwMode="auto">
        <a:xfrm>
          <a:off x="35499675" y="3695700"/>
          <a:ext cx="0" cy="161925"/>
        </a:xfrm>
        <a:prstGeom prst="line">
          <a:avLst/>
        </a:prstGeom>
        <a:noFill/>
        <a:ln w="9525">
          <a:solidFill>
            <a:srgbClr val="000000"/>
          </a:solidFill>
          <a:round/>
          <a:headEnd/>
          <a:tailEnd type="triangle" w="med" len="med"/>
        </a:ln>
      </xdr:spPr>
    </xdr:sp>
    <xdr:clientData/>
  </xdr:twoCellAnchor>
  <xdr:twoCellAnchor>
    <xdr:from>
      <xdr:col>60</xdr:col>
      <xdr:colOff>0</xdr:colOff>
      <xdr:row>31</xdr:row>
      <xdr:rowOff>0</xdr:rowOff>
    </xdr:from>
    <xdr:to>
      <xdr:col>62</xdr:col>
      <xdr:colOff>0</xdr:colOff>
      <xdr:row>32</xdr:row>
      <xdr:rowOff>0</xdr:rowOff>
    </xdr:to>
    <xdr:sp macro="" textlink="">
      <xdr:nvSpPr>
        <xdr:cNvPr id="538" name="Rectangle 1520">
          <a:extLst>
            <a:ext uri="{FF2B5EF4-FFF2-40B4-BE49-F238E27FC236}">
              <a16:creationId xmlns:a16="http://schemas.microsoft.com/office/drawing/2014/main" id="{00000000-0008-0000-0800-00001A020000}"/>
            </a:ext>
          </a:extLst>
        </xdr:cNvPr>
        <xdr:cNvSpPr>
          <a:spLocks noChangeArrowheads="1"/>
        </xdr:cNvSpPr>
      </xdr:nvSpPr>
      <xdr:spPr bwMode="auto">
        <a:xfrm>
          <a:off x="36595050"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60</xdr:col>
      <xdr:colOff>0</xdr:colOff>
      <xdr:row>32</xdr:row>
      <xdr:rowOff>0</xdr:rowOff>
    </xdr:from>
    <xdr:to>
      <xdr:col>62</xdr:col>
      <xdr:colOff>0</xdr:colOff>
      <xdr:row>38</xdr:row>
      <xdr:rowOff>0</xdr:rowOff>
    </xdr:to>
    <xdr:sp macro="" textlink="">
      <xdr:nvSpPr>
        <xdr:cNvPr id="539" name="Rectangle 1521">
          <a:extLst>
            <a:ext uri="{FF2B5EF4-FFF2-40B4-BE49-F238E27FC236}">
              <a16:creationId xmlns:a16="http://schemas.microsoft.com/office/drawing/2014/main" id="{00000000-0008-0000-0800-00001B020000}"/>
            </a:ext>
          </a:extLst>
        </xdr:cNvPr>
        <xdr:cNvSpPr>
          <a:spLocks noChangeArrowheads="1"/>
        </xdr:cNvSpPr>
      </xdr:nvSpPr>
      <xdr:spPr bwMode="auto">
        <a:xfrm>
          <a:off x="36595050"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60</xdr:col>
      <xdr:colOff>0</xdr:colOff>
      <xdr:row>38</xdr:row>
      <xdr:rowOff>0</xdr:rowOff>
    </xdr:from>
    <xdr:to>
      <xdr:col>62</xdr:col>
      <xdr:colOff>0</xdr:colOff>
      <xdr:row>39</xdr:row>
      <xdr:rowOff>0</xdr:rowOff>
    </xdr:to>
    <xdr:sp macro="" textlink="">
      <xdr:nvSpPr>
        <xdr:cNvPr id="540" name="Rectangle 1522">
          <a:extLst>
            <a:ext uri="{FF2B5EF4-FFF2-40B4-BE49-F238E27FC236}">
              <a16:creationId xmlns:a16="http://schemas.microsoft.com/office/drawing/2014/main" id="{00000000-0008-0000-0800-00001C020000}"/>
            </a:ext>
          </a:extLst>
        </xdr:cNvPr>
        <xdr:cNvSpPr>
          <a:spLocks noChangeArrowheads="1"/>
        </xdr:cNvSpPr>
      </xdr:nvSpPr>
      <xdr:spPr bwMode="auto">
        <a:xfrm>
          <a:off x="36595050"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61</xdr:col>
      <xdr:colOff>0</xdr:colOff>
      <xdr:row>39</xdr:row>
      <xdr:rowOff>0</xdr:rowOff>
    </xdr:from>
    <xdr:to>
      <xdr:col>61</xdr:col>
      <xdr:colOff>0</xdr:colOff>
      <xdr:row>40</xdr:row>
      <xdr:rowOff>0</xdr:rowOff>
    </xdr:to>
    <xdr:sp macro="" textlink="">
      <xdr:nvSpPr>
        <xdr:cNvPr id="541" name="Line 1523">
          <a:extLst>
            <a:ext uri="{FF2B5EF4-FFF2-40B4-BE49-F238E27FC236}">
              <a16:creationId xmlns:a16="http://schemas.microsoft.com/office/drawing/2014/main" id="{00000000-0008-0000-0800-00001D020000}"/>
            </a:ext>
          </a:extLst>
        </xdr:cNvPr>
        <xdr:cNvSpPr>
          <a:spLocks noChangeShapeType="1"/>
        </xdr:cNvSpPr>
      </xdr:nvSpPr>
      <xdr:spPr bwMode="auto">
        <a:xfrm>
          <a:off x="37376100" y="6610350"/>
          <a:ext cx="0" cy="161925"/>
        </a:xfrm>
        <a:prstGeom prst="line">
          <a:avLst/>
        </a:prstGeom>
        <a:noFill/>
        <a:ln w="9525">
          <a:solidFill>
            <a:srgbClr val="000000"/>
          </a:solidFill>
          <a:round/>
          <a:headEnd/>
          <a:tailEnd type="triangle" w="med" len="med"/>
        </a:ln>
      </xdr:spPr>
    </xdr:sp>
    <xdr:clientData/>
  </xdr:twoCellAnchor>
  <xdr:twoCellAnchor>
    <xdr:from>
      <xdr:col>60</xdr:col>
      <xdr:colOff>0</xdr:colOff>
      <xdr:row>40</xdr:row>
      <xdr:rowOff>0</xdr:rowOff>
    </xdr:from>
    <xdr:to>
      <xdr:col>62</xdr:col>
      <xdr:colOff>0</xdr:colOff>
      <xdr:row>41</xdr:row>
      <xdr:rowOff>0</xdr:rowOff>
    </xdr:to>
    <xdr:sp macro="" textlink="">
      <xdr:nvSpPr>
        <xdr:cNvPr id="542" name="Rectangle 1524">
          <a:extLst>
            <a:ext uri="{FF2B5EF4-FFF2-40B4-BE49-F238E27FC236}">
              <a16:creationId xmlns:a16="http://schemas.microsoft.com/office/drawing/2014/main" id="{00000000-0008-0000-0800-00001E020000}"/>
            </a:ext>
          </a:extLst>
        </xdr:cNvPr>
        <xdr:cNvSpPr>
          <a:spLocks noChangeArrowheads="1"/>
        </xdr:cNvSpPr>
      </xdr:nvSpPr>
      <xdr:spPr bwMode="auto">
        <a:xfrm>
          <a:off x="36595050"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60</xdr:col>
      <xdr:colOff>0</xdr:colOff>
      <xdr:row>41</xdr:row>
      <xdr:rowOff>0</xdr:rowOff>
    </xdr:from>
    <xdr:to>
      <xdr:col>62</xdr:col>
      <xdr:colOff>0</xdr:colOff>
      <xdr:row>47</xdr:row>
      <xdr:rowOff>0</xdr:rowOff>
    </xdr:to>
    <xdr:sp macro="" textlink="">
      <xdr:nvSpPr>
        <xdr:cNvPr id="543" name="Rectangle 1525">
          <a:extLst>
            <a:ext uri="{FF2B5EF4-FFF2-40B4-BE49-F238E27FC236}">
              <a16:creationId xmlns:a16="http://schemas.microsoft.com/office/drawing/2014/main" id="{00000000-0008-0000-0800-00001F020000}"/>
            </a:ext>
          </a:extLst>
        </xdr:cNvPr>
        <xdr:cNvSpPr>
          <a:spLocks noChangeArrowheads="1"/>
        </xdr:cNvSpPr>
      </xdr:nvSpPr>
      <xdr:spPr bwMode="auto">
        <a:xfrm>
          <a:off x="36595050"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60</xdr:col>
      <xdr:colOff>0</xdr:colOff>
      <xdr:row>47</xdr:row>
      <xdr:rowOff>0</xdr:rowOff>
    </xdr:from>
    <xdr:to>
      <xdr:col>62</xdr:col>
      <xdr:colOff>0</xdr:colOff>
      <xdr:row>48</xdr:row>
      <xdr:rowOff>0</xdr:rowOff>
    </xdr:to>
    <xdr:sp macro="" textlink="">
      <xdr:nvSpPr>
        <xdr:cNvPr id="544" name="Rectangle 1526">
          <a:extLst>
            <a:ext uri="{FF2B5EF4-FFF2-40B4-BE49-F238E27FC236}">
              <a16:creationId xmlns:a16="http://schemas.microsoft.com/office/drawing/2014/main" id="{00000000-0008-0000-0800-000020020000}"/>
            </a:ext>
          </a:extLst>
        </xdr:cNvPr>
        <xdr:cNvSpPr>
          <a:spLocks noChangeArrowheads="1"/>
        </xdr:cNvSpPr>
      </xdr:nvSpPr>
      <xdr:spPr bwMode="auto">
        <a:xfrm>
          <a:off x="36595050"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60</xdr:col>
      <xdr:colOff>0</xdr:colOff>
      <xdr:row>58</xdr:row>
      <xdr:rowOff>0</xdr:rowOff>
    </xdr:from>
    <xdr:to>
      <xdr:col>62</xdr:col>
      <xdr:colOff>0</xdr:colOff>
      <xdr:row>59</xdr:row>
      <xdr:rowOff>0</xdr:rowOff>
    </xdr:to>
    <xdr:sp macro="" textlink="">
      <xdr:nvSpPr>
        <xdr:cNvPr id="545" name="Rectangle 1527">
          <a:extLst>
            <a:ext uri="{FF2B5EF4-FFF2-40B4-BE49-F238E27FC236}">
              <a16:creationId xmlns:a16="http://schemas.microsoft.com/office/drawing/2014/main" id="{00000000-0008-0000-0800-000021020000}"/>
            </a:ext>
          </a:extLst>
        </xdr:cNvPr>
        <xdr:cNvSpPr>
          <a:spLocks noChangeArrowheads="1"/>
        </xdr:cNvSpPr>
      </xdr:nvSpPr>
      <xdr:spPr bwMode="auto">
        <a:xfrm>
          <a:off x="36595050"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60</xdr:col>
      <xdr:colOff>0</xdr:colOff>
      <xdr:row>59</xdr:row>
      <xdr:rowOff>0</xdr:rowOff>
    </xdr:from>
    <xdr:to>
      <xdr:col>62</xdr:col>
      <xdr:colOff>0</xdr:colOff>
      <xdr:row>65</xdr:row>
      <xdr:rowOff>0</xdr:rowOff>
    </xdr:to>
    <xdr:sp macro="" textlink="">
      <xdr:nvSpPr>
        <xdr:cNvPr id="546" name="Rectangle 1528">
          <a:extLst>
            <a:ext uri="{FF2B5EF4-FFF2-40B4-BE49-F238E27FC236}">
              <a16:creationId xmlns:a16="http://schemas.microsoft.com/office/drawing/2014/main" id="{00000000-0008-0000-0800-000022020000}"/>
            </a:ext>
          </a:extLst>
        </xdr:cNvPr>
        <xdr:cNvSpPr>
          <a:spLocks noChangeArrowheads="1"/>
        </xdr:cNvSpPr>
      </xdr:nvSpPr>
      <xdr:spPr bwMode="auto">
        <a:xfrm>
          <a:off x="36595050"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60</xdr:col>
      <xdr:colOff>0</xdr:colOff>
      <xdr:row>65</xdr:row>
      <xdr:rowOff>0</xdr:rowOff>
    </xdr:from>
    <xdr:to>
      <xdr:col>62</xdr:col>
      <xdr:colOff>0</xdr:colOff>
      <xdr:row>66</xdr:row>
      <xdr:rowOff>0</xdr:rowOff>
    </xdr:to>
    <xdr:sp macro="" textlink="">
      <xdr:nvSpPr>
        <xdr:cNvPr id="547" name="Rectangle 1529">
          <a:extLst>
            <a:ext uri="{FF2B5EF4-FFF2-40B4-BE49-F238E27FC236}">
              <a16:creationId xmlns:a16="http://schemas.microsoft.com/office/drawing/2014/main" id="{00000000-0008-0000-0800-000023020000}"/>
            </a:ext>
          </a:extLst>
        </xdr:cNvPr>
        <xdr:cNvSpPr>
          <a:spLocks noChangeArrowheads="1"/>
        </xdr:cNvSpPr>
      </xdr:nvSpPr>
      <xdr:spPr bwMode="auto">
        <a:xfrm>
          <a:off x="36595050"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61</xdr:col>
      <xdr:colOff>0</xdr:colOff>
      <xdr:row>48</xdr:row>
      <xdr:rowOff>0</xdr:rowOff>
    </xdr:from>
    <xdr:to>
      <xdr:col>61</xdr:col>
      <xdr:colOff>0</xdr:colOff>
      <xdr:row>49</xdr:row>
      <xdr:rowOff>0</xdr:rowOff>
    </xdr:to>
    <xdr:sp macro="" textlink="">
      <xdr:nvSpPr>
        <xdr:cNvPr id="548" name="Line 1530">
          <a:extLst>
            <a:ext uri="{FF2B5EF4-FFF2-40B4-BE49-F238E27FC236}">
              <a16:creationId xmlns:a16="http://schemas.microsoft.com/office/drawing/2014/main" id="{00000000-0008-0000-0800-000024020000}"/>
            </a:ext>
          </a:extLst>
        </xdr:cNvPr>
        <xdr:cNvSpPr>
          <a:spLocks noChangeShapeType="1"/>
        </xdr:cNvSpPr>
      </xdr:nvSpPr>
      <xdr:spPr bwMode="auto">
        <a:xfrm>
          <a:off x="37376100" y="8124825"/>
          <a:ext cx="0" cy="161925"/>
        </a:xfrm>
        <a:prstGeom prst="line">
          <a:avLst/>
        </a:prstGeom>
        <a:noFill/>
        <a:ln w="9525">
          <a:solidFill>
            <a:srgbClr val="000000"/>
          </a:solidFill>
          <a:round/>
          <a:headEnd/>
          <a:tailEnd type="triangle" w="med" len="med"/>
        </a:ln>
      </xdr:spPr>
    </xdr:sp>
    <xdr:clientData/>
  </xdr:twoCellAnchor>
  <xdr:twoCellAnchor>
    <xdr:from>
      <xdr:col>60</xdr:col>
      <xdr:colOff>0</xdr:colOff>
      <xdr:row>49</xdr:row>
      <xdr:rowOff>0</xdr:rowOff>
    </xdr:from>
    <xdr:to>
      <xdr:col>62</xdr:col>
      <xdr:colOff>0</xdr:colOff>
      <xdr:row>50</xdr:row>
      <xdr:rowOff>0</xdr:rowOff>
    </xdr:to>
    <xdr:sp macro="" textlink="">
      <xdr:nvSpPr>
        <xdr:cNvPr id="549" name="Rectangle 1531">
          <a:extLst>
            <a:ext uri="{FF2B5EF4-FFF2-40B4-BE49-F238E27FC236}">
              <a16:creationId xmlns:a16="http://schemas.microsoft.com/office/drawing/2014/main" id="{00000000-0008-0000-0800-000025020000}"/>
            </a:ext>
          </a:extLst>
        </xdr:cNvPr>
        <xdr:cNvSpPr>
          <a:spLocks noChangeArrowheads="1"/>
        </xdr:cNvSpPr>
      </xdr:nvSpPr>
      <xdr:spPr bwMode="auto">
        <a:xfrm>
          <a:off x="36595050"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60</xdr:col>
      <xdr:colOff>0</xdr:colOff>
      <xdr:row>50</xdr:row>
      <xdr:rowOff>0</xdr:rowOff>
    </xdr:from>
    <xdr:to>
      <xdr:col>62</xdr:col>
      <xdr:colOff>0</xdr:colOff>
      <xdr:row>56</xdr:row>
      <xdr:rowOff>0</xdr:rowOff>
    </xdr:to>
    <xdr:sp macro="" textlink="">
      <xdr:nvSpPr>
        <xdr:cNvPr id="550" name="Rectangle 1532">
          <a:extLst>
            <a:ext uri="{FF2B5EF4-FFF2-40B4-BE49-F238E27FC236}">
              <a16:creationId xmlns:a16="http://schemas.microsoft.com/office/drawing/2014/main" id="{00000000-0008-0000-0800-000026020000}"/>
            </a:ext>
          </a:extLst>
        </xdr:cNvPr>
        <xdr:cNvSpPr>
          <a:spLocks noChangeArrowheads="1"/>
        </xdr:cNvSpPr>
      </xdr:nvSpPr>
      <xdr:spPr bwMode="auto">
        <a:xfrm>
          <a:off x="36595050"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60</xdr:col>
      <xdr:colOff>0</xdr:colOff>
      <xdr:row>56</xdr:row>
      <xdr:rowOff>0</xdr:rowOff>
    </xdr:from>
    <xdr:to>
      <xdr:col>62</xdr:col>
      <xdr:colOff>0</xdr:colOff>
      <xdr:row>57</xdr:row>
      <xdr:rowOff>0</xdr:rowOff>
    </xdr:to>
    <xdr:sp macro="" textlink="">
      <xdr:nvSpPr>
        <xdr:cNvPr id="551" name="Rectangle 1533">
          <a:extLst>
            <a:ext uri="{FF2B5EF4-FFF2-40B4-BE49-F238E27FC236}">
              <a16:creationId xmlns:a16="http://schemas.microsoft.com/office/drawing/2014/main" id="{00000000-0008-0000-0800-000027020000}"/>
            </a:ext>
          </a:extLst>
        </xdr:cNvPr>
        <xdr:cNvSpPr>
          <a:spLocks noChangeArrowheads="1"/>
        </xdr:cNvSpPr>
      </xdr:nvSpPr>
      <xdr:spPr bwMode="auto">
        <a:xfrm>
          <a:off x="36595050"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61</xdr:col>
      <xdr:colOff>0</xdr:colOff>
      <xdr:row>57</xdr:row>
      <xdr:rowOff>0</xdr:rowOff>
    </xdr:from>
    <xdr:to>
      <xdr:col>61</xdr:col>
      <xdr:colOff>0</xdr:colOff>
      <xdr:row>58</xdr:row>
      <xdr:rowOff>0</xdr:rowOff>
    </xdr:to>
    <xdr:sp macro="" textlink="">
      <xdr:nvSpPr>
        <xdr:cNvPr id="552" name="Line 1534">
          <a:extLst>
            <a:ext uri="{FF2B5EF4-FFF2-40B4-BE49-F238E27FC236}">
              <a16:creationId xmlns:a16="http://schemas.microsoft.com/office/drawing/2014/main" id="{00000000-0008-0000-0800-000028020000}"/>
            </a:ext>
          </a:extLst>
        </xdr:cNvPr>
        <xdr:cNvSpPr>
          <a:spLocks noChangeShapeType="1"/>
        </xdr:cNvSpPr>
      </xdr:nvSpPr>
      <xdr:spPr bwMode="auto">
        <a:xfrm>
          <a:off x="37376100" y="9582150"/>
          <a:ext cx="0" cy="161925"/>
        </a:xfrm>
        <a:prstGeom prst="line">
          <a:avLst/>
        </a:prstGeom>
        <a:noFill/>
        <a:ln w="9525">
          <a:solidFill>
            <a:srgbClr val="000000"/>
          </a:solidFill>
          <a:round/>
          <a:headEnd/>
          <a:tailEnd type="triangle" w="med" len="med"/>
        </a:ln>
      </xdr:spPr>
    </xdr:sp>
    <xdr:clientData/>
  </xdr:twoCellAnchor>
  <xdr:twoCellAnchor>
    <xdr:from>
      <xdr:col>60</xdr:col>
      <xdr:colOff>0</xdr:colOff>
      <xdr:row>22</xdr:row>
      <xdr:rowOff>0</xdr:rowOff>
    </xdr:from>
    <xdr:to>
      <xdr:col>62</xdr:col>
      <xdr:colOff>0</xdr:colOff>
      <xdr:row>23</xdr:row>
      <xdr:rowOff>0</xdr:rowOff>
    </xdr:to>
    <xdr:sp macro="" textlink="">
      <xdr:nvSpPr>
        <xdr:cNvPr id="553" name="Rectangle 1535">
          <a:extLst>
            <a:ext uri="{FF2B5EF4-FFF2-40B4-BE49-F238E27FC236}">
              <a16:creationId xmlns:a16="http://schemas.microsoft.com/office/drawing/2014/main" id="{00000000-0008-0000-0800-000029020000}"/>
            </a:ext>
          </a:extLst>
        </xdr:cNvPr>
        <xdr:cNvSpPr>
          <a:spLocks noChangeArrowheads="1"/>
        </xdr:cNvSpPr>
      </xdr:nvSpPr>
      <xdr:spPr bwMode="auto">
        <a:xfrm>
          <a:off x="36595050"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60</xdr:col>
      <xdr:colOff>0</xdr:colOff>
      <xdr:row>23</xdr:row>
      <xdr:rowOff>0</xdr:rowOff>
    </xdr:from>
    <xdr:to>
      <xdr:col>62</xdr:col>
      <xdr:colOff>0</xdr:colOff>
      <xdr:row>29</xdr:row>
      <xdr:rowOff>0</xdr:rowOff>
    </xdr:to>
    <xdr:sp macro="" textlink="">
      <xdr:nvSpPr>
        <xdr:cNvPr id="554" name="Rectangle 1536">
          <a:extLst>
            <a:ext uri="{FF2B5EF4-FFF2-40B4-BE49-F238E27FC236}">
              <a16:creationId xmlns:a16="http://schemas.microsoft.com/office/drawing/2014/main" id="{00000000-0008-0000-0800-00002A020000}"/>
            </a:ext>
          </a:extLst>
        </xdr:cNvPr>
        <xdr:cNvSpPr>
          <a:spLocks noChangeArrowheads="1"/>
        </xdr:cNvSpPr>
      </xdr:nvSpPr>
      <xdr:spPr bwMode="auto">
        <a:xfrm>
          <a:off x="36595050"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60</xdr:col>
      <xdr:colOff>0</xdr:colOff>
      <xdr:row>29</xdr:row>
      <xdr:rowOff>0</xdr:rowOff>
    </xdr:from>
    <xdr:to>
      <xdr:col>62</xdr:col>
      <xdr:colOff>0</xdr:colOff>
      <xdr:row>30</xdr:row>
      <xdr:rowOff>0</xdr:rowOff>
    </xdr:to>
    <xdr:sp macro="" textlink="">
      <xdr:nvSpPr>
        <xdr:cNvPr id="555" name="Rectangle 1537">
          <a:extLst>
            <a:ext uri="{FF2B5EF4-FFF2-40B4-BE49-F238E27FC236}">
              <a16:creationId xmlns:a16="http://schemas.microsoft.com/office/drawing/2014/main" id="{00000000-0008-0000-0800-00002B020000}"/>
            </a:ext>
          </a:extLst>
        </xdr:cNvPr>
        <xdr:cNvSpPr>
          <a:spLocks noChangeArrowheads="1"/>
        </xdr:cNvSpPr>
      </xdr:nvSpPr>
      <xdr:spPr bwMode="auto">
        <a:xfrm>
          <a:off x="36595050"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61</xdr:col>
      <xdr:colOff>0</xdr:colOff>
      <xdr:row>30</xdr:row>
      <xdr:rowOff>0</xdr:rowOff>
    </xdr:from>
    <xdr:to>
      <xdr:col>61</xdr:col>
      <xdr:colOff>0</xdr:colOff>
      <xdr:row>31</xdr:row>
      <xdr:rowOff>0</xdr:rowOff>
    </xdr:to>
    <xdr:sp macro="" textlink="">
      <xdr:nvSpPr>
        <xdr:cNvPr id="556" name="Line 1538">
          <a:extLst>
            <a:ext uri="{FF2B5EF4-FFF2-40B4-BE49-F238E27FC236}">
              <a16:creationId xmlns:a16="http://schemas.microsoft.com/office/drawing/2014/main" id="{00000000-0008-0000-0800-00002C020000}"/>
            </a:ext>
          </a:extLst>
        </xdr:cNvPr>
        <xdr:cNvSpPr>
          <a:spLocks noChangeShapeType="1"/>
        </xdr:cNvSpPr>
      </xdr:nvSpPr>
      <xdr:spPr bwMode="auto">
        <a:xfrm>
          <a:off x="37376100" y="5153025"/>
          <a:ext cx="0" cy="161925"/>
        </a:xfrm>
        <a:prstGeom prst="line">
          <a:avLst/>
        </a:prstGeom>
        <a:noFill/>
        <a:ln w="9525">
          <a:solidFill>
            <a:srgbClr val="000000"/>
          </a:solidFill>
          <a:round/>
          <a:headEnd/>
          <a:tailEnd type="triangle" w="med" len="med"/>
        </a:ln>
      </xdr:spPr>
    </xdr:sp>
    <xdr:clientData/>
  </xdr:twoCellAnchor>
  <xdr:twoCellAnchor>
    <xdr:from>
      <xdr:col>60</xdr:col>
      <xdr:colOff>0</xdr:colOff>
      <xdr:row>13</xdr:row>
      <xdr:rowOff>0</xdr:rowOff>
    </xdr:from>
    <xdr:to>
      <xdr:col>62</xdr:col>
      <xdr:colOff>0</xdr:colOff>
      <xdr:row>14</xdr:row>
      <xdr:rowOff>0</xdr:rowOff>
    </xdr:to>
    <xdr:sp macro="" textlink="">
      <xdr:nvSpPr>
        <xdr:cNvPr id="557" name="Rectangle 1539">
          <a:extLst>
            <a:ext uri="{FF2B5EF4-FFF2-40B4-BE49-F238E27FC236}">
              <a16:creationId xmlns:a16="http://schemas.microsoft.com/office/drawing/2014/main" id="{00000000-0008-0000-0800-00002D020000}"/>
            </a:ext>
          </a:extLst>
        </xdr:cNvPr>
        <xdr:cNvSpPr>
          <a:spLocks noChangeArrowheads="1"/>
        </xdr:cNvSpPr>
      </xdr:nvSpPr>
      <xdr:spPr bwMode="auto">
        <a:xfrm>
          <a:off x="36595050"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60</xdr:col>
      <xdr:colOff>0</xdr:colOff>
      <xdr:row>14</xdr:row>
      <xdr:rowOff>0</xdr:rowOff>
    </xdr:from>
    <xdr:to>
      <xdr:col>62</xdr:col>
      <xdr:colOff>0</xdr:colOff>
      <xdr:row>20</xdr:row>
      <xdr:rowOff>0</xdr:rowOff>
    </xdr:to>
    <xdr:sp macro="" textlink="">
      <xdr:nvSpPr>
        <xdr:cNvPr id="558" name="Rectangle 1540">
          <a:extLst>
            <a:ext uri="{FF2B5EF4-FFF2-40B4-BE49-F238E27FC236}">
              <a16:creationId xmlns:a16="http://schemas.microsoft.com/office/drawing/2014/main" id="{00000000-0008-0000-0800-00002E020000}"/>
            </a:ext>
          </a:extLst>
        </xdr:cNvPr>
        <xdr:cNvSpPr>
          <a:spLocks noChangeArrowheads="1"/>
        </xdr:cNvSpPr>
      </xdr:nvSpPr>
      <xdr:spPr bwMode="auto">
        <a:xfrm>
          <a:off x="36595050"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60</xdr:col>
      <xdr:colOff>0</xdr:colOff>
      <xdr:row>20</xdr:row>
      <xdr:rowOff>0</xdr:rowOff>
    </xdr:from>
    <xdr:to>
      <xdr:col>62</xdr:col>
      <xdr:colOff>0</xdr:colOff>
      <xdr:row>21</xdr:row>
      <xdr:rowOff>0</xdr:rowOff>
    </xdr:to>
    <xdr:sp macro="" textlink="">
      <xdr:nvSpPr>
        <xdr:cNvPr id="559" name="Rectangle 1541">
          <a:extLst>
            <a:ext uri="{FF2B5EF4-FFF2-40B4-BE49-F238E27FC236}">
              <a16:creationId xmlns:a16="http://schemas.microsoft.com/office/drawing/2014/main" id="{00000000-0008-0000-0800-00002F020000}"/>
            </a:ext>
          </a:extLst>
        </xdr:cNvPr>
        <xdr:cNvSpPr>
          <a:spLocks noChangeArrowheads="1"/>
        </xdr:cNvSpPr>
      </xdr:nvSpPr>
      <xdr:spPr bwMode="auto">
        <a:xfrm>
          <a:off x="36595050"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61</xdr:col>
      <xdr:colOff>0</xdr:colOff>
      <xdr:row>21</xdr:row>
      <xdr:rowOff>0</xdr:rowOff>
    </xdr:from>
    <xdr:to>
      <xdr:col>61</xdr:col>
      <xdr:colOff>0</xdr:colOff>
      <xdr:row>22</xdr:row>
      <xdr:rowOff>0</xdr:rowOff>
    </xdr:to>
    <xdr:sp macro="" textlink="">
      <xdr:nvSpPr>
        <xdr:cNvPr id="560" name="Line 1542">
          <a:extLst>
            <a:ext uri="{FF2B5EF4-FFF2-40B4-BE49-F238E27FC236}">
              <a16:creationId xmlns:a16="http://schemas.microsoft.com/office/drawing/2014/main" id="{00000000-0008-0000-0800-000030020000}"/>
            </a:ext>
          </a:extLst>
        </xdr:cNvPr>
        <xdr:cNvSpPr>
          <a:spLocks noChangeShapeType="1"/>
        </xdr:cNvSpPr>
      </xdr:nvSpPr>
      <xdr:spPr bwMode="auto">
        <a:xfrm>
          <a:off x="37376100" y="3695700"/>
          <a:ext cx="0" cy="161925"/>
        </a:xfrm>
        <a:prstGeom prst="line">
          <a:avLst/>
        </a:prstGeom>
        <a:noFill/>
        <a:ln w="9525">
          <a:solidFill>
            <a:srgbClr val="000000"/>
          </a:solidFill>
          <a:round/>
          <a:headEnd/>
          <a:tailEnd type="triangle" w="med" len="med"/>
        </a:ln>
      </xdr:spPr>
    </xdr:sp>
    <xdr:clientData/>
  </xdr:twoCellAnchor>
  <xdr:twoCellAnchor>
    <xdr:from>
      <xdr:col>59</xdr:col>
      <xdr:colOff>0</xdr:colOff>
      <xdr:row>44</xdr:row>
      <xdr:rowOff>0</xdr:rowOff>
    </xdr:from>
    <xdr:to>
      <xdr:col>60</xdr:col>
      <xdr:colOff>0</xdr:colOff>
      <xdr:row>44</xdr:row>
      <xdr:rowOff>0</xdr:rowOff>
    </xdr:to>
    <xdr:sp macro="" textlink="">
      <xdr:nvSpPr>
        <xdr:cNvPr id="561" name="Line 1543">
          <a:extLst>
            <a:ext uri="{FF2B5EF4-FFF2-40B4-BE49-F238E27FC236}">
              <a16:creationId xmlns:a16="http://schemas.microsoft.com/office/drawing/2014/main" id="{00000000-0008-0000-0800-000031020000}"/>
            </a:ext>
          </a:extLst>
        </xdr:cNvPr>
        <xdr:cNvSpPr>
          <a:spLocks noChangeShapeType="1"/>
        </xdr:cNvSpPr>
      </xdr:nvSpPr>
      <xdr:spPr bwMode="auto">
        <a:xfrm>
          <a:off x="36280725" y="7448550"/>
          <a:ext cx="314325" cy="0"/>
        </a:xfrm>
        <a:prstGeom prst="line">
          <a:avLst/>
        </a:prstGeom>
        <a:noFill/>
        <a:ln w="28575">
          <a:solidFill>
            <a:srgbClr val="000000"/>
          </a:solidFill>
          <a:round/>
          <a:headEnd/>
          <a:tailEnd type="triangle" w="med" len="med"/>
        </a:ln>
      </xdr:spPr>
    </xdr:sp>
    <xdr:clientData/>
  </xdr:twoCellAnchor>
  <xdr:twoCellAnchor>
    <xdr:from>
      <xdr:col>48</xdr:col>
      <xdr:colOff>0</xdr:colOff>
      <xdr:row>67</xdr:row>
      <xdr:rowOff>0</xdr:rowOff>
    </xdr:from>
    <xdr:to>
      <xdr:col>50</xdr:col>
      <xdr:colOff>0</xdr:colOff>
      <xdr:row>68</xdr:row>
      <xdr:rowOff>0</xdr:rowOff>
    </xdr:to>
    <xdr:sp macro="" textlink="">
      <xdr:nvSpPr>
        <xdr:cNvPr id="562" name="Rectangle 1544">
          <a:extLst>
            <a:ext uri="{FF2B5EF4-FFF2-40B4-BE49-F238E27FC236}">
              <a16:creationId xmlns:a16="http://schemas.microsoft.com/office/drawing/2014/main" id="{00000000-0008-0000-0800-000032020000}"/>
            </a:ext>
          </a:extLst>
        </xdr:cNvPr>
        <xdr:cNvSpPr>
          <a:spLocks noChangeArrowheads="1"/>
        </xdr:cNvSpPr>
      </xdr:nvSpPr>
      <xdr:spPr bwMode="auto">
        <a:xfrm>
          <a:off x="29089350"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48</xdr:col>
      <xdr:colOff>0</xdr:colOff>
      <xdr:row>68</xdr:row>
      <xdr:rowOff>0</xdr:rowOff>
    </xdr:from>
    <xdr:to>
      <xdr:col>50</xdr:col>
      <xdr:colOff>0</xdr:colOff>
      <xdr:row>74</xdr:row>
      <xdr:rowOff>0</xdr:rowOff>
    </xdr:to>
    <xdr:sp macro="" textlink="">
      <xdr:nvSpPr>
        <xdr:cNvPr id="563" name="Rectangle 1545">
          <a:extLst>
            <a:ext uri="{FF2B5EF4-FFF2-40B4-BE49-F238E27FC236}">
              <a16:creationId xmlns:a16="http://schemas.microsoft.com/office/drawing/2014/main" id="{00000000-0008-0000-0800-000033020000}"/>
            </a:ext>
          </a:extLst>
        </xdr:cNvPr>
        <xdr:cNvSpPr>
          <a:spLocks noChangeArrowheads="1"/>
        </xdr:cNvSpPr>
      </xdr:nvSpPr>
      <xdr:spPr bwMode="auto">
        <a:xfrm>
          <a:off x="29089350"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48</xdr:col>
      <xdr:colOff>0</xdr:colOff>
      <xdr:row>74</xdr:row>
      <xdr:rowOff>0</xdr:rowOff>
    </xdr:from>
    <xdr:to>
      <xdr:col>50</xdr:col>
      <xdr:colOff>0</xdr:colOff>
      <xdr:row>75</xdr:row>
      <xdr:rowOff>0</xdr:rowOff>
    </xdr:to>
    <xdr:sp macro="" textlink="">
      <xdr:nvSpPr>
        <xdr:cNvPr id="564" name="Rectangle 1546">
          <a:extLst>
            <a:ext uri="{FF2B5EF4-FFF2-40B4-BE49-F238E27FC236}">
              <a16:creationId xmlns:a16="http://schemas.microsoft.com/office/drawing/2014/main" id="{00000000-0008-0000-0800-000034020000}"/>
            </a:ext>
          </a:extLst>
        </xdr:cNvPr>
        <xdr:cNvSpPr>
          <a:spLocks noChangeArrowheads="1"/>
        </xdr:cNvSpPr>
      </xdr:nvSpPr>
      <xdr:spPr bwMode="auto">
        <a:xfrm>
          <a:off x="29089350"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49</xdr:col>
      <xdr:colOff>0</xdr:colOff>
      <xdr:row>66</xdr:row>
      <xdr:rowOff>0</xdr:rowOff>
    </xdr:from>
    <xdr:to>
      <xdr:col>49</xdr:col>
      <xdr:colOff>0</xdr:colOff>
      <xdr:row>67</xdr:row>
      <xdr:rowOff>0</xdr:rowOff>
    </xdr:to>
    <xdr:sp macro="" textlink="">
      <xdr:nvSpPr>
        <xdr:cNvPr id="565" name="Line 1547">
          <a:extLst>
            <a:ext uri="{FF2B5EF4-FFF2-40B4-BE49-F238E27FC236}">
              <a16:creationId xmlns:a16="http://schemas.microsoft.com/office/drawing/2014/main" id="{00000000-0008-0000-0800-000035020000}"/>
            </a:ext>
          </a:extLst>
        </xdr:cNvPr>
        <xdr:cNvSpPr>
          <a:spLocks noChangeShapeType="1"/>
        </xdr:cNvSpPr>
      </xdr:nvSpPr>
      <xdr:spPr bwMode="auto">
        <a:xfrm>
          <a:off x="29870400" y="11039475"/>
          <a:ext cx="0" cy="161925"/>
        </a:xfrm>
        <a:prstGeom prst="line">
          <a:avLst/>
        </a:prstGeom>
        <a:noFill/>
        <a:ln w="9525">
          <a:solidFill>
            <a:srgbClr val="000000"/>
          </a:solidFill>
          <a:round/>
          <a:headEnd/>
          <a:tailEnd type="triangle" w="med" len="med"/>
        </a:ln>
      </xdr:spPr>
    </xdr:sp>
    <xdr:clientData/>
  </xdr:twoCellAnchor>
  <xdr:twoCellAnchor>
    <xdr:from>
      <xdr:col>51</xdr:col>
      <xdr:colOff>0</xdr:colOff>
      <xdr:row>67</xdr:row>
      <xdr:rowOff>0</xdr:rowOff>
    </xdr:from>
    <xdr:to>
      <xdr:col>53</xdr:col>
      <xdr:colOff>0</xdr:colOff>
      <xdr:row>68</xdr:row>
      <xdr:rowOff>0</xdr:rowOff>
    </xdr:to>
    <xdr:sp macro="" textlink="">
      <xdr:nvSpPr>
        <xdr:cNvPr id="566" name="Rectangle 1548">
          <a:extLst>
            <a:ext uri="{FF2B5EF4-FFF2-40B4-BE49-F238E27FC236}">
              <a16:creationId xmlns:a16="http://schemas.microsoft.com/office/drawing/2014/main" id="{00000000-0008-0000-0800-000036020000}"/>
            </a:ext>
          </a:extLst>
        </xdr:cNvPr>
        <xdr:cNvSpPr>
          <a:spLocks noChangeArrowheads="1"/>
        </xdr:cNvSpPr>
      </xdr:nvSpPr>
      <xdr:spPr bwMode="auto">
        <a:xfrm>
          <a:off x="30965775"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51</xdr:col>
      <xdr:colOff>0</xdr:colOff>
      <xdr:row>68</xdr:row>
      <xdr:rowOff>0</xdr:rowOff>
    </xdr:from>
    <xdr:to>
      <xdr:col>53</xdr:col>
      <xdr:colOff>0</xdr:colOff>
      <xdr:row>74</xdr:row>
      <xdr:rowOff>0</xdr:rowOff>
    </xdr:to>
    <xdr:sp macro="" textlink="">
      <xdr:nvSpPr>
        <xdr:cNvPr id="567" name="Rectangle 1549">
          <a:extLst>
            <a:ext uri="{FF2B5EF4-FFF2-40B4-BE49-F238E27FC236}">
              <a16:creationId xmlns:a16="http://schemas.microsoft.com/office/drawing/2014/main" id="{00000000-0008-0000-0800-000037020000}"/>
            </a:ext>
          </a:extLst>
        </xdr:cNvPr>
        <xdr:cNvSpPr>
          <a:spLocks noChangeArrowheads="1"/>
        </xdr:cNvSpPr>
      </xdr:nvSpPr>
      <xdr:spPr bwMode="auto">
        <a:xfrm>
          <a:off x="30965775"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51</xdr:col>
      <xdr:colOff>0</xdr:colOff>
      <xdr:row>74</xdr:row>
      <xdr:rowOff>0</xdr:rowOff>
    </xdr:from>
    <xdr:to>
      <xdr:col>53</xdr:col>
      <xdr:colOff>0</xdr:colOff>
      <xdr:row>75</xdr:row>
      <xdr:rowOff>0</xdr:rowOff>
    </xdr:to>
    <xdr:sp macro="" textlink="">
      <xdr:nvSpPr>
        <xdr:cNvPr id="568" name="Rectangle 1550">
          <a:extLst>
            <a:ext uri="{FF2B5EF4-FFF2-40B4-BE49-F238E27FC236}">
              <a16:creationId xmlns:a16="http://schemas.microsoft.com/office/drawing/2014/main" id="{00000000-0008-0000-0800-000038020000}"/>
            </a:ext>
          </a:extLst>
        </xdr:cNvPr>
        <xdr:cNvSpPr>
          <a:spLocks noChangeArrowheads="1"/>
        </xdr:cNvSpPr>
      </xdr:nvSpPr>
      <xdr:spPr bwMode="auto">
        <a:xfrm>
          <a:off x="30965775"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52</xdr:col>
      <xdr:colOff>0</xdr:colOff>
      <xdr:row>66</xdr:row>
      <xdr:rowOff>0</xdr:rowOff>
    </xdr:from>
    <xdr:to>
      <xdr:col>52</xdr:col>
      <xdr:colOff>0</xdr:colOff>
      <xdr:row>67</xdr:row>
      <xdr:rowOff>0</xdr:rowOff>
    </xdr:to>
    <xdr:sp macro="" textlink="">
      <xdr:nvSpPr>
        <xdr:cNvPr id="569" name="Line 1551">
          <a:extLst>
            <a:ext uri="{FF2B5EF4-FFF2-40B4-BE49-F238E27FC236}">
              <a16:creationId xmlns:a16="http://schemas.microsoft.com/office/drawing/2014/main" id="{00000000-0008-0000-0800-000039020000}"/>
            </a:ext>
          </a:extLst>
        </xdr:cNvPr>
        <xdr:cNvSpPr>
          <a:spLocks noChangeShapeType="1"/>
        </xdr:cNvSpPr>
      </xdr:nvSpPr>
      <xdr:spPr bwMode="auto">
        <a:xfrm>
          <a:off x="31746825" y="11039475"/>
          <a:ext cx="0" cy="161925"/>
        </a:xfrm>
        <a:prstGeom prst="line">
          <a:avLst/>
        </a:prstGeom>
        <a:noFill/>
        <a:ln w="9525">
          <a:solidFill>
            <a:srgbClr val="000000"/>
          </a:solidFill>
          <a:round/>
          <a:headEnd/>
          <a:tailEnd type="triangle" w="med" len="med"/>
        </a:ln>
      </xdr:spPr>
    </xdr:sp>
    <xdr:clientData/>
  </xdr:twoCellAnchor>
  <xdr:twoCellAnchor>
    <xdr:from>
      <xdr:col>54</xdr:col>
      <xdr:colOff>0</xdr:colOff>
      <xdr:row>67</xdr:row>
      <xdr:rowOff>0</xdr:rowOff>
    </xdr:from>
    <xdr:to>
      <xdr:col>56</xdr:col>
      <xdr:colOff>0</xdr:colOff>
      <xdr:row>68</xdr:row>
      <xdr:rowOff>0</xdr:rowOff>
    </xdr:to>
    <xdr:sp macro="" textlink="">
      <xdr:nvSpPr>
        <xdr:cNvPr id="570" name="Rectangle 1552">
          <a:extLst>
            <a:ext uri="{FF2B5EF4-FFF2-40B4-BE49-F238E27FC236}">
              <a16:creationId xmlns:a16="http://schemas.microsoft.com/office/drawing/2014/main" id="{00000000-0008-0000-0800-00003A020000}"/>
            </a:ext>
          </a:extLst>
        </xdr:cNvPr>
        <xdr:cNvSpPr>
          <a:spLocks noChangeArrowheads="1"/>
        </xdr:cNvSpPr>
      </xdr:nvSpPr>
      <xdr:spPr bwMode="auto">
        <a:xfrm>
          <a:off x="32842200"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54</xdr:col>
      <xdr:colOff>0</xdr:colOff>
      <xdr:row>68</xdr:row>
      <xdr:rowOff>0</xdr:rowOff>
    </xdr:from>
    <xdr:to>
      <xdr:col>56</xdr:col>
      <xdr:colOff>0</xdr:colOff>
      <xdr:row>74</xdr:row>
      <xdr:rowOff>0</xdr:rowOff>
    </xdr:to>
    <xdr:sp macro="" textlink="">
      <xdr:nvSpPr>
        <xdr:cNvPr id="571" name="Rectangle 1553">
          <a:extLst>
            <a:ext uri="{FF2B5EF4-FFF2-40B4-BE49-F238E27FC236}">
              <a16:creationId xmlns:a16="http://schemas.microsoft.com/office/drawing/2014/main" id="{00000000-0008-0000-0800-00003B020000}"/>
            </a:ext>
          </a:extLst>
        </xdr:cNvPr>
        <xdr:cNvSpPr>
          <a:spLocks noChangeArrowheads="1"/>
        </xdr:cNvSpPr>
      </xdr:nvSpPr>
      <xdr:spPr bwMode="auto">
        <a:xfrm>
          <a:off x="32842200"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54</xdr:col>
      <xdr:colOff>0</xdr:colOff>
      <xdr:row>74</xdr:row>
      <xdr:rowOff>0</xdr:rowOff>
    </xdr:from>
    <xdr:to>
      <xdr:col>56</xdr:col>
      <xdr:colOff>0</xdr:colOff>
      <xdr:row>75</xdr:row>
      <xdr:rowOff>0</xdr:rowOff>
    </xdr:to>
    <xdr:sp macro="" textlink="">
      <xdr:nvSpPr>
        <xdr:cNvPr id="572" name="Rectangle 1554">
          <a:extLst>
            <a:ext uri="{FF2B5EF4-FFF2-40B4-BE49-F238E27FC236}">
              <a16:creationId xmlns:a16="http://schemas.microsoft.com/office/drawing/2014/main" id="{00000000-0008-0000-0800-00003C020000}"/>
            </a:ext>
          </a:extLst>
        </xdr:cNvPr>
        <xdr:cNvSpPr>
          <a:spLocks noChangeArrowheads="1"/>
        </xdr:cNvSpPr>
      </xdr:nvSpPr>
      <xdr:spPr bwMode="auto">
        <a:xfrm>
          <a:off x="32842200"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55</xdr:col>
      <xdr:colOff>0</xdr:colOff>
      <xdr:row>66</xdr:row>
      <xdr:rowOff>0</xdr:rowOff>
    </xdr:from>
    <xdr:to>
      <xdr:col>55</xdr:col>
      <xdr:colOff>0</xdr:colOff>
      <xdr:row>67</xdr:row>
      <xdr:rowOff>0</xdr:rowOff>
    </xdr:to>
    <xdr:sp macro="" textlink="">
      <xdr:nvSpPr>
        <xdr:cNvPr id="573" name="Line 1555">
          <a:extLst>
            <a:ext uri="{FF2B5EF4-FFF2-40B4-BE49-F238E27FC236}">
              <a16:creationId xmlns:a16="http://schemas.microsoft.com/office/drawing/2014/main" id="{00000000-0008-0000-0800-00003D020000}"/>
            </a:ext>
          </a:extLst>
        </xdr:cNvPr>
        <xdr:cNvSpPr>
          <a:spLocks noChangeShapeType="1"/>
        </xdr:cNvSpPr>
      </xdr:nvSpPr>
      <xdr:spPr bwMode="auto">
        <a:xfrm>
          <a:off x="33623250" y="11039475"/>
          <a:ext cx="0" cy="161925"/>
        </a:xfrm>
        <a:prstGeom prst="line">
          <a:avLst/>
        </a:prstGeom>
        <a:noFill/>
        <a:ln w="9525">
          <a:solidFill>
            <a:srgbClr val="000000"/>
          </a:solidFill>
          <a:round/>
          <a:headEnd/>
          <a:tailEnd type="triangle" w="med" len="med"/>
        </a:ln>
      </xdr:spPr>
    </xdr:sp>
    <xdr:clientData/>
  </xdr:twoCellAnchor>
  <xdr:twoCellAnchor>
    <xdr:from>
      <xdr:col>57</xdr:col>
      <xdr:colOff>0</xdr:colOff>
      <xdr:row>67</xdr:row>
      <xdr:rowOff>0</xdr:rowOff>
    </xdr:from>
    <xdr:to>
      <xdr:col>59</xdr:col>
      <xdr:colOff>0</xdr:colOff>
      <xdr:row>68</xdr:row>
      <xdr:rowOff>0</xdr:rowOff>
    </xdr:to>
    <xdr:sp macro="" textlink="">
      <xdr:nvSpPr>
        <xdr:cNvPr id="574" name="Rectangle 1556">
          <a:extLst>
            <a:ext uri="{FF2B5EF4-FFF2-40B4-BE49-F238E27FC236}">
              <a16:creationId xmlns:a16="http://schemas.microsoft.com/office/drawing/2014/main" id="{00000000-0008-0000-0800-00003E020000}"/>
            </a:ext>
          </a:extLst>
        </xdr:cNvPr>
        <xdr:cNvSpPr>
          <a:spLocks noChangeArrowheads="1"/>
        </xdr:cNvSpPr>
      </xdr:nvSpPr>
      <xdr:spPr bwMode="auto">
        <a:xfrm>
          <a:off x="34718625"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57</xdr:col>
      <xdr:colOff>0</xdr:colOff>
      <xdr:row>68</xdr:row>
      <xdr:rowOff>0</xdr:rowOff>
    </xdr:from>
    <xdr:to>
      <xdr:col>59</xdr:col>
      <xdr:colOff>0</xdr:colOff>
      <xdr:row>74</xdr:row>
      <xdr:rowOff>0</xdr:rowOff>
    </xdr:to>
    <xdr:sp macro="" textlink="">
      <xdr:nvSpPr>
        <xdr:cNvPr id="575" name="Rectangle 1557">
          <a:extLst>
            <a:ext uri="{FF2B5EF4-FFF2-40B4-BE49-F238E27FC236}">
              <a16:creationId xmlns:a16="http://schemas.microsoft.com/office/drawing/2014/main" id="{00000000-0008-0000-0800-00003F020000}"/>
            </a:ext>
          </a:extLst>
        </xdr:cNvPr>
        <xdr:cNvSpPr>
          <a:spLocks noChangeArrowheads="1"/>
        </xdr:cNvSpPr>
      </xdr:nvSpPr>
      <xdr:spPr bwMode="auto">
        <a:xfrm>
          <a:off x="34718625"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57</xdr:col>
      <xdr:colOff>0</xdr:colOff>
      <xdr:row>74</xdr:row>
      <xdr:rowOff>0</xdr:rowOff>
    </xdr:from>
    <xdr:to>
      <xdr:col>59</xdr:col>
      <xdr:colOff>0</xdr:colOff>
      <xdr:row>75</xdr:row>
      <xdr:rowOff>0</xdr:rowOff>
    </xdr:to>
    <xdr:sp macro="" textlink="">
      <xdr:nvSpPr>
        <xdr:cNvPr id="576" name="Rectangle 1558">
          <a:extLst>
            <a:ext uri="{FF2B5EF4-FFF2-40B4-BE49-F238E27FC236}">
              <a16:creationId xmlns:a16="http://schemas.microsoft.com/office/drawing/2014/main" id="{00000000-0008-0000-0800-000040020000}"/>
            </a:ext>
          </a:extLst>
        </xdr:cNvPr>
        <xdr:cNvSpPr>
          <a:spLocks noChangeArrowheads="1"/>
        </xdr:cNvSpPr>
      </xdr:nvSpPr>
      <xdr:spPr bwMode="auto">
        <a:xfrm>
          <a:off x="34718625"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58</xdr:col>
      <xdr:colOff>0</xdr:colOff>
      <xdr:row>66</xdr:row>
      <xdr:rowOff>0</xdr:rowOff>
    </xdr:from>
    <xdr:to>
      <xdr:col>58</xdr:col>
      <xdr:colOff>0</xdr:colOff>
      <xdr:row>67</xdr:row>
      <xdr:rowOff>0</xdr:rowOff>
    </xdr:to>
    <xdr:sp macro="" textlink="">
      <xdr:nvSpPr>
        <xdr:cNvPr id="577" name="Line 1559">
          <a:extLst>
            <a:ext uri="{FF2B5EF4-FFF2-40B4-BE49-F238E27FC236}">
              <a16:creationId xmlns:a16="http://schemas.microsoft.com/office/drawing/2014/main" id="{00000000-0008-0000-0800-000041020000}"/>
            </a:ext>
          </a:extLst>
        </xdr:cNvPr>
        <xdr:cNvSpPr>
          <a:spLocks noChangeShapeType="1"/>
        </xdr:cNvSpPr>
      </xdr:nvSpPr>
      <xdr:spPr bwMode="auto">
        <a:xfrm>
          <a:off x="35499675" y="11039475"/>
          <a:ext cx="0" cy="161925"/>
        </a:xfrm>
        <a:prstGeom prst="line">
          <a:avLst/>
        </a:prstGeom>
        <a:noFill/>
        <a:ln w="9525">
          <a:solidFill>
            <a:srgbClr val="000000"/>
          </a:solidFill>
          <a:round/>
          <a:headEnd/>
          <a:tailEnd type="triangle" w="med" len="med"/>
        </a:ln>
      </xdr:spPr>
    </xdr:sp>
    <xdr:clientData/>
  </xdr:twoCellAnchor>
  <xdr:twoCellAnchor>
    <xdr:from>
      <xdr:col>60</xdr:col>
      <xdr:colOff>0</xdr:colOff>
      <xdr:row>67</xdr:row>
      <xdr:rowOff>0</xdr:rowOff>
    </xdr:from>
    <xdr:to>
      <xdr:col>62</xdr:col>
      <xdr:colOff>0</xdr:colOff>
      <xdr:row>68</xdr:row>
      <xdr:rowOff>0</xdr:rowOff>
    </xdr:to>
    <xdr:sp macro="" textlink="">
      <xdr:nvSpPr>
        <xdr:cNvPr id="578" name="Rectangle 1560">
          <a:extLst>
            <a:ext uri="{FF2B5EF4-FFF2-40B4-BE49-F238E27FC236}">
              <a16:creationId xmlns:a16="http://schemas.microsoft.com/office/drawing/2014/main" id="{00000000-0008-0000-0800-000042020000}"/>
            </a:ext>
          </a:extLst>
        </xdr:cNvPr>
        <xdr:cNvSpPr>
          <a:spLocks noChangeArrowheads="1"/>
        </xdr:cNvSpPr>
      </xdr:nvSpPr>
      <xdr:spPr bwMode="auto">
        <a:xfrm>
          <a:off x="36595050"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60</xdr:col>
      <xdr:colOff>0</xdr:colOff>
      <xdr:row>68</xdr:row>
      <xdr:rowOff>0</xdr:rowOff>
    </xdr:from>
    <xdr:to>
      <xdr:col>62</xdr:col>
      <xdr:colOff>0</xdr:colOff>
      <xdr:row>74</xdr:row>
      <xdr:rowOff>0</xdr:rowOff>
    </xdr:to>
    <xdr:sp macro="" textlink="">
      <xdr:nvSpPr>
        <xdr:cNvPr id="579" name="Rectangle 1561">
          <a:extLst>
            <a:ext uri="{FF2B5EF4-FFF2-40B4-BE49-F238E27FC236}">
              <a16:creationId xmlns:a16="http://schemas.microsoft.com/office/drawing/2014/main" id="{00000000-0008-0000-0800-000043020000}"/>
            </a:ext>
          </a:extLst>
        </xdr:cNvPr>
        <xdr:cNvSpPr>
          <a:spLocks noChangeArrowheads="1"/>
        </xdr:cNvSpPr>
      </xdr:nvSpPr>
      <xdr:spPr bwMode="auto">
        <a:xfrm>
          <a:off x="36595050"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60</xdr:col>
      <xdr:colOff>0</xdr:colOff>
      <xdr:row>74</xdr:row>
      <xdr:rowOff>0</xdr:rowOff>
    </xdr:from>
    <xdr:to>
      <xdr:col>62</xdr:col>
      <xdr:colOff>0</xdr:colOff>
      <xdr:row>75</xdr:row>
      <xdr:rowOff>0</xdr:rowOff>
    </xdr:to>
    <xdr:sp macro="" textlink="">
      <xdr:nvSpPr>
        <xdr:cNvPr id="580" name="Rectangle 1562">
          <a:extLst>
            <a:ext uri="{FF2B5EF4-FFF2-40B4-BE49-F238E27FC236}">
              <a16:creationId xmlns:a16="http://schemas.microsoft.com/office/drawing/2014/main" id="{00000000-0008-0000-0800-000044020000}"/>
            </a:ext>
          </a:extLst>
        </xdr:cNvPr>
        <xdr:cNvSpPr>
          <a:spLocks noChangeArrowheads="1"/>
        </xdr:cNvSpPr>
      </xdr:nvSpPr>
      <xdr:spPr bwMode="auto">
        <a:xfrm>
          <a:off x="36595050"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61</xdr:col>
      <xdr:colOff>0</xdr:colOff>
      <xdr:row>66</xdr:row>
      <xdr:rowOff>0</xdr:rowOff>
    </xdr:from>
    <xdr:to>
      <xdr:col>61</xdr:col>
      <xdr:colOff>0</xdr:colOff>
      <xdr:row>67</xdr:row>
      <xdr:rowOff>0</xdr:rowOff>
    </xdr:to>
    <xdr:sp macro="" textlink="">
      <xdr:nvSpPr>
        <xdr:cNvPr id="581" name="Line 1563">
          <a:extLst>
            <a:ext uri="{FF2B5EF4-FFF2-40B4-BE49-F238E27FC236}">
              <a16:creationId xmlns:a16="http://schemas.microsoft.com/office/drawing/2014/main" id="{00000000-0008-0000-0800-000045020000}"/>
            </a:ext>
          </a:extLst>
        </xdr:cNvPr>
        <xdr:cNvSpPr>
          <a:spLocks noChangeShapeType="1"/>
        </xdr:cNvSpPr>
      </xdr:nvSpPr>
      <xdr:spPr bwMode="auto">
        <a:xfrm>
          <a:off x="37376100" y="11039475"/>
          <a:ext cx="0" cy="161925"/>
        </a:xfrm>
        <a:prstGeom prst="line">
          <a:avLst/>
        </a:prstGeom>
        <a:noFill/>
        <a:ln w="9525">
          <a:solidFill>
            <a:srgbClr val="000000"/>
          </a:solidFill>
          <a:round/>
          <a:headEnd/>
          <a:tailEnd type="triangle" w="med" len="med"/>
        </a:ln>
      </xdr:spPr>
    </xdr:sp>
    <xdr:clientData/>
  </xdr:twoCellAnchor>
  <xdr:twoCellAnchor>
    <xdr:from>
      <xdr:col>72</xdr:col>
      <xdr:colOff>0</xdr:colOff>
      <xdr:row>44</xdr:row>
      <xdr:rowOff>0</xdr:rowOff>
    </xdr:from>
    <xdr:to>
      <xdr:col>73</xdr:col>
      <xdr:colOff>0</xdr:colOff>
      <xdr:row>44</xdr:row>
      <xdr:rowOff>0</xdr:rowOff>
    </xdr:to>
    <xdr:sp macro="" textlink="">
      <xdr:nvSpPr>
        <xdr:cNvPr id="582" name="Line 1564">
          <a:extLst>
            <a:ext uri="{FF2B5EF4-FFF2-40B4-BE49-F238E27FC236}">
              <a16:creationId xmlns:a16="http://schemas.microsoft.com/office/drawing/2014/main" id="{00000000-0008-0000-0800-000046020000}"/>
            </a:ext>
          </a:extLst>
        </xdr:cNvPr>
        <xdr:cNvSpPr>
          <a:spLocks noChangeShapeType="1"/>
        </xdr:cNvSpPr>
      </xdr:nvSpPr>
      <xdr:spPr bwMode="auto">
        <a:xfrm>
          <a:off x="44100750" y="7448550"/>
          <a:ext cx="314325" cy="0"/>
        </a:xfrm>
        <a:prstGeom prst="line">
          <a:avLst/>
        </a:prstGeom>
        <a:noFill/>
        <a:ln w="28575">
          <a:solidFill>
            <a:srgbClr val="000000"/>
          </a:solidFill>
          <a:round/>
          <a:headEnd/>
          <a:tailEnd type="triangle" w="med" len="med"/>
        </a:ln>
      </xdr:spPr>
    </xdr:sp>
    <xdr:clientData/>
  </xdr:twoCellAnchor>
  <xdr:twoCellAnchor>
    <xdr:from>
      <xdr:col>64</xdr:col>
      <xdr:colOff>0</xdr:colOff>
      <xdr:row>31</xdr:row>
      <xdr:rowOff>0</xdr:rowOff>
    </xdr:from>
    <xdr:to>
      <xdr:col>66</xdr:col>
      <xdr:colOff>0</xdr:colOff>
      <xdr:row>32</xdr:row>
      <xdr:rowOff>0</xdr:rowOff>
    </xdr:to>
    <xdr:sp macro="" textlink="">
      <xdr:nvSpPr>
        <xdr:cNvPr id="583" name="Rectangle 1565">
          <a:extLst>
            <a:ext uri="{FF2B5EF4-FFF2-40B4-BE49-F238E27FC236}">
              <a16:creationId xmlns:a16="http://schemas.microsoft.com/office/drawing/2014/main" id="{00000000-0008-0000-0800-000047020000}"/>
            </a:ext>
          </a:extLst>
        </xdr:cNvPr>
        <xdr:cNvSpPr>
          <a:spLocks noChangeArrowheads="1"/>
        </xdr:cNvSpPr>
      </xdr:nvSpPr>
      <xdr:spPr bwMode="auto">
        <a:xfrm>
          <a:off x="38785800"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64</xdr:col>
      <xdr:colOff>0</xdr:colOff>
      <xdr:row>32</xdr:row>
      <xdr:rowOff>0</xdr:rowOff>
    </xdr:from>
    <xdr:to>
      <xdr:col>66</xdr:col>
      <xdr:colOff>0</xdr:colOff>
      <xdr:row>38</xdr:row>
      <xdr:rowOff>0</xdr:rowOff>
    </xdr:to>
    <xdr:sp macro="" textlink="">
      <xdr:nvSpPr>
        <xdr:cNvPr id="584" name="Rectangle 1566">
          <a:extLst>
            <a:ext uri="{FF2B5EF4-FFF2-40B4-BE49-F238E27FC236}">
              <a16:creationId xmlns:a16="http://schemas.microsoft.com/office/drawing/2014/main" id="{00000000-0008-0000-0800-000048020000}"/>
            </a:ext>
          </a:extLst>
        </xdr:cNvPr>
        <xdr:cNvSpPr>
          <a:spLocks noChangeArrowheads="1"/>
        </xdr:cNvSpPr>
      </xdr:nvSpPr>
      <xdr:spPr bwMode="auto">
        <a:xfrm>
          <a:off x="38785800"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64</xdr:col>
      <xdr:colOff>0</xdr:colOff>
      <xdr:row>38</xdr:row>
      <xdr:rowOff>0</xdr:rowOff>
    </xdr:from>
    <xdr:to>
      <xdr:col>66</xdr:col>
      <xdr:colOff>0</xdr:colOff>
      <xdr:row>39</xdr:row>
      <xdr:rowOff>0</xdr:rowOff>
    </xdr:to>
    <xdr:sp macro="" textlink="">
      <xdr:nvSpPr>
        <xdr:cNvPr id="585" name="Rectangle 1567">
          <a:extLst>
            <a:ext uri="{FF2B5EF4-FFF2-40B4-BE49-F238E27FC236}">
              <a16:creationId xmlns:a16="http://schemas.microsoft.com/office/drawing/2014/main" id="{00000000-0008-0000-0800-000049020000}"/>
            </a:ext>
          </a:extLst>
        </xdr:cNvPr>
        <xdr:cNvSpPr>
          <a:spLocks noChangeArrowheads="1"/>
        </xdr:cNvSpPr>
      </xdr:nvSpPr>
      <xdr:spPr bwMode="auto">
        <a:xfrm>
          <a:off x="38785800"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69</xdr:col>
      <xdr:colOff>0</xdr:colOff>
      <xdr:row>44</xdr:row>
      <xdr:rowOff>0</xdr:rowOff>
    </xdr:from>
    <xdr:to>
      <xdr:col>70</xdr:col>
      <xdr:colOff>0</xdr:colOff>
      <xdr:row>44</xdr:row>
      <xdr:rowOff>0</xdr:rowOff>
    </xdr:to>
    <xdr:sp macro="" textlink="">
      <xdr:nvSpPr>
        <xdr:cNvPr id="586" name="Line 1568">
          <a:extLst>
            <a:ext uri="{FF2B5EF4-FFF2-40B4-BE49-F238E27FC236}">
              <a16:creationId xmlns:a16="http://schemas.microsoft.com/office/drawing/2014/main" id="{00000000-0008-0000-0800-00004A020000}"/>
            </a:ext>
          </a:extLst>
        </xdr:cNvPr>
        <xdr:cNvSpPr>
          <a:spLocks noChangeShapeType="1"/>
        </xdr:cNvSpPr>
      </xdr:nvSpPr>
      <xdr:spPr bwMode="auto">
        <a:xfrm>
          <a:off x="42224325" y="7448550"/>
          <a:ext cx="314325" cy="0"/>
        </a:xfrm>
        <a:prstGeom prst="line">
          <a:avLst/>
        </a:prstGeom>
        <a:noFill/>
        <a:ln w="28575">
          <a:solidFill>
            <a:srgbClr val="000000"/>
          </a:solidFill>
          <a:round/>
          <a:headEnd/>
          <a:tailEnd type="triangle" w="med" len="med"/>
        </a:ln>
      </xdr:spPr>
    </xdr:sp>
    <xdr:clientData/>
  </xdr:twoCellAnchor>
  <xdr:twoCellAnchor>
    <xdr:from>
      <xdr:col>65</xdr:col>
      <xdr:colOff>0</xdr:colOff>
      <xdr:row>39</xdr:row>
      <xdr:rowOff>0</xdr:rowOff>
    </xdr:from>
    <xdr:to>
      <xdr:col>65</xdr:col>
      <xdr:colOff>0</xdr:colOff>
      <xdr:row>40</xdr:row>
      <xdr:rowOff>0</xdr:rowOff>
    </xdr:to>
    <xdr:sp macro="" textlink="">
      <xdr:nvSpPr>
        <xdr:cNvPr id="587" name="Line 1569">
          <a:extLst>
            <a:ext uri="{FF2B5EF4-FFF2-40B4-BE49-F238E27FC236}">
              <a16:creationId xmlns:a16="http://schemas.microsoft.com/office/drawing/2014/main" id="{00000000-0008-0000-0800-00004B020000}"/>
            </a:ext>
          </a:extLst>
        </xdr:cNvPr>
        <xdr:cNvSpPr>
          <a:spLocks noChangeShapeType="1"/>
        </xdr:cNvSpPr>
      </xdr:nvSpPr>
      <xdr:spPr bwMode="auto">
        <a:xfrm>
          <a:off x="39566850" y="6610350"/>
          <a:ext cx="0" cy="161925"/>
        </a:xfrm>
        <a:prstGeom prst="line">
          <a:avLst/>
        </a:prstGeom>
        <a:noFill/>
        <a:ln w="9525">
          <a:solidFill>
            <a:srgbClr val="000000"/>
          </a:solidFill>
          <a:round/>
          <a:headEnd/>
          <a:tailEnd type="triangle" w="med" len="med"/>
        </a:ln>
      </xdr:spPr>
    </xdr:sp>
    <xdr:clientData/>
  </xdr:twoCellAnchor>
  <xdr:twoCellAnchor>
    <xdr:from>
      <xdr:col>66</xdr:col>
      <xdr:colOff>0</xdr:colOff>
      <xdr:row>44</xdr:row>
      <xdr:rowOff>0</xdr:rowOff>
    </xdr:from>
    <xdr:to>
      <xdr:col>67</xdr:col>
      <xdr:colOff>0</xdr:colOff>
      <xdr:row>44</xdr:row>
      <xdr:rowOff>0</xdr:rowOff>
    </xdr:to>
    <xdr:sp macro="" textlink="">
      <xdr:nvSpPr>
        <xdr:cNvPr id="588" name="Line 1570">
          <a:extLst>
            <a:ext uri="{FF2B5EF4-FFF2-40B4-BE49-F238E27FC236}">
              <a16:creationId xmlns:a16="http://schemas.microsoft.com/office/drawing/2014/main" id="{00000000-0008-0000-0800-00004C020000}"/>
            </a:ext>
          </a:extLst>
        </xdr:cNvPr>
        <xdr:cNvSpPr>
          <a:spLocks noChangeShapeType="1"/>
        </xdr:cNvSpPr>
      </xdr:nvSpPr>
      <xdr:spPr bwMode="auto">
        <a:xfrm>
          <a:off x="40347900" y="7448550"/>
          <a:ext cx="314325" cy="0"/>
        </a:xfrm>
        <a:prstGeom prst="line">
          <a:avLst/>
        </a:prstGeom>
        <a:noFill/>
        <a:ln w="28575">
          <a:solidFill>
            <a:srgbClr val="000000"/>
          </a:solidFill>
          <a:round/>
          <a:headEnd/>
          <a:tailEnd type="triangle" w="med" len="med"/>
        </a:ln>
      </xdr:spPr>
    </xdr:sp>
    <xdr:clientData/>
  </xdr:twoCellAnchor>
  <xdr:twoCellAnchor>
    <xdr:from>
      <xdr:col>64</xdr:col>
      <xdr:colOff>0</xdr:colOff>
      <xdr:row>40</xdr:row>
      <xdr:rowOff>0</xdr:rowOff>
    </xdr:from>
    <xdr:to>
      <xdr:col>66</xdr:col>
      <xdr:colOff>0</xdr:colOff>
      <xdr:row>41</xdr:row>
      <xdr:rowOff>0</xdr:rowOff>
    </xdr:to>
    <xdr:sp macro="" textlink="">
      <xdr:nvSpPr>
        <xdr:cNvPr id="589" name="Rectangle 1571">
          <a:extLst>
            <a:ext uri="{FF2B5EF4-FFF2-40B4-BE49-F238E27FC236}">
              <a16:creationId xmlns:a16="http://schemas.microsoft.com/office/drawing/2014/main" id="{00000000-0008-0000-0800-00004D020000}"/>
            </a:ext>
          </a:extLst>
        </xdr:cNvPr>
        <xdr:cNvSpPr>
          <a:spLocks noChangeArrowheads="1"/>
        </xdr:cNvSpPr>
      </xdr:nvSpPr>
      <xdr:spPr bwMode="auto">
        <a:xfrm>
          <a:off x="38785800"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64</xdr:col>
      <xdr:colOff>0</xdr:colOff>
      <xdr:row>41</xdr:row>
      <xdr:rowOff>0</xdr:rowOff>
    </xdr:from>
    <xdr:to>
      <xdr:col>66</xdr:col>
      <xdr:colOff>0</xdr:colOff>
      <xdr:row>47</xdr:row>
      <xdr:rowOff>0</xdr:rowOff>
    </xdr:to>
    <xdr:sp macro="" textlink="">
      <xdr:nvSpPr>
        <xdr:cNvPr id="590" name="Rectangle 1572">
          <a:extLst>
            <a:ext uri="{FF2B5EF4-FFF2-40B4-BE49-F238E27FC236}">
              <a16:creationId xmlns:a16="http://schemas.microsoft.com/office/drawing/2014/main" id="{00000000-0008-0000-0800-00004E020000}"/>
            </a:ext>
          </a:extLst>
        </xdr:cNvPr>
        <xdr:cNvSpPr>
          <a:spLocks noChangeArrowheads="1"/>
        </xdr:cNvSpPr>
      </xdr:nvSpPr>
      <xdr:spPr bwMode="auto">
        <a:xfrm>
          <a:off x="38785800"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64</xdr:col>
      <xdr:colOff>0</xdr:colOff>
      <xdr:row>47</xdr:row>
      <xdr:rowOff>0</xdr:rowOff>
    </xdr:from>
    <xdr:to>
      <xdr:col>66</xdr:col>
      <xdr:colOff>0</xdr:colOff>
      <xdr:row>48</xdr:row>
      <xdr:rowOff>0</xdr:rowOff>
    </xdr:to>
    <xdr:sp macro="" textlink="">
      <xdr:nvSpPr>
        <xdr:cNvPr id="591" name="Rectangle 1573">
          <a:extLst>
            <a:ext uri="{FF2B5EF4-FFF2-40B4-BE49-F238E27FC236}">
              <a16:creationId xmlns:a16="http://schemas.microsoft.com/office/drawing/2014/main" id="{00000000-0008-0000-0800-00004F020000}"/>
            </a:ext>
          </a:extLst>
        </xdr:cNvPr>
        <xdr:cNvSpPr>
          <a:spLocks noChangeArrowheads="1"/>
        </xdr:cNvSpPr>
      </xdr:nvSpPr>
      <xdr:spPr bwMode="auto">
        <a:xfrm>
          <a:off x="38785800"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64</xdr:col>
      <xdr:colOff>0</xdr:colOff>
      <xdr:row>58</xdr:row>
      <xdr:rowOff>0</xdr:rowOff>
    </xdr:from>
    <xdr:to>
      <xdr:col>66</xdr:col>
      <xdr:colOff>0</xdr:colOff>
      <xdr:row>59</xdr:row>
      <xdr:rowOff>0</xdr:rowOff>
    </xdr:to>
    <xdr:sp macro="" textlink="">
      <xdr:nvSpPr>
        <xdr:cNvPr id="592" name="Rectangle 1574">
          <a:extLst>
            <a:ext uri="{FF2B5EF4-FFF2-40B4-BE49-F238E27FC236}">
              <a16:creationId xmlns:a16="http://schemas.microsoft.com/office/drawing/2014/main" id="{00000000-0008-0000-0800-000050020000}"/>
            </a:ext>
          </a:extLst>
        </xdr:cNvPr>
        <xdr:cNvSpPr>
          <a:spLocks noChangeArrowheads="1"/>
        </xdr:cNvSpPr>
      </xdr:nvSpPr>
      <xdr:spPr bwMode="auto">
        <a:xfrm>
          <a:off x="38785800"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64</xdr:col>
      <xdr:colOff>0</xdr:colOff>
      <xdr:row>59</xdr:row>
      <xdr:rowOff>0</xdr:rowOff>
    </xdr:from>
    <xdr:to>
      <xdr:col>66</xdr:col>
      <xdr:colOff>0</xdr:colOff>
      <xdr:row>65</xdr:row>
      <xdr:rowOff>0</xdr:rowOff>
    </xdr:to>
    <xdr:sp macro="" textlink="">
      <xdr:nvSpPr>
        <xdr:cNvPr id="593" name="Rectangle 1575">
          <a:extLst>
            <a:ext uri="{FF2B5EF4-FFF2-40B4-BE49-F238E27FC236}">
              <a16:creationId xmlns:a16="http://schemas.microsoft.com/office/drawing/2014/main" id="{00000000-0008-0000-0800-000051020000}"/>
            </a:ext>
          </a:extLst>
        </xdr:cNvPr>
        <xdr:cNvSpPr>
          <a:spLocks noChangeArrowheads="1"/>
        </xdr:cNvSpPr>
      </xdr:nvSpPr>
      <xdr:spPr bwMode="auto">
        <a:xfrm>
          <a:off x="38785800"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64</xdr:col>
      <xdr:colOff>0</xdr:colOff>
      <xdr:row>65</xdr:row>
      <xdr:rowOff>0</xdr:rowOff>
    </xdr:from>
    <xdr:to>
      <xdr:col>66</xdr:col>
      <xdr:colOff>0</xdr:colOff>
      <xdr:row>66</xdr:row>
      <xdr:rowOff>0</xdr:rowOff>
    </xdr:to>
    <xdr:sp macro="" textlink="">
      <xdr:nvSpPr>
        <xdr:cNvPr id="594" name="Rectangle 1576">
          <a:extLst>
            <a:ext uri="{FF2B5EF4-FFF2-40B4-BE49-F238E27FC236}">
              <a16:creationId xmlns:a16="http://schemas.microsoft.com/office/drawing/2014/main" id="{00000000-0008-0000-0800-000052020000}"/>
            </a:ext>
          </a:extLst>
        </xdr:cNvPr>
        <xdr:cNvSpPr>
          <a:spLocks noChangeArrowheads="1"/>
        </xdr:cNvSpPr>
      </xdr:nvSpPr>
      <xdr:spPr bwMode="auto">
        <a:xfrm>
          <a:off x="38785800"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65</xdr:col>
      <xdr:colOff>0</xdr:colOff>
      <xdr:row>48</xdr:row>
      <xdr:rowOff>0</xdr:rowOff>
    </xdr:from>
    <xdr:to>
      <xdr:col>65</xdr:col>
      <xdr:colOff>0</xdr:colOff>
      <xdr:row>49</xdr:row>
      <xdr:rowOff>0</xdr:rowOff>
    </xdr:to>
    <xdr:sp macro="" textlink="">
      <xdr:nvSpPr>
        <xdr:cNvPr id="595" name="Line 1577">
          <a:extLst>
            <a:ext uri="{FF2B5EF4-FFF2-40B4-BE49-F238E27FC236}">
              <a16:creationId xmlns:a16="http://schemas.microsoft.com/office/drawing/2014/main" id="{00000000-0008-0000-0800-000053020000}"/>
            </a:ext>
          </a:extLst>
        </xdr:cNvPr>
        <xdr:cNvSpPr>
          <a:spLocks noChangeShapeType="1"/>
        </xdr:cNvSpPr>
      </xdr:nvSpPr>
      <xdr:spPr bwMode="auto">
        <a:xfrm>
          <a:off x="39566850" y="8124825"/>
          <a:ext cx="0" cy="161925"/>
        </a:xfrm>
        <a:prstGeom prst="line">
          <a:avLst/>
        </a:prstGeom>
        <a:noFill/>
        <a:ln w="9525">
          <a:solidFill>
            <a:srgbClr val="000000"/>
          </a:solidFill>
          <a:round/>
          <a:headEnd/>
          <a:tailEnd type="triangle" w="med" len="med"/>
        </a:ln>
      </xdr:spPr>
    </xdr:sp>
    <xdr:clientData/>
  </xdr:twoCellAnchor>
  <xdr:twoCellAnchor>
    <xdr:from>
      <xdr:col>64</xdr:col>
      <xdr:colOff>0</xdr:colOff>
      <xdr:row>49</xdr:row>
      <xdr:rowOff>0</xdr:rowOff>
    </xdr:from>
    <xdr:to>
      <xdr:col>66</xdr:col>
      <xdr:colOff>0</xdr:colOff>
      <xdr:row>50</xdr:row>
      <xdr:rowOff>0</xdr:rowOff>
    </xdr:to>
    <xdr:sp macro="" textlink="">
      <xdr:nvSpPr>
        <xdr:cNvPr id="596" name="Rectangle 1578">
          <a:extLst>
            <a:ext uri="{FF2B5EF4-FFF2-40B4-BE49-F238E27FC236}">
              <a16:creationId xmlns:a16="http://schemas.microsoft.com/office/drawing/2014/main" id="{00000000-0008-0000-0800-000054020000}"/>
            </a:ext>
          </a:extLst>
        </xdr:cNvPr>
        <xdr:cNvSpPr>
          <a:spLocks noChangeArrowheads="1"/>
        </xdr:cNvSpPr>
      </xdr:nvSpPr>
      <xdr:spPr bwMode="auto">
        <a:xfrm>
          <a:off x="38785800"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64</xdr:col>
      <xdr:colOff>0</xdr:colOff>
      <xdr:row>50</xdr:row>
      <xdr:rowOff>0</xdr:rowOff>
    </xdr:from>
    <xdr:to>
      <xdr:col>66</xdr:col>
      <xdr:colOff>0</xdr:colOff>
      <xdr:row>56</xdr:row>
      <xdr:rowOff>0</xdr:rowOff>
    </xdr:to>
    <xdr:sp macro="" textlink="">
      <xdr:nvSpPr>
        <xdr:cNvPr id="597" name="Rectangle 1579">
          <a:extLst>
            <a:ext uri="{FF2B5EF4-FFF2-40B4-BE49-F238E27FC236}">
              <a16:creationId xmlns:a16="http://schemas.microsoft.com/office/drawing/2014/main" id="{00000000-0008-0000-0800-000055020000}"/>
            </a:ext>
          </a:extLst>
        </xdr:cNvPr>
        <xdr:cNvSpPr>
          <a:spLocks noChangeArrowheads="1"/>
        </xdr:cNvSpPr>
      </xdr:nvSpPr>
      <xdr:spPr bwMode="auto">
        <a:xfrm>
          <a:off x="38785800"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64</xdr:col>
      <xdr:colOff>0</xdr:colOff>
      <xdr:row>56</xdr:row>
      <xdr:rowOff>0</xdr:rowOff>
    </xdr:from>
    <xdr:to>
      <xdr:col>66</xdr:col>
      <xdr:colOff>0</xdr:colOff>
      <xdr:row>57</xdr:row>
      <xdr:rowOff>0</xdr:rowOff>
    </xdr:to>
    <xdr:sp macro="" textlink="">
      <xdr:nvSpPr>
        <xdr:cNvPr id="598" name="Rectangle 1580">
          <a:extLst>
            <a:ext uri="{FF2B5EF4-FFF2-40B4-BE49-F238E27FC236}">
              <a16:creationId xmlns:a16="http://schemas.microsoft.com/office/drawing/2014/main" id="{00000000-0008-0000-0800-000056020000}"/>
            </a:ext>
          </a:extLst>
        </xdr:cNvPr>
        <xdr:cNvSpPr>
          <a:spLocks noChangeArrowheads="1"/>
        </xdr:cNvSpPr>
      </xdr:nvSpPr>
      <xdr:spPr bwMode="auto">
        <a:xfrm>
          <a:off x="38785800"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65</xdr:col>
      <xdr:colOff>0</xdr:colOff>
      <xdr:row>57</xdr:row>
      <xdr:rowOff>0</xdr:rowOff>
    </xdr:from>
    <xdr:to>
      <xdr:col>65</xdr:col>
      <xdr:colOff>0</xdr:colOff>
      <xdr:row>58</xdr:row>
      <xdr:rowOff>0</xdr:rowOff>
    </xdr:to>
    <xdr:sp macro="" textlink="">
      <xdr:nvSpPr>
        <xdr:cNvPr id="599" name="Line 1581">
          <a:extLst>
            <a:ext uri="{FF2B5EF4-FFF2-40B4-BE49-F238E27FC236}">
              <a16:creationId xmlns:a16="http://schemas.microsoft.com/office/drawing/2014/main" id="{00000000-0008-0000-0800-000057020000}"/>
            </a:ext>
          </a:extLst>
        </xdr:cNvPr>
        <xdr:cNvSpPr>
          <a:spLocks noChangeShapeType="1"/>
        </xdr:cNvSpPr>
      </xdr:nvSpPr>
      <xdr:spPr bwMode="auto">
        <a:xfrm>
          <a:off x="39566850" y="9582150"/>
          <a:ext cx="0" cy="161925"/>
        </a:xfrm>
        <a:prstGeom prst="line">
          <a:avLst/>
        </a:prstGeom>
        <a:noFill/>
        <a:ln w="9525">
          <a:solidFill>
            <a:srgbClr val="000000"/>
          </a:solidFill>
          <a:round/>
          <a:headEnd/>
          <a:tailEnd type="triangle" w="med" len="med"/>
        </a:ln>
      </xdr:spPr>
    </xdr:sp>
    <xdr:clientData/>
  </xdr:twoCellAnchor>
  <xdr:twoCellAnchor>
    <xdr:from>
      <xdr:col>64</xdr:col>
      <xdr:colOff>0</xdr:colOff>
      <xdr:row>22</xdr:row>
      <xdr:rowOff>0</xdr:rowOff>
    </xdr:from>
    <xdr:to>
      <xdr:col>66</xdr:col>
      <xdr:colOff>0</xdr:colOff>
      <xdr:row>23</xdr:row>
      <xdr:rowOff>0</xdr:rowOff>
    </xdr:to>
    <xdr:sp macro="" textlink="">
      <xdr:nvSpPr>
        <xdr:cNvPr id="600" name="Rectangle 1583">
          <a:extLst>
            <a:ext uri="{FF2B5EF4-FFF2-40B4-BE49-F238E27FC236}">
              <a16:creationId xmlns:a16="http://schemas.microsoft.com/office/drawing/2014/main" id="{00000000-0008-0000-0800-000058020000}"/>
            </a:ext>
          </a:extLst>
        </xdr:cNvPr>
        <xdr:cNvSpPr>
          <a:spLocks noChangeArrowheads="1"/>
        </xdr:cNvSpPr>
      </xdr:nvSpPr>
      <xdr:spPr bwMode="auto">
        <a:xfrm>
          <a:off x="38785800"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64</xdr:col>
      <xdr:colOff>0</xdr:colOff>
      <xdr:row>23</xdr:row>
      <xdr:rowOff>0</xdr:rowOff>
    </xdr:from>
    <xdr:to>
      <xdr:col>66</xdr:col>
      <xdr:colOff>0</xdr:colOff>
      <xdr:row>29</xdr:row>
      <xdr:rowOff>0</xdr:rowOff>
    </xdr:to>
    <xdr:sp macro="" textlink="">
      <xdr:nvSpPr>
        <xdr:cNvPr id="601" name="Rectangle 1584">
          <a:extLst>
            <a:ext uri="{FF2B5EF4-FFF2-40B4-BE49-F238E27FC236}">
              <a16:creationId xmlns:a16="http://schemas.microsoft.com/office/drawing/2014/main" id="{00000000-0008-0000-0800-000059020000}"/>
            </a:ext>
          </a:extLst>
        </xdr:cNvPr>
        <xdr:cNvSpPr>
          <a:spLocks noChangeArrowheads="1"/>
        </xdr:cNvSpPr>
      </xdr:nvSpPr>
      <xdr:spPr bwMode="auto">
        <a:xfrm>
          <a:off x="38785800"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64</xdr:col>
      <xdr:colOff>0</xdr:colOff>
      <xdr:row>29</xdr:row>
      <xdr:rowOff>0</xdr:rowOff>
    </xdr:from>
    <xdr:to>
      <xdr:col>66</xdr:col>
      <xdr:colOff>0</xdr:colOff>
      <xdr:row>30</xdr:row>
      <xdr:rowOff>0</xdr:rowOff>
    </xdr:to>
    <xdr:sp macro="" textlink="">
      <xdr:nvSpPr>
        <xdr:cNvPr id="602" name="Rectangle 1585">
          <a:extLst>
            <a:ext uri="{FF2B5EF4-FFF2-40B4-BE49-F238E27FC236}">
              <a16:creationId xmlns:a16="http://schemas.microsoft.com/office/drawing/2014/main" id="{00000000-0008-0000-0800-00005A020000}"/>
            </a:ext>
          </a:extLst>
        </xdr:cNvPr>
        <xdr:cNvSpPr>
          <a:spLocks noChangeArrowheads="1"/>
        </xdr:cNvSpPr>
      </xdr:nvSpPr>
      <xdr:spPr bwMode="auto">
        <a:xfrm>
          <a:off x="38785800"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65</xdr:col>
      <xdr:colOff>0</xdr:colOff>
      <xdr:row>30</xdr:row>
      <xdr:rowOff>0</xdr:rowOff>
    </xdr:from>
    <xdr:to>
      <xdr:col>65</xdr:col>
      <xdr:colOff>0</xdr:colOff>
      <xdr:row>31</xdr:row>
      <xdr:rowOff>0</xdr:rowOff>
    </xdr:to>
    <xdr:sp macro="" textlink="">
      <xdr:nvSpPr>
        <xdr:cNvPr id="603" name="Line 1586">
          <a:extLst>
            <a:ext uri="{FF2B5EF4-FFF2-40B4-BE49-F238E27FC236}">
              <a16:creationId xmlns:a16="http://schemas.microsoft.com/office/drawing/2014/main" id="{00000000-0008-0000-0800-00005B020000}"/>
            </a:ext>
          </a:extLst>
        </xdr:cNvPr>
        <xdr:cNvSpPr>
          <a:spLocks noChangeShapeType="1"/>
        </xdr:cNvSpPr>
      </xdr:nvSpPr>
      <xdr:spPr bwMode="auto">
        <a:xfrm>
          <a:off x="39566850" y="5153025"/>
          <a:ext cx="0" cy="161925"/>
        </a:xfrm>
        <a:prstGeom prst="line">
          <a:avLst/>
        </a:prstGeom>
        <a:noFill/>
        <a:ln w="9525">
          <a:solidFill>
            <a:srgbClr val="000000"/>
          </a:solidFill>
          <a:round/>
          <a:headEnd/>
          <a:tailEnd type="triangle" w="med" len="med"/>
        </a:ln>
      </xdr:spPr>
    </xdr:sp>
    <xdr:clientData/>
  </xdr:twoCellAnchor>
  <xdr:twoCellAnchor>
    <xdr:from>
      <xdr:col>64</xdr:col>
      <xdr:colOff>0</xdr:colOff>
      <xdr:row>13</xdr:row>
      <xdr:rowOff>0</xdr:rowOff>
    </xdr:from>
    <xdr:to>
      <xdr:col>66</xdr:col>
      <xdr:colOff>0</xdr:colOff>
      <xdr:row>14</xdr:row>
      <xdr:rowOff>0</xdr:rowOff>
    </xdr:to>
    <xdr:sp macro="" textlink="">
      <xdr:nvSpPr>
        <xdr:cNvPr id="604" name="Rectangle 1587">
          <a:extLst>
            <a:ext uri="{FF2B5EF4-FFF2-40B4-BE49-F238E27FC236}">
              <a16:creationId xmlns:a16="http://schemas.microsoft.com/office/drawing/2014/main" id="{00000000-0008-0000-0800-00005C020000}"/>
            </a:ext>
          </a:extLst>
        </xdr:cNvPr>
        <xdr:cNvSpPr>
          <a:spLocks noChangeArrowheads="1"/>
        </xdr:cNvSpPr>
      </xdr:nvSpPr>
      <xdr:spPr bwMode="auto">
        <a:xfrm>
          <a:off x="38785800"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64</xdr:col>
      <xdr:colOff>0</xdr:colOff>
      <xdr:row>14</xdr:row>
      <xdr:rowOff>0</xdr:rowOff>
    </xdr:from>
    <xdr:to>
      <xdr:col>66</xdr:col>
      <xdr:colOff>0</xdr:colOff>
      <xdr:row>20</xdr:row>
      <xdr:rowOff>0</xdr:rowOff>
    </xdr:to>
    <xdr:sp macro="" textlink="">
      <xdr:nvSpPr>
        <xdr:cNvPr id="605" name="Rectangle 1588">
          <a:extLst>
            <a:ext uri="{FF2B5EF4-FFF2-40B4-BE49-F238E27FC236}">
              <a16:creationId xmlns:a16="http://schemas.microsoft.com/office/drawing/2014/main" id="{00000000-0008-0000-0800-00005D020000}"/>
            </a:ext>
          </a:extLst>
        </xdr:cNvPr>
        <xdr:cNvSpPr>
          <a:spLocks noChangeArrowheads="1"/>
        </xdr:cNvSpPr>
      </xdr:nvSpPr>
      <xdr:spPr bwMode="auto">
        <a:xfrm>
          <a:off x="38785800"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64</xdr:col>
      <xdr:colOff>0</xdr:colOff>
      <xdr:row>20</xdr:row>
      <xdr:rowOff>0</xdr:rowOff>
    </xdr:from>
    <xdr:to>
      <xdr:col>66</xdr:col>
      <xdr:colOff>0</xdr:colOff>
      <xdr:row>21</xdr:row>
      <xdr:rowOff>0</xdr:rowOff>
    </xdr:to>
    <xdr:sp macro="" textlink="">
      <xdr:nvSpPr>
        <xdr:cNvPr id="606" name="Rectangle 1589">
          <a:extLst>
            <a:ext uri="{FF2B5EF4-FFF2-40B4-BE49-F238E27FC236}">
              <a16:creationId xmlns:a16="http://schemas.microsoft.com/office/drawing/2014/main" id="{00000000-0008-0000-0800-00005E020000}"/>
            </a:ext>
          </a:extLst>
        </xdr:cNvPr>
        <xdr:cNvSpPr>
          <a:spLocks noChangeArrowheads="1"/>
        </xdr:cNvSpPr>
      </xdr:nvSpPr>
      <xdr:spPr bwMode="auto">
        <a:xfrm>
          <a:off x="38785800"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65</xdr:col>
      <xdr:colOff>0</xdr:colOff>
      <xdr:row>21</xdr:row>
      <xdr:rowOff>0</xdr:rowOff>
    </xdr:from>
    <xdr:to>
      <xdr:col>65</xdr:col>
      <xdr:colOff>0</xdr:colOff>
      <xdr:row>22</xdr:row>
      <xdr:rowOff>0</xdr:rowOff>
    </xdr:to>
    <xdr:sp macro="" textlink="">
      <xdr:nvSpPr>
        <xdr:cNvPr id="607" name="Line 1590">
          <a:extLst>
            <a:ext uri="{FF2B5EF4-FFF2-40B4-BE49-F238E27FC236}">
              <a16:creationId xmlns:a16="http://schemas.microsoft.com/office/drawing/2014/main" id="{00000000-0008-0000-0800-00005F020000}"/>
            </a:ext>
          </a:extLst>
        </xdr:cNvPr>
        <xdr:cNvSpPr>
          <a:spLocks noChangeShapeType="1"/>
        </xdr:cNvSpPr>
      </xdr:nvSpPr>
      <xdr:spPr bwMode="auto">
        <a:xfrm>
          <a:off x="39566850" y="3695700"/>
          <a:ext cx="0" cy="161925"/>
        </a:xfrm>
        <a:prstGeom prst="line">
          <a:avLst/>
        </a:prstGeom>
        <a:noFill/>
        <a:ln w="9525">
          <a:solidFill>
            <a:srgbClr val="000000"/>
          </a:solidFill>
          <a:round/>
          <a:headEnd/>
          <a:tailEnd type="triangle" w="med" len="med"/>
        </a:ln>
      </xdr:spPr>
    </xdr:sp>
    <xdr:clientData/>
  </xdr:twoCellAnchor>
  <xdr:twoCellAnchor>
    <xdr:from>
      <xdr:col>67</xdr:col>
      <xdr:colOff>0</xdr:colOff>
      <xdr:row>31</xdr:row>
      <xdr:rowOff>0</xdr:rowOff>
    </xdr:from>
    <xdr:to>
      <xdr:col>69</xdr:col>
      <xdr:colOff>0</xdr:colOff>
      <xdr:row>32</xdr:row>
      <xdr:rowOff>0</xdr:rowOff>
    </xdr:to>
    <xdr:sp macro="" textlink="">
      <xdr:nvSpPr>
        <xdr:cNvPr id="608" name="Rectangle 1609">
          <a:extLst>
            <a:ext uri="{FF2B5EF4-FFF2-40B4-BE49-F238E27FC236}">
              <a16:creationId xmlns:a16="http://schemas.microsoft.com/office/drawing/2014/main" id="{00000000-0008-0000-0800-000060020000}"/>
            </a:ext>
          </a:extLst>
        </xdr:cNvPr>
        <xdr:cNvSpPr>
          <a:spLocks noChangeArrowheads="1"/>
        </xdr:cNvSpPr>
      </xdr:nvSpPr>
      <xdr:spPr bwMode="auto">
        <a:xfrm>
          <a:off x="40662225"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67</xdr:col>
      <xdr:colOff>0</xdr:colOff>
      <xdr:row>32</xdr:row>
      <xdr:rowOff>0</xdr:rowOff>
    </xdr:from>
    <xdr:to>
      <xdr:col>69</xdr:col>
      <xdr:colOff>0</xdr:colOff>
      <xdr:row>38</xdr:row>
      <xdr:rowOff>0</xdr:rowOff>
    </xdr:to>
    <xdr:sp macro="" textlink="">
      <xdr:nvSpPr>
        <xdr:cNvPr id="609" name="Rectangle 1610">
          <a:extLst>
            <a:ext uri="{FF2B5EF4-FFF2-40B4-BE49-F238E27FC236}">
              <a16:creationId xmlns:a16="http://schemas.microsoft.com/office/drawing/2014/main" id="{00000000-0008-0000-0800-000061020000}"/>
            </a:ext>
          </a:extLst>
        </xdr:cNvPr>
        <xdr:cNvSpPr>
          <a:spLocks noChangeArrowheads="1"/>
        </xdr:cNvSpPr>
      </xdr:nvSpPr>
      <xdr:spPr bwMode="auto">
        <a:xfrm>
          <a:off x="40662225"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67</xdr:col>
      <xdr:colOff>0</xdr:colOff>
      <xdr:row>38</xdr:row>
      <xdr:rowOff>0</xdr:rowOff>
    </xdr:from>
    <xdr:to>
      <xdr:col>69</xdr:col>
      <xdr:colOff>0</xdr:colOff>
      <xdr:row>39</xdr:row>
      <xdr:rowOff>0</xdr:rowOff>
    </xdr:to>
    <xdr:sp macro="" textlink="">
      <xdr:nvSpPr>
        <xdr:cNvPr id="610" name="Rectangle 1611">
          <a:extLst>
            <a:ext uri="{FF2B5EF4-FFF2-40B4-BE49-F238E27FC236}">
              <a16:creationId xmlns:a16="http://schemas.microsoft.com/office/drawing/2014/main" id="{00000000-0008-0000-0800-000062020000}"/>
            </a:ext>
          </a:extLst>
        </xdr:cNvPr>
        <xdr:cNvSpPr>
          <a:spLocks noChangeArrowheads="1"/>
        </xdr:cNvSpPr>
      </xdr:nvSpPr>
      <xdr:spPr bwMode="auto">
        <a:xfrm>
          <a:off x="40662225"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68</xdr:col>
      <xdr:colOff>0</xdr:colOff>
      <xdr:row>39</xdr:row>
      <xdr:rowOff>0</xdr:rowOff>
    </xdr:from>
    <xdr:to>
      <xdr:col>68</xdr:col>
      <xdr:colOff>0</xdr:colOff>
      <xdr:row>40</xdr:row>
      <xdr:rowOff>0</xdr:rowOff>
    </xdr:to>
    <xdr:sp macro="" textlink="">
      <xdr:nvSpPr>
        <xdr:cNvPr id="611" name="Line 1612">
          <a:extLst>
            <a:ext uri="{FF2B5EF4-FFF2-40B4-BE49-F238E27FC236}">
              <a16:creationId xmlns:a16="http://schemas.microsoft.com/office/drawing/2014/main" id="{00000000-0008-0000-0800-000063020000}"/>
            </a:ext>
          </a:extLst>
        </xdr:cNvPr>
        <xdr:cNvSpPr>
          <a:spLocks noChangeShapeType="1"/>
        </xdr:cNvSpPr>
      </xdr:nvSpPr>
      <xdr:spPr bwMode="auto">
        <a:xfrm>
          <a:off x="41443275" y="6610350"/>
          <a:ext cx="0" cy="161925"/>
        </a:xfrm>
        <a:prstGeom prst="line">
          <a:avLst/>
        </a:prstGeom>
        <a:noFill/>
        <a:ln w="9525">
          <a:solidFill>
            <a:srgbClr val="000000"/>
          </a:solidFill>
          <a:round/>
          <a:headEnd/>
          <a:tailEnd type="triangle" w="med" len="med"/>
        </a:ln>
      </xdr:spPr>
    </xdr:sp>
    <xdr:clientData/>
  </xdr:twoCellAnchor>
  <xdr:twoCellAnchor>
    <xdr:from>
      <xdr:col>67</xdr:col>
      <xdr:colOff>0</xdr:colOff>
      <xdr:row>40</xdr:row>
      <xdr:rowOff>0</xdr:rowOff>
    </xdr:from>
    <xdr:to>
      <xdr:col>69</xdr:col>
      <xdr:colOff>0</xdr:colOff>
      <xdr:row>41</xdr:row>
      <xdr:rowOff>0</xdr:rowOff>
    </xdr:to>
    <xdr:sp macro="" textlink="">
      <xdr:nvSpPr>
        <xdr:cNvPr id="612" name="Rectangle 1613">
          <a:extLst>
            <a:ext uri="{FF2B5EF4-FFF2-40B4-BE49-F238E27FC236}">
              <a16:creationId xmlns:a16="http://schemas.microsoft.com/office/drawing/2014/main" id="{00000000-0008-0000-0800-000064020000}"/>
            </a:ext>
          </a:extLst>
        </xdr:cNvPr>
        <xdr:cNvSpPr>
          <a:spLocks noChangeArrowheads="1"/>
        </xdr:cNvSpPr>
      </xdr:nvSpPr>
      <xdr:spPr bwMode="auto">
        <a:xfrm>
          <a:off x="40662225"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67</xdr:col>
      <xdr:colOff>0</xdr:colOff>
      <xdr:row>41</xdr:row>
      <xdr:rowOff>0</xdr:rowOff>
    </xdr:from>
    <xdr:to>
      <xdr:col>69</xdr:col>
      <xdr:colOff>0</xdr:colOff>
      <xdr:row>47</xdr:row>
      <xdr:rowOff>0</xdr:rowOff>
    </xdr:to>
    <xdr:sp macro="" textlink="">
      <xdr:nvSpPr>
        <xdr:cNvPr id="613" name="Rectangle 1614">
          <a:extLst>
            <a:ext uri="{FF2B5EF4-FFF2-40B4-BE49-F238E27FC236}">
              <a16:creationId xmlns:a16="http://schemas.microsoft.com/office/drawing/2014/main" id="{00000000-0008-0000-0800-000065020000}"/>
            </a:ext>
          </a:extLst>
        </xdr:cNvPr>
        <xdr:cNvSpPr>
          <a:spLocks noChangeArrowheads="1"/>
        </xdr:cNvSpPr>
      </xdr:nvSpPr>
      <xdr:spPr bwMode="auto">
        <a:xfrm>
          <a:off x="40662225"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67</xdr:col>
      <xdr:colOff>0</xdr:colOff>
      <xdr:row>47</xdr:row>
      <xdr:rowOff>0</xdr:rowOff>
    </xdr:from>
    <xdr:to>
      <xdr:col>69</xdr:col>
      <xdr:colOff>0</xdr:colOff>
      <xdr:row>48</xdr:row>
      <xdr:rowOff>0</xdr:rowOff>
    </xdr:to>
    <xdr:sp macro="" textlink="">
      <xdr:nvSpPr>
        <xdr:cNvPr id="614" name="Rectangle 1615">
          <a:extLst>
            <a:ext uri="{FF2B5EF4-FFF2-40B4-BE49-F238E27FC236}">
              <a16:creationId xmlns:a16="http://schemas.microsoft.com/office/drawing/2014/main" id="{00000000-0008-0000-0800-000066020000}"/>
            </a:ext>
          </a:extLst>
        </xdr:cNvPr>
        <xdr:cNvSpPr>
          <a:spLocks noChangeArrowheads="1"/>
        </xdr:cNvSpPr>
      </xdr:nvSpPr>
      <xdr:spPr bwMode="auto">
        <a:xfrm>
          <a:off x="40662225"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67</xdr:col>
      <xdr:colOff>0</xdr:colOff>
      <xdr:row>58</xdr:row>
      <xdr:rowOff>0</xdr:rowOff>
    </xdr:from>
    <xdr:to>
      <xdr:col>69</xdr:col>
      <xdr:colOff>0</xdr:colOff>
      <xdr:row>59</xdr:row>
      <xdr:rowOff>0</xdr:rowOff>
    </xdr:to>
    <xdr:sp macro="" textlink="">
      <xdr:nvSpPr>
        <xdr:cNvPr id="615" name="Rectangle 1616">
          <a:extLst>
            <a:ext uri="{FF2B5EF4-FFF2-40B4-BE49-F238E27FC236}">
              <a16:creationId xmlns:a16="http://schemas.microsoft.com/office/drawing/2014/main" id="{00000000-0008-0000-0800-000067020000}"/>
            </a:ext>
          </a:extLst>
        </xdr:cNvPr>
        <xdr:cNvSpPr>
          <a:spLocks noChangeArrowheads="1"/>
        </xdr:cNvSpPr>
      </xdr:nvSpPr>
      <xdr:spPr bwMode="auto">
        <a:xfrm>
          <a:off x="40662225"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67</xdr:col>
      <xdr:colOff>0</xdr:colOff>
      <xdr:row>59</xdr:row>
      <xdr:rowOff>0</xdr:rowOff>
    </xdr:from>
    <xdr:to>
      <xdr:col>69</xdr:col>
      <xdr:colOff>0</xdr:colOff>
      <xdr:row>65</xdr:row>
      <xdr:rowOff>0</xdr:rowOff>
    </xdr:to>
    <xdr:sp macro="" textlink="">
      <xdr:nvSpPr>
        <xdr:cNvPr id="616" name="Rectangle 1617">
          <a:extLst>
            <a:ext uri="{FF2B5EF4-FFF2-40B4-BE49-F238E27FC236}">
              <a16:creationId xmlns:a16="http://schemas.microsoft.com/office/drawing/2014/main" id="{00000000-0008-0000-0800-000068020000}"/>
            </a:ext>
          </a:extLst>
        </xdr:cNvPr>
        <xdr:cNvSpPr>
          <a:spLocks noChangeArrowheads="1"/>
        </xdr:cNvSpPr>
      </xdr:nvSpPr>
      <xdr:spPr bwMode="auto">
        <a:xfrm>
          <a:off x="40662225"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67</xdr:col>
      <xdr:colOff>0</xdr:colOff>
      <xdr:row>65</xdr:row>
      <xdr:rowOff>0</xdr:rowOff>
    </xdr:from>
    <xdr:to>
      <xdr:col>69</xdr:col>
      <xdr:colOff>0</xdr:colOff>
      <xdr:row>66</xdr:row>
      <xdr:rowOff>0</xdr:rowOff>
    </xdr:to>
    <xdr:sp macro="" textlink="">
      <xdr:nvSpPr>
        <xdr:cNvPr id="617" name="Rectangle 1618">
          <a:extLst>
            <a:ext uri="{FF2B5EF4-FFF2-40B4-BE49-F238E27FC236}">
              <a16:creationId xmlns:a16="http://schemas.microsoft.com/office/drawing/2014/main" id="{00000000-0008-0000-0800-000069020000}"/>
            </a:ext>
          </a:extLst>
        </xdr:cNvPr>
        <xdr:cNvSpPr>
          <a:spLocks noChangeArrowheads="1"/>
        </xdr:cNvSpPr>
      </xdr:nvSpPr>
      <xdr:spPr bwMode="auto">
        <a:xfrm>
          <a:off x="40662225"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68</xdr:col>
      <xdr:colOff>0</xdr:colOff>
      <xdr:row>48</xdr:row>
      <xdr:rowOff>0</xdr:rowOff>
    </xdr:from>
    <xdr:to>
      <xdr:col>68</xdr:col>
      <xdr:colOff>0</xdr:colOff>
      <xdr:row>49</xdr:row>
      <xdr:rowOff>0</xdr:rowOff>
    </xdr:to>
    <xdr:sp macro="" textlink="">
      <xdr:nvSpPr>
        <xdr:cNvPr id="618" name="Line 1619">
          <a:extLst>
            <a:ext uri="{FF2B5EF4-FFF2-40B4-BE49-F238E27FC236}">
              <a16:creationId xmlns:a16="http://schemas.microsoft.com/office/drawing/2014/main" id="{00000000-0008-0000-0800-00006A020000}"/>
            </a:ext>
          </a:extLst>
        </xdr:cNvPr>
        <xdr:cNvSpPr>
          <a:spLocks noChangeShapeType="1"/>
        </xdr:cNvSpPr>
      </xdr:nvSpPr>
      <xdr:spPr bwMode="auto">
        <a:xfrm>
          <a:off x="41443275" y="8124825"/>
          <a:ext cx="0" cy="161925"/>
        </a:xfrm>
        <a:prstGeom prst="line">
          <a:avLst/>
        </a:prstGeom>
        <a:noFill/>
        <a:ln w="9525">
          <a:solidFill>
            <a:srgbClr val="000000"/>
          </a:solidFill>
          <a:round/>
          <a:headEnd/>
          <a:tailEnd type="triangle" w="med" len="med"/>
        </a:ln>
      </xdr:spPr>
    </xdr:sp>
    <xdr:clientData/>
  </xdr:twoCellAnchor>
  <xdr:twoCellAnchor>
    <xdr:from>
      <xdr:col>67</xdr:col>
      <xdr:colOff>0</xdr:colOff>
      <xdr:row>49</xdr:row>
      <xdr:rowOff>0</xdr:rowOff>
    </xdr:from>
    <xdr:to>
      <xdr:col>69</xdr:col>
      <xdr:colOff>0</xdr:colOff>
      <xdr:row>50</xdr:row>
      <xdr:rowOff>0</xdr:rowOff>
    </xdr:to>
    <xdr:sp macro="" textlink="">
      <xdr:nvSpPr>
        <xdr:cNvPr id="619" name="Rectangle 1620">
          <a:extLst>
            <a:ext uri="{FF2B5EF4-FFF2-40B4-BE49-F238E27FC236}">
              <a16:creationId xmlns:a16="http://schemas.microsoft.com/office/drawing/2014/main" id="{00000000-0008-0000-0800-00006B020000}"/>
            </a:ext>
          </a:extLst>
        </xdr:cNvPr>
        <xdr:cNvSpPr>
          <a:spLocks noChangeArrowheads="1"/>
        </xdr:cNvSpPr>
      </xdr:nvSpPr>
      <xdr:spPr bwMode="auto">
        <a:xfrm>
          <a:off x="40662225"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67</xdr:col>
      <xdr:colOff>0</xdr:colOff>
      <xdr:row>50</xdr:row>
      <xdr:rowOff>0</xdr:rowOff>
    </xdr:from>
    <xdr:to>
      <xdr:col>69</xdr:col>
      <xdr:colOff>0</xdr:colOff>
      <xdr:row>56</xdr:row>
      <xdr:rowOff>0</xdr:rowOff>
    </xdr:to>
    <xdr:sp macro="" textlink="">
      <xdr:nvSpPr>
        <xdr:cNvPr id="620" name="Rectangle 1621">
          <a:extLst>
            <a:ext uri="{FF2B5EF4-FFF2-40B4-BE49-F238E27FC236}">
              <a16:creationId xmlns:a16="http://schemas.microsoft.com/office/drawing/2014/main" id="{00000000-0008-0000-0800-00006C020000}"/>
            </a:ext>
          </a:extLst>
        </xdr:cNvPr>
        <xdr:cNvSpPr>
          <a:spLocks noChangeArrowheads="1"/>
        </xdr:cNvSpPr>
      </xdr:nvSpPr>
      <xdr:spPr bwMode="auto">
        <a:xfrm>
          <a:off x="40662225"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67</xdr:col>
      <xdr:colOff>0</xdr:colOff>
      <xdr:row>56</xdr:row>
      <xdr:rowOff>0</xdr:rowOff>
    </xdr:from>
    <xdr:to>
      <xdr:col>69</xdr:col>
      <xdr:colOff>0</xdr:colOff>
      <xdr:row>57</xdr:row>
      <xdr:rowOff>0</xdr:rowOff>
    </xdr:to>
    <xdr:sp macro="" textlink="">
      <xdr:nvSpPr>
        <xdr:cNvPr id="621" name="Rectangle 1622">
          <a:extLst>
            <a:ext uri="{FF2B5EF4-FFF2-40B4-BE49-F238E27FC236}">
              <a16:creationId xmlns:a16="http://schemas.microsoft.com/office/drawing/2014/main" id="{00000000-0008-0000-0800-00006D020000}"/>
            </a:ext>
          </a:extLst>
        </xdr:cNvPr>
        <xdr:cNvSpPr>
          <a:spLocks noChangeArrowheads="1"/>
        </xdr:cNvSpPr>
      </xdr:nvSpPr>
      <xdr:spPr bwMode="auto">
        <a:xfrm>
          <a:off x="40662225"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68</xdr:col>
      <xdr:colOff>0</xdr:colOff>
      <xdr:row>57</xdr:row>
      <xdr:rowOff>0</xdr:rowOff>
    </xdr:from>
    <xdr:to>
      <xdr:col>68</xdr:col>
      <xdr:colOff>0</xdr:colOff>
      <xdr:row>58</xdr:row>
      <xdr:rowOff>0</xdr:rowOff>
    </xdr:to>
    <xdr:sp macro="" textlink="">
      <xdr:nvSpPr>
        <xdr:cNvPr id="622" name="Line 1623">
          <a:extLst>
            <a:ext uri="{FF2B5EF4-FFF2-40B4-BE49-F238E27FC236}">
              <a16:creationId xmlns:a16="http://schemas.microsoft.com/office/drawing/2014/main" id="{00000000-0008-0000-0800-00006E020000}"/>
            </a:ext>
          </a:extLst>
        </xdr:cNvPr>
        <xdr:cNvSpPr>
          <a:spLocks noChangeShapeType="1"/>
        </xdr:cNvSpPr>
      </xdr:nvSpPr>
      <xdr:spPr bwMode="auto">
        <a:xfrm>
          <a:off x="41443275" y="9582150"/>
          <a:ext cx="0" cy="161925"/>
        </a:xfrm>
        <a:prstGeom prst="line">
          <a:avLst/>
        </a:prstGeom>
        <a:noFill/>
        <a:ln w="9525">
          <a:solidFill>
            <a:srgbClr val="000000"/>
          </a:solidFill>
          <a:round/>
          <a:headEnd/>
          <a:tailEnd type="triangle" w="med" len="med"/>
        </a:ln>
      </xdr:spPr>
    </xdr:sp>
    <xdr:clientData/>
  </xdr:twoCellAnchor>
  <xdr:twoCellAnchor>
    <xdr:from>
      <xdr:col>67</xdr:col>
      <xdr:colOff>0</xdr:colOff>
      <xdr:row>22</xdr:row>
      <xdr:rowOff>0</xdr:rowOff>
    </xdr:from>
    <xdr:to>
      <xdr:col>69</xdr:col>
      <xdr:colOff>0</xdr:colOff>
      <xdr:row>23</xdr:row>
      <xdr:rowOff>0</xdr:rowOff>
    </xdr:to>
    <xdr:sp macro="" textlink="">
      <xdr:nvSpPr>
        <xdr:cNvPr id="623" name="Rectangle 1624">
          <a:extLst>
            <a:ext uri="{FF2B5EF4-FFF2-40B4-BE49-F238E27FC236}">
              <a16:creationId xmlns:a16="http://schemas.microsoft.com/office/drawing/2014/main" id="{00000000-0008-0000-0800-00006F020000}"/>
            </a:ext>
          </a:extLst>
        </xdr:cNvPr>
        <xdr:cNvSpPr>
          <a:spLocks noChangeArrowheads="1"/>
        </xdr:cNvSpPr>
      </xdr:nvSpPr>
      <xdr:spPr bwMode="auto">
        <a:xfrm>
          <a:off x="40662225"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67</xdr:col>
      <xdr:colOff>0</xdr:colOff>
      <xdr:row>23</xdr:row>
      <xdr:rowOff>0</xdr:rowOff>
    </xdr:from>
    <xdr:to>
      <xdr:col>69</xdr:col>
      <xdr:colOff>0</xdr:colOff>
      <xdr:row>29</xdr:row>
      <xdr:rowOff>0</xdr:rowOff>
    </xdr:to>
    <xdr:sp macro="" textlink="">
      <xdr:nvSpPr>
        <xdr:cNvPr id="624" name="Rectangle 1625">
          <a:extLst>
            <a:ext uri="{FF2B5EF4-FFF2-40B4-BE49-F238E27FC236}">
              <a16:creationId xmlns:a16="http://schemas.microsoft.com/office/drawing/2014/main" id="{00000000-0008-0000-0800-000070020000}"/>
            </a:ext>
          </a:extLst>
        </xdr:cNvPr>
        <xdr:cNvSpPr>
          <a:spLocks noChangeArrowheads="1"/>
        </xdr:cNvSpPr>
      </xdr:nvSpPr>
      <xdr:spPr bwMode="auto">
        <a:xfrm>
          <a:off x="40662225"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67</xdr:col>
      <xdr:colOff>0</xdr:colOff>
      <xdr:row>29</xdr:row>
      <xdr:rowOff>0</xdr:rowOff>
    </xdr:from>
    <xdr:to>
      <xdr:col>69</xdr:col>
      <xdr:colOff>0</xdr:colOff>
      <xdr:row>30</xdr:row>
      <xdr:rowOff>0</xdr:rowOff>
    </xdr:to>
    <xdr:sp macro="" textlink="">
      <xdr:nvSpPr>
        <xdr:cNvPr id="625" name="Rectangle 1626">
          <a:extLst>
            <a:ext uri="{FF2B5EF4-FFF2-40B4-BE49-F238E27FC236}">
              <a16:creationId xmlns:a16="http://schemas.microsoft.com/office/drawing/2014/main" id="{00000000-0008-0000-0800-000071020000}"/>
            </a:ext>
          </a:extLst>
        </xdr:cNvPr>
        <xdr:cNvSpPr>
          <a:spLocks noChangeArrowheads="1"/>
        </xdr:cNvSpPr>
      </xdr:nvSpPr>
      <xdr:spPr bwMode="auto">
        <a:xfrm>
          <a:off x="40662225"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68</xdr:col>
      <xdr:colOff>0</xdr:colOff>
      <xdr:row>30</xdr:row>
      <xdr:rowOff>0</xdr:rowOff>
    </xdr:from>
    <xdr:to>
      <xdr:col>68</xdr:col>
      <xdr:colOff>0</xdr:colOff>
      <xdr:row>31</xdr:row>
      <xdr:rowOff>0</xdr:rowOff>
    </xdr:to>
    <xdr:sp macro="" textlink="">
      <xdr:nvSpPr>
        <xdr:cNvPr id="626" name="Line 1627">
          <a:extLst>
            <a:ext uri="{FF2B5EF4-FFF2-40B4-BE49-F238E27FC236}">
              <a16:creationId xmlns:a16="http://schemas.microsoft.com/office/drawing/2014/main" id="{00000000-0008-0000-0800-000072020000}"/>
            </a:ext>
          </a:extLst>
        </xdr:cNvPr>
        <xdr:cNvSpPr>
          <a:spLocks noChangeShapeType="1"/>
        </xdr:cNvSpPr>
      </xdr:nvSpPr>
      <xdr:spPr bwMode="auto">
        <a:xfrm>
          <a:off x="41443275" y="5153025"/>
          <a:ext cx="0" cy="161925"/>
        </a:xfrm>
        <a:prstGeom prst="line">
          <a:avLst/>
        </a:prstGeom>
        <a:noFill/>
        <a:ln w="9525">
          <a:solidFill>
            <a:srgbClr val="000000"/>
          </a:solidFill>
          <a:round/>
          <a:headEnd/>
          <a:tailEnd type="triangle" w="med" len="med"/>
        </a:ln>
      </xdr:spPr>
    </xdr:sp>
    <xdr:clientData/>
  </xdr:twoCellAnchor>
  <xdr:twoCellAnchor>
    <xdr:from>
      <xdr:col>67</xdr:col>
      <xdr:colOff>0</xdr:colOff>
      <xdr:row>13</xdr:row>
      <xdr:rowOff>0</xdr:rowOff>
    </xdr:from>
    <xdr:to>
      <xdr:col>69</xdr:col>
      <xdr:colOff>0</xdr:colOff>
      <xdr:row>14</xdr:row>
      <xdr:rowOff>0</xdr:rowOff>
    </xdr:to>
    <xdr:sp macro="" textlink="">
      <xdr:nvSpPr>
        <xdr:cNvPr id="627" name="Rectangle 1628">
          <a:extLst>
            <a:ext uri="{FF2B5EF4-FFF2-40B4-BE49-F238E27FC236}">
              <a16:creationId xmlns:a16="http://schemas.microsoft.com/office/drawing/2014/main" id="{00000000-0008-0000-0800-000073020000}"/>
            </a:ext>
          </a:extLst>
        </xdr:cNvPr>
        <xdr:cNvSpPr>
          <a:spLocks noChangeArrowheads="1"/>
        </xdr:cNvSpPr>
      </xdr:nvSpPr>
      <xdr:spPr bwMode="auto">
        <a:xfrm>
          <a:off x="40662225"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67</xdr:col>
      <xdr:colOff>0</xdr:colOff>
      <xdr:row>14</xdr:row>
      <xdr:rowOff>0</xdr:rowOff>
    </xdr:from>
    <xdr:to>
      <xdr:col>69</xdr:col>
      <xdr:colOff>0</xdr:colOff>
      <xdr:row>20</xdr:row>
      <xdr:rowOff>0</xdr:rowOff>
    </xdr:to>
    <xdr:sp macro="" textlink="">
      <xdr:nvSpPr>
        <xdr:cNvPr id="628" name="Rectangle 1629">
          <a:extLst>
            <a:ext uri="{FF2B5EF4-FFF2-40B4-BE49-F238E27FC236}">
              <a16:creationId xmlns:a16="http://schemas.microsoft.com/office/drawing/2014/main" id="{00000000-0008-0000-0800-000074020000}"/>
            </a:ext>
          </a:extLst>
        </xdr:cNvPr>
        <xdr:cNvSpPr>
          <a:spLocks noChangeArrowheads="1"/>
        </xdr:cNvSpPr>
      </xdr:nvSpPr>
      <xdr:spPr bwMode="auto">
        <a:xfrm>
          <a:off x="40662225"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67</xdr:col>
      <xdr:colOff>0</xdr:colOff>
      <xdr:row>20</xdr:row>
      <xdr:rowOff>0</xdr:rowOff>
    </xdr:from>
    <xdr:to>
      <xdr:col>69</xdr:col>
      <xdr:colOff>0</xdr:colOff>
      <xdr:row>21</xdr:row>
      <xdr:rowOff>0</xdr:rowOff>
    </xdr:to>
    <xdr:sp macro="" textlink="">
      <xdr:nvSpPr>
        <xdr:cNvPr id="629" name="Rectangle 1630">
          <a:extLst>
            <a:ext uri="{FF2B5EF4-FFF2-40B4-BE49-F238E27FC236}">
              <a16:creationId xmlns:a16="http://schemas.microsoft.com/office/drawing/2014/main" id="{00000000-0008-0000-0800-000075020000}"/>
            </a:ext>
          </a:extLst>
        </xdr:cNvPr>
        <xdr:cNvSpPr>
          <a:spLocks noChangeArrowheads="1"/>
        </xdr:cNvSpPr>
      </xdr:nvSpPr>
      <xdr:spPr bwMode="auto">
        <a:xfrm>
          <a:off x="40662225"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68</xdr:col>
      <xdr:colOff>0</xdr:colOff>
      <xdr:row>21</xdr:row>
      <xdr:rowOff>0</xdr:rowOff>
    </xdr:from>
    <xdr:to>
      <xdr:col>68</xdr:col>
      <xdr:colOff>0</xdr:colOff>
      <xdr:row>22</xdr:row>
      <xdr:rowOff>0</xdr:rowOff>
    </xdr:to>
    <xdr:sp macro="" textlink="">
      <xdr:nvSpPr>
        <xdr:cNvPr id="630" name="Line 1631">
          <a:extLst>
            <a:ext uri="{FF2B5EF4-FFF2-40B4-BE49-F238E27FC236}">
              <a16:creationId xmlns:a16="http://schemas.microsoft.com/office/drawing/2014/main" id="{00000000-0008-0000-0800-000076020000}"/>
            </a:ext>
          </a:extLst>
        </xdr:cNvPr>
        <xdr:cNvSpPr>
          <a:spLocks noChangeShapeType="1"/>
        </xdr:cNvSpPr>
      </xdr:nvSpPr>
      <xdr:spPr bwMode="auto">
        <a:xfrm>
          <a:off x="41443275" y="3695700"/>
          <a:ext cx="0" cy="161925"/>
        </a:xfrm>
        <a:prstGeom prst="line">
          <a:avLst/>
        </a:prstGeom>
        <a:noFill/>
        <a:ln w="9525">
          <a:solidFill>
            <a:srgbClr val="000000"/>
          </a:solidFill>
          <a:round/>
          <a:headEnd/>
          <a:tailEnd type="triangle" w="med" len="med"/>
        </a:ln>
      </xdr:spPr>
    </xdr:sp>
    <xdr:clientData/>
  </xdr:twoCellAnchor>
  <xdr:twoCellAnchor>
    <xdr:from>
      <xdr:col>70</xdr:col>
      <xdr:colOff>0</xdr:colOff>
      <xdr:row>31</xdr:row>
      <xdr:rowOff>0</xdr:rowOff>
    </xdr:from>
    <xdr:to>
      <xdr:col>72</xdr:col>
      <xdr:colOff>0</xdr:colOff>
      <xdr:row>32</xdr:row>
      <xdr:rowOff>0</xdr:rowOff>
    </xdr:to>
    <xdr:sp macro="" textlink="">
      <xdr:nvSpPr>
        <xdr:cNvPr id="631" name="Rectangle 1632">
          <a:extLst>
            <a:ext uri="{FF2B5EF4-FFF2-40B4-BE49-F238E27FC236}">
              <a16:creationId xmlns:a16="http://schemas.microsoft.com/office/drawing/2014/main" id="{00000000-0008-0000-0800-000077020000}"/>
            </a:ext>
          </a:extLst>
        </xdr:cNvPr>
        <xdr:cNvSpPr>
          <a:spLocks noChangeArrowheads="1"/>
        </xdr:cNvSpPr>
      </xdr:nvSpPr>
      <xdr:spPr bwMode="auto">
        <a:xfrm>
          <a:off x="42538650"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70</xdr:col>
      <xdr:colOff>0</xdr:colOff>
      <xdr:row>32</xdr:row>
      <xdr:rowOff>0</xdr:rowOff>
    </xdr:from>
    <xdr:to>
      <xdr:col>72</xdr:col>
      <xdr:colOff>0</xdr:colOff>
      <xdr:row>38</xdr:row>
      <xdr:rowOff>0</xdr:rowOff>
    </xdr:to>
    <xdr:sp macro="" textlink="">
      <xdr:nvSpPr>
        <xdr:cNvPr id="632" name="Rectangle 1633">
          <a:extLst>
            <a:ext uri="{FF2B5EF4-FFF2-40B4-BE49-F238E27FC236}">
              <a16:creationId xmlns:a16="http://schemas.microsoft.com/office/drawing/2014/main" id="{00000000-0008-0000-0800-000078020000}"/>
            </a:ext>
          </a:extLst>
        </xdr:cNvPr>
        <xdr:cNvSpPr>
          <a:spLocks noChangeArrowheads="1"/>
        </xdr:cNvSpPr>
      </xdr:nvSpPr>
      <xdr:spPr bwMode="auto">
        <a:xfrm>
          <a:off x="42538650"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70</xdr:col>
      <xdr:colOff>0</xdr:colOff>
      <xdr:row>38</xdr:row>
      <xdr:rowOff>0</xdr:rowOff>
    </xdr:from>
    <xdr:to>
      <xdr:col>72</xdr:col>
      <xdr:colOff>0</xdr:colOff>
      <xdr:row>39</xdr:row>
      <xdr:rowOff>0</xdr:rowOff>
    </xdr:to>
    <xdr:sp macro="" textlink="">
      <xdr:nvSpPr>
        <xdr:cNvPr id="633" name="Rectangle 1634">
          <a:extLst>
            <a:ext uri="{FF2B5EF4-FFF2-40B4-BE49-F238E27FC236}">
              <a16:creationId xmlns:a16="http://schemas.microsoft.com/office/drawing/2014/main" id="{00000000-0008-0000-0800-000079020000}"/>
            </a:ext>
          </a:extLst>
        </xdr:cNvPr>
        <xdr:cNvSpPr>
          <a:spLocks noChangeArrowheads="1"/>
        </xdr:cNvSpPr>
      </xdr:nvSpPr>
      <xdr:spPr bwMode="auto">
        <a:xfrm>
          <a:off x="42538650"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71</xdr:col>
      <xdr:colOff>0</xdr:colOff>
      <xdr:row>39</xdr:row>
      <xdr:rowOff>0</xdr:rowOff>
    </xdr:from>
    <xdr:to>
      <xdr:col>71</xdr:col>
      <xdr:colOff>0</xdr:colOff>
      <xdr:row>40</xdr:row>
      <xdr:rowOff>0</xdr:rowOff>
    </xdr:to>
    <xdr:sp macro="" textlink="">
      <xdr:nvSpPr>
        <xdr:cNvPr id="634" name="Line 1635">
          <a:extLst>
            <a:ext uri="{FF2B5EF4-FFF2-40B4-BE49-F238E27FC236}">
              <a16:creationId xmlns:a16="http://schemas.microsoft.com/office/drawing/2014/main" id="{00000000-0008-0000-0800-00007A020000}"/>
            </a:ext>
          </a:extLst>
        </xdr:cNvPr>
        <xdr:cNvSpPr>
          <a:spLocks noChangeShapeType="1"/>
        </xdr:cNvSpPr>
      </xdr:nvSpPr>
      <xdr:spPr bwMode="auto">
        <a:xfrm>
          <a:off x="43319700" y="6610350"/>
          <a:ext cx="0" cy="161925"/>
        </a:xfrm>
        <a:prstGeom prst="line">
          <a:avLst/>
        </a:prstGeom>
        <a:noFill/>
        <a:ln w="9525">
          <a:solidFill>
            <a:srgbClr val="000000"/>
          </a:solidFill>
          <a:round/>
          <a:headEnd/>
          <a:tailEnd type="triangle" w="med" len="med"/>
        </a:ln>
      </xdr:spPr>
    </xdr:sp>
    <xdr:clientData/>
  </xdr:twoCellAnchor>
  <xdr:twoCellAnchor>
    <xdr:from>
      <xdr:col>70</xdr:col>
      <xdr:colOff>0</xdr:colOff>
      <xdr:row>40</xdr:row>
      <xdr:rowOff>0</xdr:rowOff>
    </xdr:from>
    <xdr:to>
      <xdr:col>72</xdr:col>
      <xdr:colOff>0</xdr:colOff>
      <xdr:row>41</xdr:row>
      <xdr:rowOff>0</xdr:rowOff>
    </xdr:to>
    <xdr:sp macro="" textlink="">
      <xdr:nvSpPr>
        <xdr:cNvPr id="635" name="Rectangle 1636">
          <a:extLst>
            <a:ext uri="{FF2B5EF4-FFF2-40B4-BE49-F238E27FC236}">
              <a16:creationId xmlns:a16="http://schemas.microsoft.com/office/drawing/2014/main" id="{00000000-0008-0000-0800-00007B020000}"/>
            </a:ext>
          </a:extLst>
        </xdr:cNvPr>
        <xdr:cNvSpPr>
          <a:spLocks noChangeArrowheads="1"/>
        </xdr:cNvSpPr>
      </xdr:nvSpPr>
      <xdr:spPr bwMode="auto">
        <a:xfrm>
          <a:off x="42538650"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70</xdr:col>
      <xdr:colOff>0</xdr:colOff>
      <xdr:row>41</xdr:row>
      <xdr:rowOff>0</xdr:rowOff>
    </xdr:from>
    <xdr:to>
      <xdr:col>72</xdr:col>
      <xdr:colOff>0</xdr:colOff>
      <xdr:row>47</xdr:row>
      <xdr:rowOff>0</xdr:rowOff>
    </xdr:to>
    <xdr:sp macro="" textlink="">
      <xdr:nvSpPr>
        <xdr:cNvPr id="636" name="Rectangle 1637">
          <a:extLst>
            <a:ext uri="{FF2B5EF4-FFF2-40B4-BE49-F238E27FC236}">
              <a16:creationId xmlns:a16="http://schemas.microsoft.com/office/drawing/2014/main" id="{00000000-0008-0000-0800-00007C020000}"/>
            </a:ext>
          </a:extLst>
        </xdr:cNvPr>
        <xdr:cNvSpPr>
          <a:spLocks noChangeArrowheads="1"/>
        </xdr:cNvSpPr>
      </xdr:nvSpPr>
      <xdr:spPr bwMode="auto">
        <a:xfrm>
          <a:off x="42538650"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70</xdr:col>
      <xdr:colOff>0</xdr:colOff>
      <xdr:row>47</xdr:row>
      <xdr:rowOff>0</xdr:rowOff>
    </xdr:from>
    <xdr:to>
      <xdr:col>72</xdr:col>
      <xdr:colOff>0</xdr:colOff>
      <xdr:row>48</xdr:row>
      <xdr:rowOff>0</xdr:rowOff>
    </xdr:to>
    <xdr:sp macro="" textlink="">
      <xdr:nvSpPr>
        <xdr:cNvPr id="637" name="Rectangle 1638">
          <a:extLst>
            <a:ext uri="{FF2B5EF4-FFF2-40B4-BE49-F238E27FC236}">
              <a16:creationId xmlns:a16="http://schemas.microsoft.com/office/drawing/2014/main" id="{00000000-0008-0000-0800-00007D020000}"/>
            </a:ext>
          </a:extLst>
        </xdr:cNvPr>
        <xdr:cNvSpPr>
          <a:spLocks noChangeArrowheads="1"/>
        </xdr:cNvSpPr>
      </xdr:nvSpPr>
      <xdr:spPr bwMode="auto">
        <a:xfrm>
          <a:off x="42538650"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70</xdr:col>
      <xdr:colOff>0</xdr:colOff>
      <xdr:row>58</xdr:row>
      <xdr:rowOff>0</xdr:rowOff>
    </xdr:from>
    <xdr:to>
      <xdr:col>72</xdr:col>
      <xdr:colOff>0</xdr:colOff>
      <xdr:row>59</xdr:row>
      <xdr:rowOff>0</xdr:rowOff>
    </xdr:to>
    <xdr:sp macro="" textlink="">
      <xdr:nvSpPr>
        <xdr:cNvPr id="638" name="Rectangle 1639">
          <a:extLst>
            <a:ext uri="{FF2B5EF4-FFF2-40B4-BE49-F238E27FC236}">
              <a16:creationId xmlns:a16="http://schemas.microsoft.com/office/drawing/2014/main" id="{00000000-0008-0000-0800-00007E020000}"/>
            </a:ext>
          </a:extLst>
        </xdr:cNvPr>
        <xdr:cNvSpPr>
          <a:spLocks noChangeArrowheads="1"/>
        </xdr:cNvSpPr>
      </xdr:nvSpPr>
      <xdr:spPr bwMode="auto">
        <a:xfrm>
          <a:off x="42538650"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70</xdr:col>
      <xdr:colOff>0</xdr:colOff>
      <xdr:row>59</xdr:row>
      <xdr:rowOff>0</xdr:rowOff>
    </xdr:from>
    <xdr:to>
      <xdr:col>72</xdr:col>
      <xdr:colOff>0</xdr:colOff>
      <xdr:row>65</xdr:row>
      <xdr:rowOff>0</xdr:rowOff>
    </xdr:to>
    <xdr:sp macro="" textlink="">
      <xdr:nvSpPr>
        <xdr:cNvPr id="639" name="Rectangle 1640">
          <a:extLst>
            <a:ext uri="{FF2B5EF4-FFF2-40B4-BE49-F238E27FC236}">
              <a16:creationId xmlns:a16="http://schemas.microsoft.com/office/drawing/2014/main" id="{00000000-0008-0000-0800-00007F020000}"/>
            </a:ext>
          </a:extLst>
        </xdr:cNvPr>
        <xdr:cNvSpPr>
          <a:spLocks noChangeArrowheads="1"/>
        </xdr:cNvSpPr>
      </xdr:nvSpPr>
      <xdr:spPr bwMode="auto">
        <a:xfrm>
          <a:off x="42538650"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70</xdr:col>
      <xdr:colOff>0</xdr:colOff>
      <xdr:row>65</xdr:row>
      <xdr:rowOff>0</xdr:rowOff>
    </xdr:from>
    <xdr:to>
      <xdr:col>72</xdr:col>
      <xdr:colOff>0</xdr:colOff>
      <xdr:row>66</xdr:row>
      <xdr:rowOff>0</xdr:rowOff>
    </xdr:to>
    <xdr:sp macro="" textlink="">
      <xdr:nvSpPr>
        <xdr:cNvPr id="640" name="Rectangle 1641">
          <a:extLst>
            <a:ext uri="{FF2B5EF4-FFF2-40B4-BE49-F238E27FC236}">
              <a16:creationId xmlns:a16="http://schemas.microsoft.com/office/drawing/2014/main" id="{00000000-0008-0000-0800-000080020000}"/>
            </a:ext>
          </a:extLst>
        </xdr:cNvPr>
        <xdr:cNvSpPr>
          <a:spLocks noChangeArrowheads="1"/>
        </xdr:cNvSpPr>
      </xdr:nvSpPr>
      <xdr:spPr bwMode="auto">
        <a:xfrm>
          <a:off x="42538650"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71</xdr:col>
      <xdr:colOff>0</xdr:colOff>
      <xdr:row>48</xdr:row>
      <xdr:rowOff>0</xdr:rowOff>
    </xdr:from>
    <xdr:to>
      <xdr:col>71</xdr:col>
      <xdr:colOff>0</xdr:colOff>
      <xdr:row>49</xdr:row>
      <xdr:rowOff>0</xdr:rowOff>
    </xdr:to>
    <xdr:sp macro="" textlink="">
      <xdr:nvSpPr>
        <xdr:cNvPr id="641" name="Line 1642">
          <a:extLst>
            <a:ext uri="{FF2B5EF4-FFF2-40B4-BE49-F238E27FC236}">
              <a16:creationId xmlns:a16="http://schemas.microsoft.com/office/drawing/2014/main" id="{00000000-0008-0000-0800-000081020000}"/>
            </a:ext>
          </a:extLst>
        </xdr:cNvPr>
        <xdr:cNvSpPr>
          <a:spLocks noChangeShapeType="1"/>
        </xdr:cNvSpPr>
      </xdr:nvSpPr>
      <xdr:spPr bwMode="auto">
        <a:xfrm>
          <a:off x="43319700" y="8124825"/>
          <a:ext cx="0" cy="161925"/>
        </a:xfrm>
        <a:prstGeom prst="line">
          <a:avLst/>
        </a:prstGeom>
        <a:noFill/>
        <a:ln w="9525">
          <a:solidFill>
            <a:srgbClr val="000000"/>
          </a:solidFill>
          <a:round/>
          <a:headEnd/>
          <a:tailEnd type="triangle" w="med" len="med"/>
        </a:ln>
      </xdr:spPr>
    </xdr:sp>
    <xdr:clientData/>
  </xdr:twoCellAnchor>
  <xdr:twoCellAnchor>
    <xdr:from>
      <xdr:col>70</xdr:col>
      <xdr:colOff>0</xdr:colOff>
      <xdr:row>49</xdr:row>
      <xdr:rowOff>0</xdr:rowOff>
    </xdr:from>
    <xdr:to>
      <xdr:col>72</xdr:col>
      <xdr:colOff>0</xdr:colOff>
      <xdr:row>50</xdr:row>
      <xdr:rowOff>0</xdr:rowOff>
    </xdr:to>
    <xdr:sp macro="" textlink="">
      <xdr:nvSpPr>
        <xdr:cNvPr id="642" name="Rectangle 1643">
          <a:extLst>
            <a:ext uri="{FF2B5EF4-FFF2-40B4-BE49-F238E27FC236}">
              <a16:creationId xmlns:a16="http://schemas.microsoft.com/office/drawing/2014/main" id="{00000000-0008-0000-0800-000082020000}"/>
            </a:ext>
          </a:extLst>
        </xdr:cNvPr>
        <xdr:cNvSpPr>
          <a:spLocks noChangeArrowheads="1"/>
        </xdr:cNvSpPr>
      </xdr:nvSpPr>
      <xdr:spPr bwMode="auto">
        <a:xfrm>
          <a:off x="42538650"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70</xdr:col>
      <xdr:colOff>0</xdr:colOff>
      <xdr:row>50</xdr:row>
      <xdr:rowOff>0</xdr:rowOff>
    </xdr:from>
    <xdr:to>
      <xdr:col>72</xdr:col>
      <xdr:colOff>0</xdr:colOff>
      <xdr:row>56</xdr:row>
      <xdr:rowOff>0</xdr:rowOff>
    </xdr:to>
    <xdr:sp macro="" textlink="">
      <xdr:nvSpPr>
        <xdr:cNvPr id="643" name="Rectangle 1644">
          <a:extLst>
            <a:ext uri="{FF2B5EF4-FFF2-40B4-BE49-F238E27FC236}">
              <a16:creationId xmlns:a16="http://schemas.microsoft.com/office/drawing/2014/main" id="{00000000-0008-0000-0800-000083020000}"/>
            </a:ext>
          </a:extLst>
        </xdr:cNvPr>
        <xdr:cNvSpPr>
          <a:spLocks noChangeArrowheads="1"/>
        </xdr:cNvSpPr>
      </xdr:nvSpPr>
      <xdr:spPr bwMode="auto">
        <a:xfrm>
          <a:off x="42538650"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70</xdr:col>
      <xdr:colOff>0</xdr:colOff>
      <xdr:row>56</xdr:row>
      <xdr:rowOff>0</xdr:rowOff>
    </xdr:from>
    <xdr:to>
      <xdr:col>72</xdr:col>
      <xdr:colOff>0</xdr:colOff>
      <xdr:row>57</xdr:row>
      <xdr:rowOff>0</xdr:rowOff>
    </xdr:to>
    <xdr:sp macro="" textlink="">
      <xdr:nvSpPr>
        <xdr:cNvPr id="644" name="Rectangle 1645">
          <a:extLst>
            <a:ext uri="{FF2B5EF4-FFF2-40B4-BE49-F238E27FC236}">
              <a16:creationId xmlns:a16="http://schemas.microsoft.com/office/drawing/2014/main" id="{00000000-0008-0000-0800-000084020000}"/>
            </a:ext>
          </a:extLst>
        </xdr:cNvPr>
        <xdr:cNvSpPr>
          <a:spLocks noChangeArrowheads="1"/>
        </xdr:cNvSpPr>
      </xdr:nvSpPr>
      <xdr:spPr bwMode="auto">
        <a:xfrm>
          <a:off x="42538650"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71</xdr:col>
      <xdr:colOff>0</xdr:colOff>
      <xdr:row>57</xdr:row>
      <xdr:rowOff>0</xdr:rowOff>
    </xdr:from>
    <xdr:to>
      <xdr:col>71</xdr:col>
      <xdr:colOff>0</xdr:colOff>
      <xdr:row>58</xdr:row>
      <xdr:rowOff>0</xdr:rowOff>
    </xdr:to>
    <xdr:sp macro="" textlink="">
      <xdr:nvSpPr>
        <xdr:cNvPr id="645" name="Line 1646">
          <a:extLst>
            <a:ext uri="{FF2B5EF4-FFF2-40B4-BE49-F238E27FC236}">
              <a16:creationId xmlns:a16="http://schemas.microsoft.com/office/drawing/2014/main" id="{00000000-0008-0000-0800-000085020000}"/>
            </a:ext>
          </a:extLst>
        </xdr:cNvPr>
        <xdr:cNvSpPr>
          <a:spLocks noChangeShapeType="1"/>
        </xdr:cNvSpPr>
      </xdr:nvSpPr>
      <xdr:spPr bwMode="auto">
        <a:xfrm>
          <a:off x="43319700" y="9582150"/>
          <a:ext cx="0" cy="161925"/>
        </a:xfrm>
        <a:prstGeom prst="line">
          <a:avLst/>
        </a:prstGeom>
        <a:noFill/>
        <a:ln w="9525">
          <a:solidFill>
            <a:srgbClr val="000000"/>
          </a:solidFill>
          <a:round/>
          <a:headEnd/>
          <a:tailEnd type="triangle" w="med" len="med"/>
        </a:ln>
      </xdr:spPr>
    </xdr:sp>
    <xdr:clientData/>
  </xdr:twoCellAnchor>
  <xdr:twoCellAnchor>
    <xdr:from>
      <xdr:col>70</xdr:col>
      <xdr:colOff>0</xdr:colOff>
      <xdr:row>22</xdr:row>
      <xdr:rowOff>0</xdr:rowOff>
    </xdr:from>
    <xdr:to>
      <xdr:col>72</xdr:col>
      <xdr:colOff>0</xdr:colOff>
      <xdr:row>23</xdr:row>
      <xdr:rowOff>0</xdr:rowOff>
    </xdr:to>
    <xdr:sp macro="" textlink="">
      <xdr:nvSpPr>
        <xdr:cNvPr id="646" name="Rectangle 1647">
          <a:extLst>
            <a:ext uri="{FF2B5EF4-FFF2-40B4-BE49-F238E27FC236}">
              <a16:creationId xmlns:a16="http://schemas.microsoft.com/office/drawing/2014/main" id="{00000000-0008-0000-0800-000086020000}"/>
            </a:ext>
          </a:extLst>
        </xdr:cNvPr>
        <xdr:cNvSpPr>
          <a:spLocks noChangeArrowheads="1"/>
        </xdr:cNvSpPr>
      </xdr:nvSpPr>
      <xdr:spPr bwMode="auto">
        <a:xfrm>
          <a:off x="42538650"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70</xdr:col>
      <xdr:colOff>0</xdr:colOff>
      <xdr:row>23</xdr:row>
      <xdr:rowOff>0</xdr:rowOff>
    </xdr:from>
    <xdr:to>
      <xdr:col>72</xdr:col>
      <xdr:colOff>0</xdr:colOff>
      <xdr:row>29</xdr:row>
      <xdr:rowOff>0</xdr:rowOff>
    </xdr:to>
    <xdr:sp macro="" textlink="">
      <xdr:nvSpPr>
        <xdr:cNvPr id="647" name="Rectangle 1648">
          <a:extLst>
            <a:ext uri="{FF2B5EF4-FFF2-40B4-BE49-F238E27FC236}">
              <a16:creationId xmlns:a16="http://schemas.microsoft.com/office/drawing/2014/main" id="{00000000-0008-0000-0800-000087020000}"/>
            </a:ext>
          </a:extLst>
        </xdr:cNvPr>
        <xdr:cNvSpPr>
          <a:spLocks noChangeArrowheads="1"/>
        </xdr:cNvSpPr>
      </xdr:nvSpPr>
      <xdr:spPr bwMode="auto">
        <a:xfrm>
          <a:off x="42538650"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70</xdr:col>
      <xdr:colOff>0</xdr:colOff>
      <xdr:row>29</xdr:row>
      <xdr:rowOff>0</xdr:rowOff>
    </xdr:from>
    <xdr:to>
      <xdr:col>72</xdr:col>
      <xdr:colOff>0</xdr:colOff>
      <xdr:row>30</xdr:row>
      <xdr:rowOff>0</xdr:rowOff>
    </xdr:to>
    <xdr:sp macro="" textlink="">
      <xdr:nvSpPr>
        <xdr:cNvPr id="648" name="Rectangle 1649">
          <a:extLst>
            <a:ext uri="{FF2B5EF4-FFF2-40B4-BE49-F238E27FC236}">
              <a16:creationId xmlns:a16="http://schemas.microsoft.com/office/drawing/2014/main" id="{00000000-0008-0000-0800-000088020000}"/>
            </a:ext>
          </a:extLst>
        </xdr:cNvPr>
        <xdr:cNvSpPr>
          <a:spLocks noChangeArrowheads="1"/>
        </xdr:cNvSpPr>
      </xdr:nvSpPr>
      <xdr:spPr bwMode="auto">
        <a:xfrm>
          <a:off x="42538650"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71</xdr:col>
      <xdr:colOff>0</xdr:colOff>
      <xdr:row>30</xdr:row>
      <xdr:rowOff>0</xdr:rowOff>
    </xdr:from>
    <xdr:to>
      <xdr:col>71</xdr:col>
      <xdr:colOff>0</xdr:colOff>
      <xdr:row>31</xdr:row>
      <xdr:rowOff>0</xdr:rowOff>
    </xdr:to>
    <xdr:sp macro="" textlink="">
      <xdr:nvSpPr>
        <xdr:cNvPr id="649" name="Line 1650">
          <a:extLst>
            <a:ext uri="{FF2B5EF4-FFF2-40B4-BE49-F238E27FC236}">
              <a16:creationId xmlns:a16="http://schemas.microsoft.com/office/drawing/2014/main" id="{00000000-0008-0000-0800-000089020000}"/>
            </a:ext>
          </a:extLst>
        </xdr:cNvPr>
        <xdr:cNvSpPr>
          <a:spLocks noChangeShapeType="1"/>
        </xdr:cNvSpPr>
      </xdr:nvSpPr>
      <xdr:spPr bwMode="auto">
        <a:xfrm>
          <a:off x="43319700" y="5153025"/>
          <a:ext cx="0" cy="161925"/>
        </a:xfrm>
        <a:prstGeom prst="line">
          <a:avLst/>
        </a:prstGeom>
        <a:noFill/>
        <a:ln w="9525">
          <a:solidFill>
            <a:srgbClr val="000000"/>
          </a:solidFill>
          <a:round/>
          <a:headEnd/>
          <a:tailEnd type="triangle" w="med" len="med"/>
        </a:ln>
      </xdr:spPr>
    </xdr:sp>
    <xdr:clientData/>
  </xdr:twoCellAnchor>
  <xdr:twoCellAnchor>
    <xdr:from>
      <xdr:col>70</xdr:col>
      <xdr:colOff>0</xdr:colOff>
      <xdr:row>13</xdr:row>
      <xdr:rowOff>0</xdr:rowOff>
    </xdr:from>
    <xdr:to>
      <xdr:col>72</xdr:col>
      <xdr:colOff>0</xdr:colOff>
      <xdr:row>14</xdr:row>
      <xdr:rowOff>0</xdr:rowOff>
    </xdr:to>
    <xdr:sp macro="" textlink="">
      <xdr:nvSpPr>
        <xdr:cNvPr id="650" name="Rectangle 1651">
          <a:extLst>
            <a:ext uri="{FF2B5EF4-FFF2-40B4-BE49-F238E27FC236}">
              <a16:creationId xmlns:a16="http://schemas.microsoft.com/office/drawing/2014/main" id="{00000000-0008-0000-0800-00008A020000}"/>
            </a:ext>
          </a:extLst>
        </xdr:cNvPr>
        <xdr:cNvSpPr>
          <a:spLocks noChangeArrowheads="1"/>
        </xdr:cNvSpPr>
      </xdr:nvSpPr>
      <xdr:spPr bwMode="auto">
        <a:xfrm>
          <a:off x="42538650"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70</xdr:col>
      <xdr:colOff>0</xdr:colOff>
      <xdr:row>14</xdr:row>
      <xdr:rowOff>0</xdr:rowOff>
    </xdr:from>
    <xdr:to>
      <xdr:col>72</xdr:col>
      <xdr:colOff>0</xdr:colOff>
      <xdr:row>20</xdr:row>
      <xdr:rowOff>0</xdr:rowOff>
    </xdr:to>
    <xdr:sp macro="" textlink="">
      <xdr:nvSpPr>
        <xdr:cNvPr id="651" name="Rectangle 1652">
          <a:extLst>
            <a:ext uri="{FF2B5EF4-FFF2-40B4-BE49-F238E27FC236}">
              <a16:creationId xmlns:a16="http://schemas.microsoft.com/office/drawing/2014/main" id="{00000000-0008-0000-0800-00008B020000}"/>
            </a:ext>
          </a:extLst>
        </xdr:cNvPr>
        <xdr:cNvSpPr>
          <a:spLocks noChangeArrowheads="1"/>
        </xdr:cNvSpPr>
      </xdr:nvSpPr>
      <xdr:spPr bwMode="auto">
        <a:xfrm>
          <a:off x="42538650"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70</xdr:col>
      <xdr:colOff>0</xdr:colOff>
      <xdr:row>20</xdr:row>
      <xdr:rowOff>0</xdr:rowOff>
    </xdr:from>
    <xdr:to>
      <xdr:col>72</xdr:col>
      <xdr:colOff>0</xdr:colOff>
      <xdr:row>21</xdr:row>
      <xdr:rowOff>0</xdr:rowOff>
    </xdr:to>
    <xdr:sp macro="" textlink="">
      <xdr:nvSpPr>
        <xdr:cNvPr id="652" name="Rectangle 1653">
          <a:extLst>
            <a:ext uri="{FF2B5EF4-FFF2-40B4-BE49-F238E27FC236}">
              <a16:creationId xmlns:a16="http://schemas.microsoft.com/office/drawing/2014/main" id="{00000000-0008-0000-0800-00008C020000}"/>
            </a:ext>
          </a:extLst>
        </xdr:cNvPr>
        <xdr:cNvSpPr>
          <a:spLocks noChangeArrowheads="1"/>
        </xdr:cNvSpPr>
      </xdr:nvSpPr>
      <xdr:spPr bwMode="auto">
        <a:xfrm>
          <a:off x="42538650"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71</xdr:col>
      <xdr:colOff>0</xdr:colOff>
      <xdr:row>21</xdr:row>
      <xdr:rowOff>0</xdr:rowOff>
    </xdr:from>
    <xdr:to>
      <xdr:col>71</xdr:col>
      <xdr:colOff>0</xdr:colOff>
      <xdr:row>22</xdr:row>
      <xdr:rowOff>0</xdr:rowOff>
    </xdr:to>
    <xdr:sp macro="" textlink="">
      <xdr:nvSpPr>
        <xdr:cNvPr id="653" name="Line 1654">
          <a:extLst>
            <a:ext uri="{FF2B5EF4-FFF2-40B4-BE49-F238E27FC236}">
              <a16:creationId xmlns:a16="http://schemas.microsoft.com/office/drawing/2014/main" id="{00000000-0008-0000-0800-00008D020000}"/>
            </a:ext>
          </a:extLst>
        </xdr:cNvPr>
        <xdr:cNvSpPr>
          <a:spLocks noChangeShapeType="1"/>
        </xdr:cNvSpPr>
      </xdr:nvSpPr>
      <xdr:spPr bwMode="auto">
        <a:xfrm>
          <a:off x="43319700" y="3695700"/>
          <a:ext cx="0" cy="161925"/>
        </a:xfrm>
        <a:prstGeom prst="line">
          <a:avLst/>
        </a:prstGeom>
        <a:noFill/>
        <a:ln w="9525">
          <a:solidFill>
            <a:srgbClr val="000000"/>
          </a:solidFill>
          <a:round/>
          <a:headEnd/>
          <a:tailEnd type="triangle" w="med" len="med"/>
        </a:ln>
      </xdr:spPr>
    </xdr:sp>
    <xdr:clientData/>
  </xdr:twoCellAnchor>
  <xdr:twoCellAnchor>
    <xdr:from>
      <xdr:col>73</xdr:col>
      <xdr:colOff>0</xdr:colOff>
      <xdr:row>31</xdr:row>
      <xdr:rowOff>0</xdr:rowOff>
    </xdr:from>
    <xdr:to>
      <xdr:col>75</xdr:col>
      <xdr:colOff>0</xdr:colOff>
      <xdr:row>32</xdr:row>
      <xdr:rowOff>0</xdr:rowOff>
    </xdr:to>
    <xdr:sp macro="" textlink="">
      <xdr:nvSpPr>
        <xdr:cNvPr id="654" name="Rectangle 1655">
          <a:extLst>
            <a:ext uri="{FF2B5EF4-FFF2-40B4-BE49-F238E27FC236}">
              <a16:creationId xmlns:a16="http://schemas.microsoft.com/office/drawing/2014/main" id="{00000000-0008-0000-0800-00008E020000}"/>
            </a:ext>
          </a:extLst>
        </xdr:cNvPr>
        <xdr:cNvSpPr>
          <a:spLocks noChangeArrowheads="1"/>
        </xdr:cNvSpPr>
      </xdr:nvSpPr>
      <xdr:spPr bwMode="auto">
        <a:xfrm>
          <a:off x="44415075"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73</xdr:col>
      <xdr:colOff>0</xdr:colOff>
      <xdr:row>32</xdr:row>
      <xdr:rowOff>0</xdr:rowOff>
    </xdr:from>
    <xdr:to>
      <xdr:col>75</xdr:col>
      <xdr:colOff>0</xdr:colOff>
      <xdr:row>38</xdr:row>
      <xdr:rowOff>0</xdr:rowOff>
    </xdr:to>
    <xdr:sp macro="" textlink="">
      <xdr:nvSpPr>
        <xdr:cNvPr id="655" name="Rectangle 1656">
          <a:extLst>
            <a:ext uri="{FF2B5EF4-FFF2-40B4-BE49-F238E27FC236}">
              <a16:creationId xmlns:a16="http://schemas.microsoft.com/office/drawing/2014/main" id="{00000000-0008-0000-0800-00008F020000}"/>
            </a:ext>
          </a:extLst>
        </xdr:cNvPr>
        <xdr:cNvSpPr>
          <a:spLocks noChangeArrowheads="1"/>
        </xdr:cNvSpPr>
      </xdr:nvSpPr>
      <xdr:spPr bwMode="auto">
        <a:xfrm>
          <a:off x="44415075"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73</xdr:col>
      <xdr:colOff>0</xdr:colOff>
      <xdr:row>38</xdr:row>
      <xdr:rowOff>0</xdr:rowOff>
    </xdr:from>
    <xdr:to>
      <xdr:col>75</xdr:col>
      <xdr:colOff>0</xdr:colOff>
      <xdr:row>39</xdr:row>
      <xdr:rowOff>0</xdr:rowOff>
    </xdr:to>
    <xdr:sp macro="" textlink="">
      <xdr:nvSpPr>
        <xdr:cNvPr id="656" name="Rectangle 1657">
          <a:extLst>
            <a:ext uri="{FF2B5EF4-FFF2-40B4-BE49-F238E27FC236}">
              <a16:creationId xmlns:a16="http://schemas.microsoft.com/office/drawing/2014/main" id="{00000000-0008-0000-0800-000090020000}"/>
            </a:ext>
          </a:extLst>
        </xdr:cNvPr>
        <xdr:cNvSpPr>
          <a:spLocks noChangeArrowheads="1"/>
        </xdr:cNvSpPr>
      </xdr:nvSpPr>
      <xdr:spPr bwMode="auto">
        <a:xfrm>
          <a:off x="44415075"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74</xdr:col>
      <xdr:colOff>0</xdr:colOff>
      <xdr:row>39</xdr:row>
      <xdr:rowOff>0</xdr:rowOff>
    </xdr:from>
    <xdr:to>
      <xdr:col>74</xdr:col>
      <xdr:colOff>0</xdr:colOff>
      <xdr:row>40</xdr:row>
      <xdr:rowOff>0</xdr:rowOff>
    </xdr:to>
    <xdr:sp macro="" textlink="">
      <xdr:nvSpPr>
        <xdr:cNvPr id="657" name="Line 1658">
          <a:extLst>
            <a:ext uri="{FF2B5EF4-FFF2-40B4-BE49-F238E27FC236}">
              <a16:creationId xmlns:a16="http://schemas.microsoft.com/office/drawing/2014/main" id="{00000000-0008-0000-0800-000091020000}"/>
            </a:ext>
          </a:extLst>
        </xdr:cNvPr>
        <xdr:cNvSpPr>
          <a:spLocks noChangeShapeType="1"/>
        </xdr:cNvSpPr>
      </xdr:nvSpPr>
      <xdr:spPr bwMode="auto">
        <a:xfrm>
          <a:off x="45196125" y="6610350"/>
          <a:ext cx="0" cy="161925"/>
        </a:xfrm>
        <a:prstGeom prst="line">
          <a:avLst/>
        </a:prstGeom>
        <a:noFill/>
        <a:ln w="9525">
          <a:solidFill>
            <a:srgbClr val="000000"/>
          </a:solidFill>
          <a:round/>
          <a:headEnd/>
          <a:tailEnd type="triangle" w="med" len="med"/>
        </a:ln>
      </xdr:spPr>
    </xdr:sp>
    <xdr:clientData/>
  </xdr:twoCellAnchor>
  <xdr:twoCellAnchor>
    <xdr:from>
      <xdr:col>73</xdr:col>
      <xdr:colOff>0</xdr:colOff>
      <xdr:row>40</xdr:row>
      <xdr:rowOff>0</xdr:rowOff>
    </xdr:from>
    <xdr:to>
      <xdr:col>75</xdr:col>
      <xdr:colOff>0</xdr:colOff>
      <xdr:row>41</xdr:row>
      <xdr:rowOff>0</xdr:rowOff>
    </xdr:to>
    <xdr:sp macro="" textlink="">
      <xdr:nvSpPr>
        <xdr:cNvPr id="658" name="Rectangle 1659">
          <a:extLst>
            <a:ext uri="{FF2B5EF4-FFF2-40B4-BE49-F238E27FC236}">
              <a16:creationId xmlns:a16="http://schemas.microsoft.com/office/drawing/2014/main" id="{00000000-0008-0000-0800-000092020000}"/>
            </a:ext>
          </a:extLst>
        </xdr:cNvPr>
        <xdr:cNvSpPr>
          <a:spLocks noChangeArrowheads="1"/>
        </xdr:cNvSpPr>
      </xdr:nvSpPr>
      <xdr:spPr bwMode="auto">
        <a:xfrm>
          <a:off x="44415075"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73</xdr:col>
      <xdr:colOff>0</xdr:colOff>
      <xdr:row>41</xdr:row>
      <xdr:rowOff>0</xdr:rowOff>
    </xdr:from>
    <xdr:to>
      <xdr:col>75</xdr:col>
      <xdr:colOff>0</xdr:colOff>
      <xdr:row>47</xdr:row>
      <xdr:rowOff>0</xdr:rowOff>
    </xdr:to>
    <xdr:sp macro="" textlink="">
      <xdr:nvSpPr>
        <xdr:cNvPr id="659" name="Rectangle 1660">
          <a:extLst>
            <a:ext uri="{FF2B5EF4-FFF2-40B4-BE49-F238E27FC236}">
              <a16:creationId xmlns:a16="http://schemas.microsoft.com/office/drawing/2014/main" id="{00000000-0008-0000-0800-000093020000}"/>
            </a:ext>
          </a:extLst>
        </xdr:cNvPr>
        <xdr:cNvSpPr>
          <a:spLocks noChangeArrowheads="1"/>
        </xdr:cNvSpPr>
      </xdr:nvSpPr>
      <xdr:spPr bwMode="auto">
        <a:xfrm>
          <a:off x="44415075"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73</xdr:col>
      <xdr:colOff>0</xdr:colOff>
      <xdr:row>47</xdr:row>
      <xdr:rowOff>0</xdr:rowOff>
    </xdr:from>
    <xdr:to>
      <xdr:col>75</xdr:col>
      <xdr:colOff>0</xdr:colOff>
      <xdr:row>48</xdr:row>
      <xdr:rowOff>0</xdr:rowOff>
    </xdr:to>
    <xdr:sp macro="" textlink="">
      <xdr:nvSpPr>
        <xdr:cNvPr id="660" name="Rectangle 1661">
          <a:extLst>
            <a:ext uri="{FF2B5EF4-FFF2-40B4-BE49-F238E27FC236}">
              <a16:creationId xmlns:a16="http://schemas.microsoft.com/office/drawing/2014/main" id="{00000000-0008-0000-0800-000094020000}"/>
            </a:ext>
          </a:extLst>
        </xdr:cNvPr>
        <xdr:cNvSpPr>
          <a:spLocks noChangeArrowheads="1"/>
        </xdr:cNvSpPr>
      </xdr:nvSpPr>
      <xdr:spPr bwMode="auto">
        <a:xfrm>
          <a:off x="44415075"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73</xdr:col>
      <xdr:colOff>0</xdr:colOff>
      <xdr:row>58</xdr:row>
      <xdr:rowOff>0</xdr:rowOff>
    </xdr:from>
    <xdr:to>
      <xdr:col>75</xdr:col>
      <xdr:colOff>0</xdr:colOff>
      <xdr:row>59</xdr:row>
      <xdr:rowOff>0</xdr:rowOff>
    </xdr:to>
    <xdr:sp macro="" textlink="">
      <xdr:nvSpPr>
        <xdr:cNvPr id="661" name="Rectangle 1662">
          <a:extLst>
            <a:ext uri="{FF2B5EF4-FFF2-40B4-BE49-F238E27FC236}">
              <a16:creationId xmlns:a16="http://schemas.microsoft.com/office/drawing/2014/main" id="{00000000-0008-0000-0800-000095020000}"/>
            </a:ext>
          </a:extLst>
        </xdr:cNvPr>
        <xdr:cNvSpPr>
          <a:spLocks noChangeArrowheads="1"/>
        </xdr:cNvSpPr>
      </xdr:nvSpPr>
      <xdr:spPr bwMode="auto">
        <a:xfrm>
          <a:off x="44415075"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73</xdr:col>
      <xdr:colOff>0</xdr:colOff>
      <xdr:row>59</xdr:row>
      <xdr:rowOff>0</xdr:rowOff>
    </xdr:from>
    <xdr:to>
      <xdr:col>75</xdr:col>
      <xdr:colOff>0</xdr:colOff>
      <xdr:row>65</xdr:row>
      <xdr:rowOff>0</xdr:rowOff>
    </xdr:to>
    <xdr:sp macro="" textlink="">
      <xdr:nvSpPr>
        <xdr:cNvPr id="662" name="Rectangle 1663">
          <a:extLst>
            <a:ext uri="{FF2B5EF4-FFF2-40B4-BE49-F238E27FC236}">
              <a16:creationId xmlns:a16="http://schemas.microsoft.com/office/drawing/2014/main" id="{00000000-0008-0000-0800-000096020000}"/>
            </a:ext>
          </a:extLst>
        </xdr:cNvPr>
        <xdr:cNvSpPr>
          <a:spLocks noChangeArrowheads="1"/>
        </xdr:cNvSpPr>
      </xdr:nvSpPr>
      <xdr:spPr bwMode="auto">
        <a:xfrm>
          <a:off x="44415075"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73</xdr:col>
      <xdr:colOff>0</xdr:colOff>
      <xdr:row>65</xdr:row>
      <xdr:rowOff>0</xdr:rowOff>
    </xdr:from>
    <xdr:to>
      <xdr:col>75</xdr:col>
      <xdr:colOff>0</xdr:colOff>
      <xdr:row>66</xdr:row>
      <xdr:rowOff>0</xdr:rowOff>
    </xdr:to>
    <xdr:sp macro="" textlink="">
      <xdr:nvSpPr>
        <xdr:cNvPr id="663" name="Rectangle 1664">
          <a:extLst>
            <a:ext uri="{FF2B5EF4-FFF2-40B4-BE49-F238E27FC236}">
              <a16:creationId xmlns:a16="http://schemas.microsoft.com/office/drawing/2014/main" id="{00000000-0008-0000-0800-000097020000}"/>
            </a:ext>
          </a:extLst>
        </xdr:cNvPr>
        <xdr:cNvSpPr>
          <a:spLocks noChangeArrowheads="1"/>
        </xdr:cNvSpPr>
      </xdr:nvSpPr>
      <xdr:spPr bwMode="auto">
        <a:xfrm>
          <a:off x="44415075"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74</xdr:col>
      <xdr:colOff>0</xdr:colOff>
      <xdr:row>48</xdr:row>
      <xdr:rowOff>0</xdr:rowOff>
    </xdr:from>
    <xdr:to>
      <xdr:col>74</xdr:col>
      <xdr:colOff>0</xdr:colOff>
      <xdr:row>49</xdr:row>
      <xdr:rowOff>0</xdr:rowOff>
    </xdr:to>
    <xdr:sp macro="" textlink="">
      <xdr:nvSpPr>
        <xdr:cNvPr id="664" name="Line 1665">
          <a:extLst>
            <a:ext uri="{FF2B5EF4-FFF2-40B4-BE49-F238E27FC236}">
              <a16:creationId xmlns:a16="http://schemas.microsoft.com/office/drawing/2014/main" id="{00000000-0008-0000-0800-000098020000}"/>
            </a:ext>
          </a:extLst>
        </xdr:cNvPr>
        <xdr:cNvSpPr>
          <a:spLocks noChangeShapeType="1"/>
        </xdr:cNvSpPr>
      </xdr:nvSpPr>
      <xdr:spPr bwMode="auto">
        <a:xfrm>
          <a:off x="45196125" y="8124825"/>
          <a:ext cx="0" cy="161925"/>
        </a:xfrm>
        <a:prstGeom prst="line">
          <a:avLst/>
        </a:prstGeom>
        <a:noFill/>
        <a:ln w="9525">
          <a:solidFill>
            <a:srgbClr val="000000"/>
          </a:solidFill>
          <a:round/>
          <a:headEnd/>
          <a:tailEnd type="triangle" w="med" len="med"/>
        </a:ln>
      </xdr:spPr>
    </xdr:sp>
    <xdr:clientData/>
  </xdr:twoCellAnchor>
  <xdr:twoCellAnchor>
    <xdr:from>
      <xdr:col>73</xdr:col>
      <xdr:colOff>0</xdr:colOff>
      <xdr:row>49</xdr:row>
      <xdr:rowOff>0</xdr:rowOff>
    </xdr:from>
    <xdr:to>
      <xdr:col>75</xdr:col>
      <xdr:colOff>0</xdr:colOff>
      <xdr:row>50</xdr:row>
      <xdr:rowOff>0</xdr:rowOff>
    </xdr:to>
    <xdr:sp macro="" textlink="">
      <xdr:nvSpPr>
        <xdr:cNvPr id="665" name="Rectangle 1666">
          <a:extLst>
            <a:ext uri="{FF2B5EF4-FFF2-40B4-BE49-F238E27FC236}">
              <a16:creationId xmlns:a16="http://schemas.microsoft.com/office/drawing/2014/main" id="{00000000-0008-0000-0800-000099020000}"/>
            </a:ext>
          </a:extLst>
        </xdr:cNvPr>
        <xdr:cNvSpPr>
          <a:spLocks noChangeArrowheads="1"/>
        </xdr:cNvSpPr>
      </xdr:nvSpPr>
      <xdr:spPr bwMode="auto">
        <a:xfrm>
          <a:off x="44415075"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73</xdr:col>
      <xdr:colOff>0</xdr:colOff>
      <xdr:row>50</xdr:row>
      <xdr:rowOff>0</xdr:rowOff>
    </xdr:from>
    <xdr:to>
      <xdr:col>75</xdr:col>
      <xdr:colOff>0</xdr:colOff>
      <xdr:row>56</xdr:row>
      <xdr:rowOff>0</xdr:rowOff>
    </xdr:to>
    <xdr:sp macro="" textlink="">
      <xdr:nvSpPr>
        <xdr:cNvPr id="666" name="Rectangle 1667">
          <a:extLst>
            <a:ext uri="{FF2B5EF4-FFF2-40B4-BE49-F238E27FC236}">
              <a16:creationId xmlns:a16="http://schemas.microsoft.com/office/drawing/2014/main" id="{00000000-0008-0000-0800-00009A020000}"/>
            </a:ext>
          </a:extLst>
        </xdr:cNvPr>
        <xdr:cNvSpPr>
          <a:spLocks noChangeArrowheads="1"/>
        </xdr:cNvSpPr>
      </xdr:nvSpPr>
      <xdr:spPr bwMode="auto">
        <a:xfrm>
          <a:off x="44415075"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73</xdr:col>
      <xdr:colOff>0</xdr:colOff>
      <xdr:row>56</xdr:row>
      <xdr:rowOff>0</xdr:rowOff>
    </xdr:from>
    <xdr:to>
      <xdr:col>75</xdr:col>
      <xdr:colOff>0</xdr:colOff>
      <xdr:row>57</xdr:row>
      <xdr:rowOff>0</xdr:rowOff>
    </xdr:to>
    <xdr:sp macro="" textlink="">
      <xdr:nvSpPr>
        <xdr:cNvPr id="667" name="Rectangle 1668">
          <a:extLst>
            <a:ext uri="{FF2B5EF4-FFF2-40B4-BE49-F238E27FC236}">
              <a16:creationId xmlns:a16="http://schemas.microsoft.com/office/drawing/2014/main" id="{00000000-0008-0000-0800-00009B020000}"/>
            </a:ext>
          </a:extLst>
        </xdr:cNvPr>
        <xdr:cNvSpPr>
          <a:spLocks noChangeArrowheads="1"/>
        </xdr:cNvSpPr>
      </xdr:nvSpPr>
      <xdr:spPr bwMode="auto">
        <a:xfrm>
          <a:off x="44415075"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74</xdr:col>
      <xdr:colOff>0</xdr:colOff>
      <xdr:row>57</xdr:row>
      <xdr:rowOff>0</xdr:rowOff>
    </xdr:from>
    <xdr:to>
      <xdr:col>74</xdr:col>
      <xdr:colOff>0</xdr:colOff>
      <xdr:row>58</xdr:row>
      <xdr:rowOff>0</xdr:rowOff>
    </xdr:to>
    <xdr:sp macro="" textlink="">
      <xdr:nvSpPr>
        <xdr:cNvPr id="668" name="Line 1669">
          <a:extLst>
            <a:ext uri="{FF2B5EF4-FFF2-40B4-BE49-F238E27FC236}">
              <a16:creationId xmlns:a16="http://schemas.microsoft.com/office/drawing/2014/main" id="{00000000-0008-0000-0800-00009C020000}"/>
            </a:ext>
          </a:extLst>
        </xdr:cNvPr>
        <xdr:cNvSpPr>
          <a:spLocks noChangeShapeType="1"/>
        </xdr:cNvSpPr>
      </xdr:nvSpPr>
      <xdr:spPr bwMode="auto">
        <a:xfrm>
          <a:off x="45196125" y="9582150"/>
          <a:ext cx="0" cy="161925"/>
        </a:xfrm>
        <a:prstGeom prst="line">
          <a:avLst/>
        </a:prstGeom>
        <a:noFill/>
        <a:ln w="9525">
          <a:solidFill>
            <a:srgbClr val="000000"/>
          </a:solidFill>
          <a:round/>
          <a:headEnd/>
          <a:tailEnd type="triangle" w="med" len="med"/>
        </a:ln>
      </xdr:spPr>
    </xdr:sp>
    <xdr:clientData/>
  </xdr:twoCellAnchor>
  <xdr:twoCellAnchor>
    <xdr:from>
      <xdr:col>73</xdr:col>
      <xdr:colOff>0</xdr:colOff>
      <xdr:row>22</xdr:row>
      <xdr:rowOff>0</xdr:rowOff>
    </xdr:from>
    <xdr:to>
      <xdr:col>75</xdr:col>
      <xdr:colOff>0</xdr:colOff>
      <xdr:row>23</xdr:row>
      <xdr:rowOff>0</xdr:rowOff>
    </xdr:to>
    <xdr:sp macro="" textlink="">
      <xdr:nvSpPr>
        <xdr:cNvPr id="669" name="Rectangle 1670">
          <a:extLst>
            <a:ext uri="{FF2B5EF4-FFF2-40B4-BE49-F238E27FC236}">
              <a16:creationId xmlns:a16="http://schemas.microsoft.com/office/drawing/2014/main" id="{00000000-0008-0000-0800-00009D020000}"/>
            </a:ext>
          </a:extLst>
        </xdr:cNvPr>
        <xdr:cNvSpPr>
          <a:spLocks noChangeArrowheads="1"/>
        </xdr:cNvSpPr>
      </xdr:nvSpPr>
      <xdr:spPr bwMode="auto">
        <a:xfrm>
          <a:off x="44415075"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73</xdr:col>
      <xdr:colOff>0</xdr:colOff>
      <xdr:row>23</xdr:row>
      <xdr:rowOff>0</xdr:rowOff>
    </xdr:from>
    <xdr:to>
      <xdr:col>75</xdr:col>
      <xdr:colOff>0</xdr:colOff>
      <xdr:row>29</xdr:row>
      <xdr:rowOff>0</xdr:rowOff>
    </xdr:to>
    <xdr:sp macro="" textlink="">
      <xdr:nvSpPr>
        <xdr:cNvPr id="670" name="Rectangle 1671">
          <a:extLst>
            <a:ext uri="{FF2B5EF4-FFF2-40B4-BE49-F238E27FC236}">
              <a16:creationId xmlns:a16="http://schemas.microsoft.com/office/drawing/2014/main" id="{00000000-0008-0000-0800-00009E020000}"/>
            </a:ext>
          </a:extLst>
        </xdr:cNvPr>
        <xdr:cNvSpPr>
          <a:spLocks noChangeArrowheads="1"/>
        </xdr:cNvSpPr>
      </xdr:nvSpPr>
      <xdr:spPr bwMode="auto">
        <a:xfrm>
          <a:off x="44415075"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73</xdr:col>
      <xdr:colOff>0</xdr:colOff>
      <xdr:row>29</xdr:row>
      <xdr:rowOff>0</xdr:rowOff>
    </xdr:from>
    <xdr:to>
      <xdr:col>75</xdr:col>
      <xdr:colOff>0</xdr:colOff>
      <xdr:row>30</xdr:row>
      <xdr:rowOff>0</xdr:rowOff>
    </xdr:to>
    <xdr:sp macro="" textlink="">
      <xdr:nvSpPr>
        <xdr:cNvPr id="671" name="Rectangle 1672">
          <a:extLst>
            <a:ext uri="{FF2B5EF4-FFF2-40B4-BE49-F238E27FC236}">
              <a16:creationId xmlns:a16="http://schemas.microsoft.com/office/drawing/2014/main" id="{00000000-0008-0000-0800-00009F020000}"/>
            </a:ext>
          </a:extLst>
        </xdr:cNvPr>
        <xdr:cNvSpPr>
          <a:spLocks noChangeArrowheads="1"/>
        </xdr:cNvSpPr>
      </xdr:nvSpPr>
      <xdr:spPr bwMode="auto">
        <a:xfrm>
          <a:off x="44415075"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74</xdr:col>
      <xdr:colOff>0</xdr:colOff>
      <xdr:row>30</xdr:row>
      <xdr:rowOff>0</xdr:rowOff>
    </xdr:from>
    <xdr:to>
      <xdr:col>74</xdr:col>
      <xdr:colOff>0</xdr:colOff>
      <xdr:row>31</xdr:row>
      <xdr:rowOff>0</xdr:rowOff>
    </xdr:to>
    <xdr:sp macro="" textlink="">
      <xdr:nvSpPr>
        <xdr:cNvPr id="672" name="Line 1673">
          <a:extLst>
            <a:ext uri="{FF2B5EF4-FFF2-40B4-BE49-F238E27FC236}">
              <a16:creationId xmlns:a16="http://schemas.microsoft.com/office/drawing/2014/main" id="{00000000-0008-0000-0800-0000A0020000}"/>
            </a:ext>
          </a:extLst>
        </xdr:cNvPr>
        <xdr:cNvSpPr>
          <a:spLocks noChangeShapeType="1"/>
        </xdr:cNvSpPr>
      </xdr:nvSpPr>
      <xdr:spPr bwMode="auto">
        <a:xfrm>
          <a:off x="45196125" y="5153025"/>
          <a:ext cx="0" cy="161925"/>
        </a:xfrm>
        <a:prstGeom prst="line">
          <a:avLst/>
        </a:prstGeom>
        <a:noFill/>
        <a:ln w="9525">
          <a:solidFill>
            <a:srgbClr val="000000"/>
          </a:solidFill>
          <a:round/>
          <a:headEnd/>
          <a:tailEnd type="triangle" w="med" len="med"/>
        </a:ln>
      </xdr:spPr>
    </xdr:sp>
    <xdr:clientData/>
  </xdr:twoCellAnchor>
  <xdr:twoCellAnchor>
    <xdr:from>
      <xdr:col>73</xdr:col>
      <xdr:colOff>0</xdr:colOff>
      <xdr:row>13</xdr:row>
      <xdr:rowOff>0</xdr:rowOff>
    </xdr:from>
    <xdr:to>
      <xdr:col>75</xdr:col>
      <xdr:colOff>0</xdr:colOff>
      <xdr:row>14</xdr:row>
      <xdr:rowOff>0</xdr:rowOff>
    </xdr:to>
    <xdr:sp macro="" textlink="">
      <xdr:nvSpPr>
        <xdr:cNvPr id="673" name="Rectangle 1674">
          <a:extLst>
            <a:ext uri="{FF2B5EF4-FFF2-40B4-BE49-F238E27FC236}">
              <a16:creationId xmlns:a16="http://schemas.microsoft.com/office/drawing/2014/main" id="{00000000-0008-0000-0800-0000A1020000}"/>
            </a:ext>
          </a:extLst>
        </xdr:cNvPr>
        <xdr:cNvSpPr>
          <a:spLocks noChangeArrowheads="1"/>
        </xdr:cNvSpPr>
      </xdr:nvSpPr>
      <xdr:spPr bwMode="auto">
        <a:xfrm>
          <a:off x="44415075"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73</xdr:col>
      <xdr:colOff>0</xdr:colOff>
      <xdr:row>14</xdr:row>
      <xdr:rowOff>0</xdr:rowOff>
    </xdr:from>
    <xdr:to>
      <xdr:col>75</xdr:col>
      <xdr:colOff>0</xdr:colOff>
      <xdr:row>20</xdr:row>
      <xdr:rowOff>0</xdr:rowOff>
    </xdr:to>
    <xdr:sp macro="" textlink="">
      <xdr:nvSpPr>
        <xdr:cNvPr id="674" name="Rectangle 1675">
          <a:extLst>
            <a:ext uri="{FF2B5EF4-FFF2-40B4-BE49-F238E27FC236}">
              <a16:creationId xmlns:a16="http://schemas.microsoft.com/office/drawing/2014/main" id="{00000000-0008-0000-0800-0000A2020000}"/>
            </a:ext>
          </a:extLst>
        </xdr:cNvPr>
        <xdr:cNvSpPr>
          <a:spLocks noChangeArrowheads="1"/>
        </xdr:cNvSpPr>
      </xdr:nvSpPr>
      <xdr:spPr bwMode="auto">
        <a:xfrm>
          <a:off x="44415075"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73</xdr:col>
      <xdr:colOff>0</xdr:colOff>
      <xdr:row>20</xdr:row>
      <xdr:rowOff>0</xdr:rowOff>
    </xdr:from>
    <xdr:to>
      <xdr:col>75</xdr:col>
      <xdr:colOff>0</xdr:colOff>
      <xdr:row>21</xdr:row>
      <xdr:rowOff>0</xdr:rowOff>
    </xdr:to>
    <xdr:sp macro="" textlink="">
      <xdr:nvSpPr>
        <xdr:cNvPr id="675" name="Rectangle 1676">
          <a:extLst>
            <a:ext uri="{FF2B5EF4-FFF2-40B4-BE49-F238E27FC236}">
              <a16:creationId xmlns:a16="http://schemas.microsoft.com/office/drawing/2014/main" id="{00000000-0008-0000-0800-0000A3020000}"/>
            </a:ext>
          </a:extLst>
        </xdr:cNvPr>
        <xdr:cNvSpPr>
          <a:spLocks noChangeArrowheads="1"/>
        </xdr:cNvSpPr>
      </xdr:nvSpPr>
      <xdr:spPr bwMode="auto">
        <a:xfrm>
          <a:off x="44415075"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74</xdr:col>
      <xdr:colOff>0</xdr:colOff>
      <xdr:row>21</xdr:row>
      <xdr:rowOff>0</xdr:rowOff>
    </xdr:from>
    <xdr:to>
      <xdr:col>74</xdr:col>
      <xdr:colOff>0</xdr:colOff>
      <xdr:row>22</xdr:row>
      <xdr:rowOff>0</xdr:rowOff>
    </xdr:to>
    <xdr:sp macro="" textlink="">
      <xdr:nvSpPr>
        <xdr:cNvPr id="676" name="Line 1677">
          <a:extLst>
            <a:ext uri="{FF2B5EF4-FFF2-40B4-BE49-F238E27FC236}">
              <a16:creationId xmlns:a16="http://schemas.microsoft.com/office/drawing/2014/main" id="{00000000-0008-0000-0800-0000A4020000}"/>
            </a:ext>
          </a:extLst>
        </xdr:cNvPr>
        <xdr:cNvSpPr>
          <a:spLocks noChangeShapeType="1"/>
        </xdr:cNvSpPr>
      </xdr:nvSpPr>
      <xdr:spPr bwMode="auto">
        <a:xfrm>
          <a:off x="45196125" y="3695700"/>
          <a:ext cx="0" cy="161925"/>
        </a:xfrm>
        <a:prstGeom prst="line">
          <a:avLst/>
        </a:prstGeom>
        <a:noFill/>
        <a:ln w="9525">
          <a:solidFill>
            <a:srgbClr val="000000"/>
          </a:solidFill>
          <a:round/>
          <a:headEnd/>
          <a:tailEnd type="triangle" w="med" len="med"/>
        </a:ln>
      </xdr:spPr>
    </xdr:sp>
    <xdr:clientData/>
  </xdr:twoCellAnchor>
  <xdr:twoCellAnchor>
    <xdr:from>
      <xdr:col>76</xdr:col>
      <xdr:colOff>0</xdr:colOff>
      <xdr:row>31</xdr:row>
      <xdr:rowOff>0</xdr:rowOff>
    </xdr:from>
    <xdr:to>
      <xdr:col>78</xdr:col>
      <xdr:colOff>0</xdr:colOff>
      <xdr:row>32</xdr:row>
      <xdr:rowOff>0</xdr:rowOff>
    </xdr:to>
    <xdr:sp macro="" textlink="">
      <xdr:nvSpPr>
        <xdr:cNvPr id="677" name="Rectangle 1678">
          <a:extLst>
            <a:ext uri="{FF2B5EF4-FFF2-40B4-BE49-F238E27FC236}">
              <a16:creationId xmlns:a16="http://schemas.microsoft.com/office/drawing/2014/main" id="{00000000-0008-0000-0800-0000A5020000}"/>
            </a:ext>
          </a:extLst>
        </xdr:cNvPr>
        <xdr:cNvSpPr>
          <a:spLocks noChangeArrowheads="1"/>
        </xdr:cNvSpPr>
      </xdr:nvSpPr>
      <xdr:spPr bwMode="auto">
        <a:xfrm>
          <a:off x="46291500"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76</xdr:col>
      <xdr:colOff>0</xdr:colOff>
      <xdr:row>32</xdr:row>
      <xdr:rowOff>0</xdr:rowOff>
    </xdr:from>
    <xdr:to>
      <xdr:col>78</xdr:col>
      <xdr:colOff>0</xdr:colOff>
      <xdr:row>38</xdr:row>
      <xdr:rowOff>0</xdr:rowOff>
    </xdr:to>
    <xdr:sp macro="" textlink="">
      <xdr:nvSpPr>
        <xdr:cNvPr id="678" name="Rectangle 1679">
          <a:extLst>
            <a:ext uri="{FF2B5EF4-FFF2-40B4-BE49-F238E27FC236}">
              <a16:creationId xmlns:a16="http://schemas.microsoft.com/office/drawing/2014/main" id="{00000000-0008-0000-0800-0000A6020000}"/>
            </a:ext>
          </a:extLst>
        </xdr:cNvPr>
        <xdr:cNvSpPr>
          <a:spLocks noChangeArrowheads="1"/>
        </xdr:cNvSpPr>
      </xdr:nvSpPr>
      <xdr:spPr bwMode="auto">
        <a:xfrm>
          <a:off x="46291500"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76</xdr:col>
      <xdr:colOff>0</xdr:colOff>
      <xdr:row>38</xdr:row>
      <xdr:rowOff>0</xdr:rowOff>
    </xdr:from>
    <xdr:to>
      <xdr:col>78</xdr:col>
      <xdr:colOff>0</xdr:colOff>
      <xdr:row>39</xdr:row>
      <xdr:rowOff>0</xdr:rowOff>
    </xdr:to>
    <xdr:sp macro="" textlink="">
      <xdr:nvSpPr>
        <xdr:cNvPr id="679" name="Rectangle 1680">
          <a:extLst>
            <a:ext uri="{FF2B5EF4-FFF2-40B4-BE49-F238E27FC236}">
              <a16:creationId xmlns:a16="http://schemas.microsoft.com/office/drawing/2014/main" id="{00000000-0008-0000-0800-0000A7020000}"/>
            </a:ext>
          </a:extLst>
        </xdr:cNvPr>
        <xdr:cNvSpPr>
          <a:spLocks noChangeArrowheads="1"/>
        </xdr:cNvSpPr>
      </xdr:nvSpPr>
      <xdr:spPr bwMode="auto">
        <a:xfrm>
          <a:off x="46291500"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77</xdr:col>
      <xdr:colOff>0</xdr:colOff>
      <xdr:row>39</xdr:row>
      <xdr:rowOff>0</xdr:rowOff>
    </xdr:from>
    <xdr:to>
      <xdr:col>77</xdr:col>
      <xdr:colOff>0</xdr:colOff>
      <xdr:row>40</xdr:row>
      <xdr:rowOff>0</xdr:rowOff>
    </xdr:to>
    <xdr:sp macro="" textlink="">
      <xdr:nvSpPr>
        <xdr:cNvPr id="680" name="Line 1681">
          <a:extLst>
            <a:ext uri="{FF2B5EF4-FFF2-40B4-BE49-F238E27FC236}">
              <a16:creationId xmlns:a16="http://schemas.microsoft.com/office/drawing/2014/main" id="{00000000-0008-0000-0800-0000A8020000}"/>
            </a:ext>
          </a:extLst>
        </xdr:cNvPr>
        <xdr:cNvSpPr>
          <a:spLocks noChangeShapeType="1"/>
        </xdr:cNvSpPr>
      </xdr:nvSpPr>
      <xdr:spPr bwMode="auto">
        <a:xfrm>
          <a:off x="47072550" y="6610350"/>
          <a:ext cx="0" cy="161925"/>
        </a:xfrm>
        <a:prstGeom prst="line">
          <a:avLst/>
        </a:prstGeom>
        <a:noFill/>
        <a:ln w="9525">
          <a:solidFill>
            <a:srgbClr val="000000"/>
          </a:solidFill>
          <a:round/>
          <a:headEnd/>
          <a:tailEnd type="triangle" w="med" len="med"/>
        </a:ln>
      </xdr:spPr>
    </xdr:sp>
    <xdr:clientData/>
  </xdr:twoCellAnchor>
  <xdr:twoCellAnchor>
    <xdr:from>
      <xdr:col>76</xdr:col>
      <xdr:colOff>0</xdr:colOff>
      <xdr:row>40</xdr:row>
      <xdr:rowOff>0</xdr:rowOff>
    </xdr:from>
    <xdr:to>
      <xdr:col>78</xdr:col>
      <xdr:colOff>0</xdr:colOff>
      <xdr:row>41</xdr:row>
      <xdr:rowOff>0</xdr:rowOff>
    </xdr:to>
    <xdr:sp macro="" textlink="">
      <xdr:nvSpPr>
        <xdr:cNvPr id="681" name="Rectangle 1682">
          <a:extLst>
            <a:ext uri="{FF2B5EF4-FFF2-40B4-BE49-F238E27FC236}">
              <a16:creationId xmlns:a16="http://schemas.microsoft.com/office/drawing/2014/main" id="{00000000-0008-0000-0800-0000A9020000}"/>
            </a:ext>
          </a:extLst>
        </xdr:cNvPr>
        <xdr:cNvSpPr>
          <a:spLocks noChangeArrowheads="1"/>
        </xdr:cNvSpPr>
      </xdr:nvSpPr>
      <xdr:spPr bwMode="auto">
        <a:xfrm>
          <a:off x="46291500"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76</xdr:col>
      <xdr:colOff>0</xdr:colOff>
      <xdr:row>41</xdr:row>
      <xdr:rowOff>0</xdr:rowOff>
    </xdr:from>
    <xdr:to>
      <xdr:col>78</xdr:col>
      <xdr:colOff>0</xdr:colOff>
      <xdr:row>47</xdr:row>
      <xdr:rowOff>0</xdr:rowOff>
    </xdr:to>
    <xdr:sp macro="" textlink="">
      <xdr:nvSpPr>
        <xdr:cNvPr id="682" name="Rectangle 1683">
          <a:extLst>
            <a:ext uri="{FF2B5EF4-FFF2-40B4-BE49-F238E27FC236}">
              <a16:creationId xmlns:a16="http://schemas.microsoft.com/office/drawing/2014/main" id="{00000000-0008-0000-0800-0000AA020000}"/>
            </a:ext>
          </a:extLst>
        </xdr:cNvPr>
        <xdr:cNvSpPr>
          <a:spLocks noChangeArrowheads="1"/>
        </xdr:cNvSpPr>
      </xdr:nvSpPr>
      <xdr:spPr bwMode="auto">
        <a:xfrm>
          <a:off x="46291500"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76</xdr:col>
      <xdr:colOff>0</xdr:colOff>
      <xdr:row>47</xdr:row>
      <xdr:rowOff>0</xdr:rowOff>
    </xdr:from>
    <xdr:to>
      <xdr:col>78</xdr:col>
      <xdr:colOff>0</xdr:colOff>
      <xdr:row>48</xdr:row>
      <xdr:rowOff>0</xdr:rowOff>
    </xdr:to>
    <xdr:sp macro="" textlink="">
      <xdr:nvSpPr>
        <xdr:cNvPr id="683" name="Rectangle 1684">
          <a:extLst>
            <a:ext uri="{FF2B5EF4-FFF2-40B4-BE49-F238E27FC236}">
              <a16:creationId xmlns:a16="http://schemas.microsoft.com/office/drawing/2014/main" id="{00000000-0008-0000-0800-0000AB020000}"/>
            </a:ext>
          </a:extLst>
        </xdr:cNvPr>
        <xdr:cNvSpPr>
          <a:spLocks noChangeArrowheads="1"/>
        </xdr:cNvSpPr>
      </xdr:nvSpPr>
      <xdr:spPr bwMode="auto">
        <a:xfrm>
          <a:off x="46291500"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76</xdr:col>
      <xdr:colOff>0</xdr:colOff>
      <xdr:row>58</xdr:row>
      <xdr:rowOff>0</xdr:rowOff>
    </xdr:from>
    <xdr:to>
      <xdr:col>78</xdr:col>
      <xdr:colOff>0</xdr:colOff>
      <xdr:row>59</xdr:row>
      <xdr:rowOff>0</xdr:rowOff>
    </xdr:to>
    <xdr:sp macro="" textlink="">
      <xdr:nvSpPr>
        <xdr:cNvPr id="684" name="Rectangle 1685">
          <a:extLst>
            <a:ext uri="{FF2B5EF4-FFF2-40B4-BE49-F238E27FC236}">
              <a16:creationId xmlns:a16="http://schemas.microsoft.com/office/drawing/2014/main" id="{00000000-0008-0000-0800-0000AC020000}"/>
            </a:ext>
          </a:extLst>
        </xdr:cNvPr>
        <xdr:cNvSpPr>
          <a:spLocks noChangeArrowheads="1"/>
        </xdr:cNvSpPr>
      </xdr:nvSpPr>
      <xdr:spPr bwMode="auto">
        <a:xfrm>
          <a:off x="46291500"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76</xdr:col>
      <xdr:colOff>0</xdr:colOff>
      <xdr:row>59</xdr:row>
      <xdr:rowOff>0</xdr:rowOff>
    </xdr:from>
    <xdr:to>
      <xdr:col>78</xdr:col>
      <xdr:colOff>0</xdr:colOff>
      <xdr:row>65</xdr:row>
      <xdr:rowOff>0</xdr:rowOff>
    </xdr:to>
    <xdr:sp macro="" textlink="">
      <xdr:nvSpPr>
        <xdr:cNvPr id="685" name="Rectangle 1686">
          <a:extLst>
            <a:ext uri="{FF2B5EF4-FFF2-40B4-BE49-F238E27FC236}">
              <a16:creationId xmlns:a16="http://schemas.microsoft.com/office/drawing/2014/main" id="{00000000-0008-0000-0800-0000AD020000}"/>
            </a:ext>
          </a:extLst>
        </xdr:cNvPr>
        <xdr:cNvSpPr>
          <a:spLocks noChangeArrowheads="1"/>
        </xdr:cNvSpPr>
      </xdr:nvSpPr>
      <xdr:spPr bwMode="auto">
        <a:xfrm>
          <a:off x="46291500"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76</xdr:col>
      <xdr:colOff>0</xdr:colOff>
      <xdr:row>65</xdr:row>
      <xdr:rowOff>0</xdr:rowOff>
    </xdr:from>
    <xdr:to>
      <xdr:col>78</xdr:col>
      <xdr:colOff>0</xdr:colOff>
      <xdr:row>66</xdr:row>
      <xdr:rowOff>0</xdr:rowOff>
    </xdr:to>
    <xdr:sp macro="" textlink="">
      <xdr:nvSpPr>
        <xdr:cNvPr id="686" name="Rectangle 1687">
          <a:extLst>
            <a:ext uri="{FF2B5EF4-FFF2-40B4-BE49-F238E27FC236}">
              <a16:creationId xmlns:a16="http://schemas.microsoft.com/office/drawing/2014/main" id="{00000000-0008-0000-0800-0000AE020000}"/>
            </a:ext>
          </a:extLst>
        </xdr:cNvPr>
        <xdr:cNvSpPr>
          <a:spLocks noChangeArrowheads="1"/>
        </xdr:cNvSpPr>
      </xdr:nvSpPr>
      <xdr:spPr bwMode="auto">
        <a:xfrm>
          <a:off x="46291500"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77</xdr:col>
      <xdr:colOff>0</xdr:colOff>
      <xdr:row>48</xdr:row>
      <xdr:rowOff>0</xdr:rowOff>
    </xdr:from>
    <xdr:to>
      <xdr:col>77</xdr:col>
      <xdr:colOff>0</xdr:colOff>
      <xdr:row>49</xdr:row>
      <xdr:rowOff>0</xdr:rowOff>
    </xdr:to>
    <xdr:sp macro="" textlink="">
      <xdr:nvSpPr>
        <xdr:cNvPr id="687" name="Line 1688">
          <a:extLst>
            <a:ext uri="{FF2B5EF4-FFF2-40B4-BE49-F238E27FC236}">
              <a16:creationId xmlns:a16="http://schemas.microsoft.com/office/drawing/2014/main" id="{00000000-0008-0000-0800-0000AF020000}"/>
            </a:ext>
          </a:extLst>
        </xdr:cNvPr>
        <xdr:cNvSpPr>
          <a:spLocks noChangeShapeType="1"/>
        </xdr:cNvSpPr>
      </xdr:nvSpPr>
      <xdr:spPr bwMode="auto">
        <a:xfrm>
          <a:off x="47072550" y="8124825"/>
          <a:ext cx="0" cy="161925"/>
        </a:xfrm>
        <a:prstGeom prst="line">
          <a:avLst/>
        </a:prstGeom>
        <a:noFill/>
        <a:ln w="9525">
          <a:solidFill>
            <a:srgbClr val="000000"/>
          </a:solidFill>
          <a:round/>
          <a:headEnd/>
          <a:tailEnd type="triangle" w="med" len="med"/>
        </a:ln>
      </xdr:spPr>
    </xdr:sp>
    <xdr:clientData/>
  </xdr:twoCellAnchor>
  <xdr:twoCellAnchor>
    <xdr:from>
      <xdr:col>76</xdr:col>
      <xdr:colOff>0</xdr:colOff>
      <xdr:row>49</xdr:row>
      <xdr:rowOff>0</xdr:rowOff>
    </xdr:from>
    <xdr:to>
      <xdr:col>78</xdr:col>
      <xdr:colOff>0</xdr:colOff>
      <xdr:row>50</xdr:row>
      <xdr:rowOff>0</xdr:rowOff>
    </xdr:to>
    <xdr:sp macro="" textlink="">
      <xdr:nvSpPr>
        <xdr:cNvPr id="688" name="Rectangle 1689">
          <a:extLst>
            <a:ext uri="{FF2B5EF4-FFF2-40B4-BE49-F238E27FC236}">
              <a16:creationId xmlns:a16="http://schemas.microsoft.com/office/drawing/2014/main" id="{00000000-0008-0000-0800-0000B0020000}"/>
            </a:ext>
          </a:extLst>
        </xdr:cNvPr>
        <xdr:cNvSpPr>
          <a:spLocks noChangeArrowheads="1"/>
        </xdr:cNvSpPr>
      </xdr:nvSpPr>
      <xdr:spPr bwMode="auto">
        <a:xfrm>
          <a:off x="46291500"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76</xdr:col>
      <xdr:colOff>0</xdr:colOff>
      <xdr:row>50</xdr:row>
      <xdr:rowOff>0</xdr:rowOff>
    </xdr:from>
    <xdr:to>
      <xdr:col>78</xdr:col>
      <xdr:colOff>0</xdr:colOff>
      <xdr:row>56</xdr:row>
      <xdr:rowOff>0</xdr:rowOff>
    </xdr:to>
    <xdr:sp macro="" textlink="">
      <xdr:nvSpPr>
        <xdr:cNvPr id="689" name="Rectangle 1690">
          <a:extLst>
            <a:ext uri="{FF2B5EF4-FFF2-40B4-BE49-F238E27FC236}">
              <a16:creationId xmlns:a16="http://schemas.microsoft.com/office/drawing/2014/main" id="{00000000-0008-0000-0800-0000B1020000}"/>
            </a:ext>
          </a:extLst>
        </xdr:cNvPr>
        <xdr:cNvSpPr>
          <a:spLocks noChangeArrowheads="1"/>
        </xdr:cNvSpPr>
      </xdr:nvSpPr>
      <xdr:spPr bwMode="auto">
        <a:xfrm>
          <a:off x="46291500"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76</xdr:col>
      <xdr:colOff>0</xdr:colOff>
      <xdr:row>56</xdr:row>
      <xdr:rowOff>0</xdr:rowOff>
    </xdr:from>
    <xdr:to>
      <xdr:col>78</xdr:col>
      <xdr:colOff>0</xdr:colOff>
      <xdr:row>57</xdr:row>
      <xdr:rowOff>0</xdr:rowOff>
    </xdr:to>
    <xdr:sp macro="" textlink="">
      <xdr:nvSpPr>
        <xdr:cNvPr id="690" name="Rectangle 1691">
          <a:extLst>
            <a:ext uri="{FF2B5EF4-FFF2-40B4-BE49-F238E27FC236}">
              <a16:creationId xmlns:a16="http://schemas.microsoft.com/office/drawing/2014/main" id="{00000000-0008-0000-0800-0000B2020000}"/>
            </a:ext>
          </a:extLst>
        </xdr:cNvPr>
        <xdr:cNvSpPr>
          <a:spLocks noChangeArrowheads="1"/>
        </xdr:cNvSpPr>
      </xdr:nvSpPr>
      <xdr:spPr bwMode="auto">
        <a:xfrm>
          <a:off x="46291500"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77</xdr:col>
      <xdr:colOff>0</xdr:colOff>
      <xdr:row>57</xdr:row>
      <xdr:rowOff>0</xdr:rowOff>
    </xdr:from>
    <xdr:to>
      <xdr:col>77</xdr:col>
      <xdr:colOff>0</xdr:colOff>
      <xdr:row>58</xdr:row>
      <xdr:rowOff>0</xdr:rowOff>
    </xdr:to>
    <xdr:sp macro="" textlink="">
      <xdr:nvSpPr>
        <xdr:cNvPr id="691" name="Line 1692">
          <a:extLst>
            <a:ext uri="{FF2B5EF4-FFF2-40B4-BE49-F238E27FC236}">
              <a16:creationId xmlns:a16="http://schemas.microsoft.com/office/drawing/2014/main" id="{00000000-0008-0000-0800-0000B3020000}"/>
            </a:ext>
          </a:extLst>
        </xdr:cNvPr>
        <xdr:cNvSpPr>
          <a:spLocks noChangeShapeType="1"/>
        </xdr:cNvSpPr>
      </xdr:nvSpPr>
      <xdr:spPr bwMode="auto">
        <a:xfrm>
          <a:off x="47072550" y="9582150"/>
          <a:ext cx="0" cy="161925"/>
        </a:xfrm>
        <a:prstGeom prst="line">
          <a:avLst/>
        </a:prstGeom>
        <a:noFill/>
        <a:ln w="9525">
          <a:solidFill>
            <a:srgbClr val="000000"/>
          </a:solidFill>
          <a:round/>
          <a:headEnd/>
          <a:tailEnd type="triangle" w="med" len="med"/>
        </a:ln>
      </xdr:spPr>
    </xdr:sp>
    <xdr:clientData/>
  </xdr:twoCellAnchor>
  <xdr:twoCellAnchor>
    <xdr:from>
      <xdr:col>76</xdr:col>
      <xdr:colOff>0</xdr:colOff>
      <xdr:row>22</xdr:row>
      <xdr:rowOff>0</xdr:rowOff>
    </xdr:from>
    <xdr:to>
      <xdr:col>78</xdr:col>
      <xdr:colOff>0</xdr:colOff>
      <xdr:row>23</xdr:row>
      <xdr:rowOff>0</xdr:rowOff>
    </xdr:to>
    <xdr:sp macro="" textlink="">
      <xdr:nvSpPr>
        <xdr:cNvPr id="692" name="Rectangle 1693">
          <a:extLst>
            <a:ext uri="{FF2B5EF4-FFF2-40B4-BE49-F238E27FC236}">
              <a16:creationId xmlns:a16="http://schemas.microsoft.com/office/drawing/2014/main" id="{00000000-0008-0000-0800-0000B4020000}"/>
            </a:ext>
          </a:extLst>
        </xdr:cNvPr>
        <xdr:cNvSpPr>
          <a:spLocks noChangeArrowheads="1"/>
        </xdr:cNvSpPr>
      </xdr:nvSpPr>
      <xdr:spPr bwMode="auto">
        <a:xfrm>
          <a:off x="46291500"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76</xdr:col>
      <xdr:colOff>0</xdr:colOff>
      <xdr:row>23</xdr:row>
      <xdr:rowOff>0</xdr:rowOff>
    </xdr:from>
    <xdr:to>
      <xdr:col>78</xdr:col>
      <xdr:colOff>0</xdr:colOff>
      <xdr:row>29</xdr:row>
      <xdr:rowOff>0</xdr:rowOff>
    </xdr:to>
    <xdr:sp macro="" textlink="">
      <xdr:nvSpPr>
        <xdr:cNvPr id="693" name="Rectangle 1694">
          <a:extLst>
            <a:ext uri="{FF2B5EF4-FFF2-40B4-BE49-F238E27FC236}">
              <a16:creationId xmlns:a16="http://schemas.microsoft.com/office/drawing/2014/main" id="{00000000-0008-0000-0800-0000B5020000}"/>
            </a:ext>
          </a:extLst>
        </xdr:cNvPr>
        <xdr:cNvSpPr>
          <a:spLocks noChangeArrowheads="1"/>
        </xdr:cNvSpPr>
      </xdr:nvSpPr>
      <xdr:spPr bwMode="auto">
        <a:xfrm>
          <a:off x="46291500"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76</xdr:col>
      <xdr:colOff>0</xdr:colOff>
      <xdr:row>29</xdr:row>
      <xdr:rowOff>0</xdr:rowOff>
    </xdr:from>
    <xdr:to>
      <xdr:col>78</xdr:col>
      <xdr:colOff>0</xdr:colOff>
      <xdr:row>30</xdr:row>
      <xdr:rowOff>0</xdr:rowOff>
    </xdr:to>
    <xdr:sp macro="" textlink="">
      <xdr:nvSpPr>
        <xdr:cNvPr id="694" name="Rectangle 1695">
          <a:extLst>
            <a:ext uri="{FF2B5EF4-FFF2-40B4-BE49-F238E27FC236}">
              <a16:creationId xmlns:a16="http://schemas.microsoft.com/office/drawing/2014/main" id="{00000000-0008-0000-0800-0000B6020000}"/>
            </a:ext>
          </a:extLst>
        </xdr:cNvPr>
        <xdr:cNvSpPr>
          <a:spLocks noChangeArrowheads="1"/>
        </xdr:cNvSpPr>
      </xdr:nvSpPr>
      <xdr:spPr bwMode="auto">
        <a:xfrm>
          <a:off x="46291500"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77</xdr:col>
      <xdr:colOff>0</xdr:colOff>
      <xdr:row>30</xdr:row>
      <xdr:rowOff>0</xdr:rowOff>
    </xdr:from>
    <xdr:to>
      <xdr:col>77</xdr:col>
      <xdr:colOff>0</xdr:colOff>
      <xdr:row>31</xdr:row>
      <xdr:rowOff>0</xdr:rowOff>
    </xdr:to>
    <xdr:sp macro="" textlink="">
      <xdr:nvSpPr>
        <xdr:cNvPr id="695" name="Line 1696">
          <a:extLst>
            <a:ext uri="{FF2B5EF4-FFF2-40B4-BE49-F238E27FC236}">
              <a16:creationId xmlns:a16="http://schemas.microsoft.com/office/drawing/2014/main" id="{00000000-0008-0000-0800-0000B7020000}"/>
            </a:ext>
          </a:extLst>
        </xdr:cNvPr>
        <xdr:cNvSpPr>
          <a:spLocks noChangeShapeType="1"/>
        </xdr:cNvSpPr>
      </xdr:nvSpPr>
      <xdr:spPr bwMode="auto">
        <a:xfrm>
          <a:off x="47072550" y="5153025"/>
          <a:ext cx="0" cy="161925"/>
        </a:xfrm>
        <a:prstGeom prst="line">
          <a:avLst/>
        </a:prstGeom>
        <a:noFill/>
        <a:ln w="9525">
          <a:solidFill>
            <a:srgbClr val="000000"/>
          </a:solidFill>
          <a:round/>
          <a:headEnd/>
          <a:tailEnd type="triangle" w="med" len="med"/>
        </a:ln>
      </xdr:spPr>
    </xdr:sp>
    <xdr:clientData/>
  </xdr:twoCellAnchor>
  <xdr:twoCellAnchor>
    <xdr:from>
      <xdr:col>76</xdr:col>
      <xdr:colOff>0</xdr:colOff>
      <xdr:row>13</xdr:row>
      <xdr:rowOff>0</xdr:rowOff>
    </xdr:from>
    <xdr:to>
      <xdr:col>78</xdr:col>
      <xdr:colOff>0</xdr:colOff>
      <xdr:row>14</xdr:row>
      <xdr:rowOff>0</xdr:rowOff>
    </xdr:to>
    <xdr:sp macro="" textlink="">
      <xdr:nvSpPr>
        <xdr:cNvPr id="696" name="Rectangle 1697">
          <a:extLst>
            <a:ext uri="{FF2B5EF4-FFF2-40B4-BE49-F238E27FC236}">
              <a16:creationId xmlns:a16="http://schemas.microsoft.com/office/drawing/2014/main" id="{00000000-0008-0000-0800-0000B8020000}"/>
            </a:ext>
          </a:extLst>
        </xdr:cNvPr>
        <xdr:cNvSpPr>
          <a:spLocks noChangeArrowheads="1"/>
        </xdr:cNvSpPr>
      </xdr:nvSpPr>
      <xdr:spPr bwMode="auto">
        <a:xfrm>
          <a:off x="46291500"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76</xdr:col>
      <xdr:colOff>0</xdr:colOff>
      <xdr:row>14</xdr:row>
      <xdr:rowOff>0</xdr:rowOff>
    </xdr:from>
    <xdr:to>
      <xdr:col>78</xdr:col>
      <xdr:colOff>0</xdr:colOff>
      <xdr:row>20</xdr:row>
      <xdr:rowOff>0</xdr:rowOff>
    </xdr:to>
    <xdr:sp macro="" textlink="">
      <xdr:nvSpPr>
        <xdr:cNvPr id="697" name="Rectangle 1698">
          <a:extLst>
            <a:ext uri="{FF2B5EF4-FFF2-40B4-BE49-F238E27FC236}">
              <a16:creationId xmlns:a16="http://schemas.microsoft.com/office/drawing/2014/main" id="{00000000-0008-0000-0800-0000B9020000}"/>
            </a:ext>
          </a:extLst>
        </xdr:cNvPr>
        <xdr:cNvSpPr>
          <a:spLocks noChangeArrowheads="1"/>
        </xdr:cNvSpPr>
      </xdr:nvSpPr>
      <xdr:spPr bwMode="auto">
        <a:xfrm>
          <a:off x="46291500"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76</xdr:col>
      <xdr:colOff>0</xdr:colOff>
      <xdr:row>20</xdr:row>
      <xdr:rowOff>0</xdr:rowOff>
    </xdr:from>
    <xdr:to>
      <xdr:col>78</xdr:col>
      <xdr:colOff>0</xdr:colOff>
      <xdr:row>21</xdr:row>
      <xdr:rowOff>0</xdr:rowOff>
    </xdr:to>
    <xdr:sp macro="" textlink="">
      <xdr:nvSpPr>
        <xdr:cNvPr id="698" name="Rectangle 1699">
          <a:extLst>
            <a:ext uri="{FF2B5EF4-FFF2-40B4-BE49-F238E27FC236}">
              <a16:creationId xmlns:a16="http://schemas.microsoft.com/office/drawing/2014/main" id="{00000000-0008-0000-0800-0000BA020000}"/>
            </a:ext>
          </a:extLst>
        </xdr:cNvPr>
        <xdr:cNvSpPr>
          <a:spLocks noChangeArrowheads="1"/>
        </xdr:cNvSpPr>
      </xdr:nvSpPr>
      <xdr:spPr bwMode="auto">
        <a:xfrm>
          <a:off x="46291500"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77</xdr:col>
      <xdr:colOff>0</xdr:colOff>
      <xdr:row>21</xdr:row>
      <xdr:rowOff>0</xdr:rowOff>
    </xdr:from>
    <xdr:to>
      <xdr:col>77</xdr:col>
      <xdr:colOff>0</xdr:colOff>
      <xdr:row>22</xdr:row>
      <xdr:rowOff>0</xdr:rowOff>
    </xdr:to>
    <xdr:sp macro="" textlink="">
      <xdr:nvSpPr>
        <xdr:cNvPr id="699" name="Line 1700">
          <a:extLst>
            <a:ext uri="{FF2B5EF4-FFF2-40B4-BE49-F238E27FC236}">
              <a16:creationId xmlns:a16="http://schemas.microsoft.com/office/drawing/2014/main" id="{00000000-0008-0000-0800-0000BB020000}"/>
            </a:ext>
          </a:extLst>
        </xdr:cNvPr>
        <xdr:cNvSpPr>
          <a:spLocks noChangeShapeType="1"/>
        </xdr:cNvSpPr>
      </xdr:nvSpPr>
      <xdr:spPr bwMode="auto">
        <a:xfrm>
          <a:off x="47072550" y="3695700"/>
          <a:ext cx="0" cy="161925"/>
        </a:xfrm>
        <a:prstGeom prst="line">
          <a:avLst/>
        </a:prstGeom>
        <a:noFill/>
        <a:ln w="9525">
          <a:solidFill>
            <a:srgbClr val="000000"/>
          </a:solidFill>
          <a:round/>
          <a:headEnd/>
          <a:tailEnd type="triangle" w="med" len="med"/>
        </a:ln>
      </xdr:spPr>
    </xdr:sp>
    <xdr:clientData/>
  </xdr:twoCellAnchor>
  <xdr:twoCellAnchor>
    <xdr:from>
      <xdr:col>75</xdr:col>
      <xdr:colOff>0</xdr:colOff>
      <xdr:row>44</xdr:row>
      <xdr:rowOff>0</xdr:rowOff>
    </xdr:from>
    <xdr:to>
      <xdr:col>76</xdr:col>
      <xdr:colOff>0</xdr:colOff>
      <xdr:row>44</xdr:row>
      <xdr:rowOff>0</xdr:rowOff>
    </xdr:to>
    <xdr:sp macro="" textlink="">
      <xdr:nvSpPr>
        <xdr:cNvPr id="700" name="Line 1701">
          <a:extLst>
            <a:ext uri="{FF2B5EF4-FFF2-40B4-BE49-F238E27FC236}">
              <a16:creationId xmlns:a16="http://schemas.microsoft.com/office/drawing/2014/main" id="{00000000-0008-0000-0800-0000BC020000}"/>
            </a:ext>
          </a:extLst>
        </xdr:cNvPr>
        <xdr:cNvSpPr>
          <a:spLocks noChangeShapeType="1"/>
        </xdr:cNvSpPr>
      </xdr:nvSpPr>
      <xdr:spPr bwMode="auto">
        <a:xfrm>
          <a:off x="45977175" y="7448550"/>
          <a:ext cx="314325" cy="0"/>
        </a:xfrm>
        <a:prstGeom prst="line">
          <a:avLst/>
        </a:prstGeom>
        <a:noFill/>
        <a:ln w="28575">
          <a:solidFill>
            <a:srgbClr val="000000"/>
          </a:solidFill>
          <a:round/>
          <a:headEnd/>
          <a:tailEnd type="triangle" w="med" len="med"/>
        </a:ln>
      </xdr:spPr>
    </xdr:sp>
    <xdr:clientData/>
  </xdr:twoCellAnchor>
  <xdr:twoCellAnchor>
    <xdr:from>
      <xdr:col>64</xdr:col>
      <xdr:colOff>0</xdr:colOff>
      <xdr:row>67</xdr:row>
      <xdr:rowOff>0</xdr:rowOff>
    </xdr:from>
    <xdr:to>
      <xdr:col>66</xdr:col>
      <xdr:colOff>0</xdr:colOff>
      <xdr:row>68</xdr:row>
      <xdr:rowOff>0</xdr:rowOff>
    </xdr:to>
    <xdr:sp macro="" textlink="">
      <xdr:nvSpPr>
        <xdr:cNvPr id="701" name="Rectangle 1702">
          <a:extLst>
            <a:ext uri="{FF2B5EF4-FFF2-40B4-BE49-F238E27FC236}">
              <a16:creationId xmlns:a16="http://schemas.microsoft.com/office/drawing/2014/main" id="{00000000-0008-0000-0800-0000BD020000}"/>
            </a:ext>
          </a:extLst>
        </xdr:cNvPr>
        <xdr:cNvSpPr>
          <a:spLocks noChangeArrowheads="1"/>
        </xdr:cNvSpPr>
      </xdr:nvSpPr>
      <xdr:spPr bwMode="auto">
        <a:xfrm>
          <a:off x="38785800"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64</xdr:col>
      <xdr:colOff>0</xdr:colOff>
      <xdr:row>68</xdr:row>
      <xdr:rowOff>0</xdr:rowOff>
    </xdr:from>
    <xdr:to>
      <xdr:col>66</xdr:col>
      <xdr:colOff>0</xdr:colOff>
      <xdr:row>74</xdr:row>
      <xdr:rowOff>0</xdr:rowOff>
    </xdr:to>
    <xdr:sp macro="" textlink="">
      <xdr:nvSpPr>
        <xdr:cNvPr id="702" name="Rectangle 1703">
          <a:extLst>
            <a:ext uri="{FF2B5EF4-FFF2-40B4-BE49-F238E27FC236}">
              <a16:creationId xmlns:a16="http://schemas.microsoft.com/office/drawing/2014/main" id="{00000000-0008-0000-0800-0000BE020000}"/>
            </a:ext>
          </a:extLst>
        </xdr:cNvPr>
        <xdr:cNvSpPr>
          <a:spLocks noChangeArrowheads="1"/>
        </xdr:cNvSpPr>
      </xdr:nvSpPr>
      <xdr:spPr bwMode="auto">
        <a:xfrm>
          <a:off x="38785800"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64</xdr:col>
      <xdr:colOff>0</xdr:colOff>
      <xdr:row>74</xdr:row>
      <xdr:rowOff>0</xdr:rowOff>
    </xdr:from>
    <xdr:to>
      <xdr:col>66</xdr:col>
      <xdr:colOff>0</xdr:colOff>
      <xdr:row>75</xdr:row>
      <xdr:rowOff>0</xdr:rowOff>
    </xdr:to>
    <xdr:sp macro="" textlink="">
      <xdr:nvSpPr>
        <xdr:cNvPr id="703" name="Rectangle 1704">
          <a:extLst>
            <a:ext uri="{FF2B5EF4-FFF2-40B4-BE49-F238E27FC236}">
              <a16:creationId xmlns:a16="http://schemas.microsoft.com/office/drawing/2014/main" id="{00000000-0008-0000-0800-0000BF020000}"/>
            </a:ext>
          </a:extLst>
        </xdr:cNvPr>
        <xdr:cNvSpPr>
          <a:spLocks noChangeArrowheads="1"/>
        </xdr:cNvSpPr>
      </xdr:nvSpPr>
      <xdr:spPr bwMode="auto">
        <a:xfrm>
          <a:off x="38785800"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65</xdr:col>
      <xdr:colOff>0</xdr:colOff>
      <xdr:row>66</xdr:row>
      <xdr:rowOff>0</xdr:rowOff>
    </xdr:from>
    <xdr:to>
      <xdr:col>65</xdr:col>
      <xdr:colOff>0</xdr:colOff>
      <xdr:row>67</xdr:row>
      <xdr:rowOff>0</xdr:rowOff>
    </xdr:to>
    <xdr:sp macro="" textlink="">
      <xdr:nvSpPr>
        <xdr:cNvPr id="704" name="Line 1705">
          <a:extLst>
            <a:ext uri="{FF2B5EF4-FFF2-40B4-BE49-F238E27FC236}">
              <a16:creationId xmlns:a16="http://schemas.microsoft.com/office/drawing/2014/main" id="{00000000-0008-0000-0800-0000C0020000}"/>
            </a:ext>
          </a:extLst>
        </xdr:cNvPr>
        <xdr:cNvSpPr>
          <a:spLocks noChangeShapeType="1"/>
        </xdr:cNvSpPr>
      </xdr:nvSpPr>
      <xdr:spPr bwMode="auto">
        <a:xfrm>
          <a:off x="39566850" y="11039475"/>
          <a:ext cx="0" cy="161925"/>
        </a:xfrm>
        <a:prstGeom prst="line">
          <a:avLst/>
        </a:prstGeom>
        <a:noFill/>
        <a:ln w="9525">
          <a:solidFill>
            <a:srgbClr val="000000"/>
          </a:solidFill>
          <a:round/>
          <a:headEnd/>
          <a:tailEnd type="triangle" w="med" len="med"/>
        </a:ln>
      </xdr:spPr>
    </xdr:sp>
    <xdr:clientData/>
  </xdr:twoCellAnchor>
  <xdr:twoCellAnchor>
    <xdr:from>
      <xdr:col>67</xdr:col>
      <xdr:colOff>0</xdr:colOff>
      <xdr:row>67</xdr:row>
      <xdr:rowOff>0</xdr:rowOff>
    </xdr:from>
    <xdr:to>
      <xdr:col>69</xdr:col>
      <xdr:colOff>0</xdr:colOff>
      <xdr:row>68</xdr:row>
      <xdr:rowOff>0</xdr:rowOff>
    </xdr:to>
    <xdr:sp macro="" textlink="">
      <xdr:nvSpPr>
        <xdr:cNvPr id="705" name="Rectangle 1706">
          <a:extLst>
            <a:ext uri="{FF2B5EF4-FFF2-40B4-BE49-F238E27FC236}">
              <a16:creationId xmlns:a16="http://schemas.microsoft.com/office/drawing/2014/main" id="{00000000-0008-0000-0800-0000C1020000}"/>
            </a:ext>
          </a:extLst>
        </xdr:cNvPr>
        <xdr:cNvSpPr>
          <a:spLocks noChangeArrowheads="1"/>
        </xdr:cNvSpPr>
      </xdr:nvSpPr>
      <xdr:spPr bwMode="auto">
        <a:xfrm>
          <a:off x="40662225"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67</xdr:col>
      <xdr:colOff>0</xdr:colOff>
      <xdr:row>68</xdr:row>
      <xdr:rowOff>0</xdr:rowOff>
    </xdr:from>
    <xdr:to>
      <xdr:col>69</xdr:col>
      <xdr:colOff>0</xdr:colOff>
      <xdr:row>74</xdr:row>
      <xdr:rowOff>0</xdr:rowOff>
    </xdr:to>
    <xdr:sp macro="" textlink="">
      <xdr:nvSpPr>
        <xdr:cNvPr id="706" name="Rectangle 1707">
          <a:extLst>
            <a:ext uri="{FF2B5EF4-FFF2-40B4-BE49-F238E27FC236}">
              <a16:creationId xmlns:a16="http://schemas.microsoft.com/office/drawing/2014/main" id="{00000000-0008-0000-0800-0000C2020000}"/>
            </a:ext>
          </a:extLst>
        </xdr:cNvPr>
        <xdr:cNvSpPr>
          <a:spLocks noChangeArrowheads="1"/>
        </xdr:cNvSpPr>
      </xdr:nvSpPr>
      <xdr:spPr bwMode="auto">
        <a:xfrm>
          <a:off x="40662225"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67</xdr:col>
      <xdr:colOff>0</xdr:colOff>
      <xdr:row>74</xdr:row>
      <xdr:rowOff>0</xdr:rowOff>
    </xdr:from>
    <xdr:to>
      <xdr:col>69</xdr:col>
      <xdr:colOff>0</xdr:colOff>
      <xdr:row>75</xdr:row>
      <xdr:rowOff>0</xdr:rowOff>
    </xdr:to>
    <xdr:sp macro="" textlink="">
      <xdr:nvSpPr>
        <xdr:cNvPr id="707" name="Rectangle 1708">
          <a:extLst>
            <a:ext uri="{FF2B5EF4-FFF2-40B4-BE49-F238E27FC236}">
              <a16:creationId xmlns:a16="http://schemas.microsoft.com/office/drawing/2014/main" id="{00000000-0008-0000-0800-0000C3020000}"/>
            </a:ext>
          </a:extLst>
        </xdr:cNvPr>
        <xdr:cNvSpPr>
          <a:spLocks noChangeArrowheads="1"/>
        </xdr:cNvSpPr>
      </xdr:nvSpPr>
      <xdr:spPr bwMode="auto">
        <a:xfrm>
          <a:off x="40662225"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68</xdr:col>
      <xdr:colOff>0</xdr:colOff>
      <xdr:row>66</xdr:row>
      <xdr:rowOff>0</xdr:rowOff>
    </xdr:from>
    <xdr:to>
      <xdr:col>68</xdr:col>
      <xdr:colOff>0</xdr:colOff>
      <xdr:row>67</xdr:row>
      <xdr:rowOff>0</xdr:rowOff>
    </xdr:to>
    <xdr:sp macro="" textlink="">
      <xdr:nvSpPr>
        <xdr:cNvPr id="708" name="Line 1709">
          <a:extLst>
            <a:ext uri="{FF2B5EF4-FFF2-40B4-BE49-F238E27FC236}">
              <a16:creationId xmlns:a16="http://schemas.microsoft.com/office/drawing/2014/main" id="{00000000-0008-0000-0800-0000C4020000}"/>
            </a:ext>
          </a:extLst>
        </xdr:cNvPr>
        <xdr:cNvSpPr>
          <a:spLocks noChangeShapeType="1"/>
        </xdr:cNvSpPr>
      </xdr:nvSpPr>
      <xdr:spPr bwMode="auto">
        <a:xfrm>
          <a:off x="41443275" y="11039475"/>
          <a:ext cx="0" cy="161925"/>
        </a:xfrm>
        <a:prstGeom prst="line">
          <a:avLst/>
        </a:prstGeom>
        <a:noFill/>
        <a:ln w="9525">
          <a:solidFill>
            <a:srgbClr val="000000"/>
          </a:solidFill>
          <a:round/>
          <a:headEnd/>
          <a:tailEnd type="triangle" w="med" len="med"/>
        </a:ln>
      </xdr:spPr>
    </xdr:sp>
    <xdr:clientData/>
  </xdr:twoCellAnchor>
  <xdr:twoCellAnchor>
    <xdr:from>
      <xdr:col>70</xdr:col>
      <xdr:colOff>0</xdr:colOff>
      <xdr:row>67</xdr:row>
      <xdr:rowOff>0</xdr:rowOff>
    </xdr:from>
    <xdr:to>
      <xdr:col>72</xdr:col>
      <xdr:colOff>0</xdr:colOff>
      <xdr:row>68</xdr:row>
      <xdr:rowOff>0</xdr:rowOff>
    </xdr:to>
    <xdr:sp macro="" textlink="">
      <xdr:nvSpPr>
        <xdr:cNvPr id="709" name="Rectangle 1710">
          <a:extLst>
            <a:ext uri="{FF2B5EF4-FFF2-40B4-BE49-F238E27FC236}">
              <a16:creationId xmlns:a16="http://schemas.microsoft.com/office/drawing/2014/main" id="{00000000-0008-0000-0800-0000C5020000}"/>
            </a:ext>
          </a:extLst>
        </xdr:cNvPr>
        <xdr:cNvSpPr>
          <a:spLocks noChangeArrowheads="1"/>
        </xdr:cNvSpPr>
      </xdr:nvSpPr>
      <xdr:spPr bwMode="auto">
        <a:xfrm>
          <a:off x="42538650"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70</xdr:col>
      <xdr:colOff>0</xdr:colOff>
      <xdr:row>68</xdr:row>
      <xdr:rowOff>0</xdr:rowOff>
    </xdr:from>
    <xdr:to>
      <xdr:col>72</xdr:col>
      <xdr:colOff>0</xdr:colOff>
      <xdr:row>74</xdr:row>
      <xdr:rowOff>0</xdr:rowOff>
    </xdr:to>
    <xdr:sp macro="" textlink="">
      <xdr:nvSpPr>
        <xdr:cNvPr id="710" name="Rectangle 1711">
          <a:extLst>
            <a:ext uri="{FF2B5EF4-FFF2-40B4-BE49-F238E27FC236}">
              <a16:creationId xmlns:a16="http://schemas.microsoft.com/office/drawing/2014/main" id="{00000000-0008-0000-0800-0000C6020000}"/>
            </a:ext>
          </a:extLst>
        </xdr:cNvPr>
        <xdr:cNvSpPr>
          <a:spLocks noChangeArrowheads="1"/>
        </xdr:cNvSpPr>
      </xdr:nvSpPr>
      <xdr:spPr bwMode="auto">
        <a:xfrm>
          <a:off x="42538650"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70</xdr:col>
      <xdr:colOff>0</xdr:colOff>
      <xdr:row>74</xdr:row>
      <xdr:rowOff>0</xdr:rowOff>
    </xdr:from>
    <xdr:to>
      <xdr:col>72</xdr:col>
      <xdr:colOff>0</xdr:colOff>
      <xdr:row>75</xdr:row>
      <xdr:rowOff>0</xdr:rowOff>
    </xdr:to>
    <xdr:sp macro="" textlink="">
      <xdr:nvSpPr>
        <xdr:cNvPr id="711" name="Rectangle 1712">
          <a:extLst>
            <a:ext uri="{FF2B5EF4-FFF2-40B4-BE49-F238E27FC236}">
              <a16:creationId xmlns:a16="http://schemas.microsoft.com/office/drawing/2014/main" id="{00000000-0008-0000-0800-0000C7020000}"/>
            </a:ext>
          </a:extLst>
        </xdr:cNvPr>
        <xdr:cNvSpPr>
          <a:spLocks noChangeArrowheads="1"/>
        </xdr:cNvSpPr>
      </xdr:nvSpPr>
      <xdr:spPr bwMode="auto">
        <a:xfrm>
          <a:off x="42538650"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71</xdr:col>
      <xdr:colOff>0</xdr:colOff>
      <xdr:row>66</xdr:row>
      <xdr:rowOff>0</xdr:rowOff>
    </xdr:from>
    <xdr:to>
      <xdr:col>71</xdr:col>
      <xdr:colOff>0</xdr:colOff>
      <xdr:row>67</xdr:row>
      <xdr:rowOff>0</xdr:rowOff>
    </xdr:to>
    <xdr:sp macro="" textlink="">
      <xdr:nvSpPr>
        <xdr:cNvPr id="712" name="Line 1713">
          <a:extLst>
            <a:ext uri="{FF2B5EF4-FFF2-40B4-BE49-F238E27FC236}">
              <a16:creationId xmlns:a16="http://schemas.microsoft.com/office/drawing/2014/main" id="{00000000-0008-0000-0800-0000C8020000}"/>
            </a:ext>
          </a:extLst>
        </xdr:cNvPr>
        <xdr:cNvSpPr>
          <a:spLocks noChangeShapeType="1"/>
        </xdr:cNvSpPr>
      </xdr:nvSpPr>
      <xdr:spPr bwMode="auto">
        <a:xfrm>
          <a:off x="43319700" y="11039475"/>
          <a:ext cx="0" cy="161925"/>
        </a:xfrm>
        <a:prstGeom prst="line">
          <a:avLst/>
        </a:prstGeom>
        <a:noFill/>
        <a:ln w="9525">
          <a:solidFill>
            <a:srgbClr val="000000"/>
          </a:solidFill>
          <a:round/>
          <a:headEnd/>
          <a:tailEnd type="triangle" w="med" len="med"/>
        </a:ln>
      </xdr:spPr>
    </xdr:sp>
    <xdr:clientData/>
  </xdr:twoCellAnchor>
  <xdr:twoCellAnchor>
    <xdr:from>
      <xdr:col>73</xdr:col>
      <xdr:colOff>0</xdr:colOff>
      <xdr:row>67</xdr:row>
      <xdr:rowOff>0</xdr:rowOff>
    </xdr:from>
    <xdr:to>
      <xdr:col>75</xdr:col>
      <xdr:colOff>0</xdr:colOff>
      <xdr:row>68</xdr:row>
      <xdr:rowOff>0</xdr:rowOff>
    </xdr:to>
    <xdr:sp macro="" textlink="">
      <xdr:nvSpPr>
        <xdr:cNvPr id="713" name="Rectangle 1714">
          <a:extLst>
            <a:ext uri="{FF2B5EF4-FFF2-40B4-BE49-F238E27FC236}">
              <a16:creationId xmlns:a16="http://schemas.microsoft.com/office/drawing/2014/main" id="{00000000-0008-0000-0800-0000C9020000}"/>
            </a:ext>
          </a:extLst>
        </xdr:cNvPr>
        <xdr:cNvSpPr>
          <a:spLocks noChangeArrowheads="1"/>
        </xdr:cNvSpPr>
      </xdr:nvSpPr>
      <xdr:spPr bwMode="auto">
        <a:xfrm>
          <a:off x="44415075"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73</xdr:col>
      <xdr:colOff>0</xdr:colOff>
      <xdr:row>68</xdr:row>
      <xdr:rowOff>0</xdr:rowOff>
    </xdr:from>
    <xdr:to>
      <xdr:col>75</xdr:col>
      <xdr:colOff>0</xdr:colOff>
      <xdr:row>74</xdr:row>
      <xdr:rowOff>0</xdr:rowOff>
    </xdr:to>
    <xdr:sp macro="" textlink="">
      <xdr:nvSpPr>
        <xdr:cNvPr id="714" name="Rectangle 1715">
          <a:extLst>
            <a:ext uri="{FF2B5EF4-FFF2-40B4-BE49-F238E27FC236}">
              <a16:creationId xmlns:a16="http://schemas.microsoft.com/office/drawing/2014/main" id="{00000000-0008-0000-0800-0000CA020000}"/>
            </a:ext>
          </a:extLst>
        </xdr:cNvPr>
        <xdr:cNvSpPr>
          <a:spLocks noChangeArrowheads="1"/>
        </xdr:cNvSpPr>
      </xdr:nvSpPr>
      <xdr:spPr bwMode="auto">
        <a:xfrm>
          <a:off x="44415075"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73</xdr:col>
      <xdr:colOff>0</xdr:colOff>
      <xdr:row>74</xdr:row>
      <xdr:rowOff>0</xdr:rowOff>
    </xdr:from>
    <xdr:to>
      <xdr:col>75</xdr:col>
      <xdr:colOff>0</xdr:colOff>
      <xdr:row>75</xdr:row>
      <xdr:rowOff>0</xdr:rowOff>
    </xdr:to>
    <xdr:sp macro="" textlink="">
      <xdr:nvSpPr>
        <xdr:cNvPr id="715" name="Rectangle 1716">
          <a:extLst>
            <a:ext uri="{FF2B5EF4-FFF2-40B4-BE49-F238E27FC236}">
              <a16:creationId xmlns:a16="http://schemas.microsoft.com/office/drawing/2014/main" id="{00000000-0008-0000-0800-0000CB020000}"/>
            </a:ext>
          </a:extLst>
        </xdr:cNvPr>
        <xdr:cNvSpPr>
          <a:spLocks noChangeArrowheads="1"/>
        </xdr:cNvSpPr>
      </xdr:nvSpPr>
      <xdr:spPr bwMode="auto">
        <a:xfrm>
          <a:off x="44415075"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74</xdr:col>
      <xdr:colOff>0</xdr:colOff>
      <xdr:row>66</xdr:row>
      <xdr:rowOff>0</xdr:rowOff>
    </xdr:from>
    <xdr:to>
      <xdr:col>74</xdr:col>
      <xdr:colOff>0</xdr:colOff>
      <xdr:row>67</xdr:row>
      <xdr:rowOff>0</xdr:rowOff>
    </xdr:to>
    <xdr:sp macro="" textlink="">
      <xdr:nvSpPr>
        <xdr:cNvPr id="716" name="Line 1717">
          <a:extLst>
            <a:ext uri="{FF2B5EF4-FFF2-40B4-BE49-F238E27FC236}">
              <a16:creationId xmlns:a16="http://schemas.microsoft.com/office/drawing/2014/main" id="{00000000-0008-0000-0800-0000CC020000}"/>
            </a:ext>
          </a:extLst>
        </xdr:cNvPr>
        <xdr:cNvSpPr>
          <a:spLocks noChangeShapeType="1"/>
        </xdr:cNvSpPr>
      </xdr:nvSpPr>
      <xdr:spPr bwMode="auto">
        <a:xfrm>
          <a:off x="45196125" y="11039475"/>
          <a:ext cx="0" cy="161925"/>
        </a:xfrm>
        <a:prstGeom prst="line">
          <a:avLst/>
        </a:prstGeom>
        <a:noFill/>
        <a:ln w="9525">
          <a:solidFill>
            <a:srgbClr val="000000"/>
          </a:solidFill>
          <a:round/>
          <a:headEnd/>
          <a:tailEnd type="triangle" w="med" len="med"/>
        </a:ln>
      </xdr:spPr>
    </xdr:sp>
    <xdr:clientData/>
  </xdr:twoCellAnchor>
  <xdr:twoCellAnchor>
    <xdr:from>
      <xdr:col>76</xdr:col>
      <xdr:colOff>0</xdr:colOff>
      <xdr:row>67</xdr:row>
      <xdr:rowOff>0</xdr:rowOff>
    </xdr:from>
    <xdr:to>
      <xdr:col>78</xdr:col>
      <xdr:colOff>0</xdr:colOff>
      <xdr:row>68</xdr:row>
      <xdr:rowOff>0</xdr:rowOff>
    </xdr:to>
    <xdr:sp macro="" textlink="">
      <xdr:nvSpPr>
        <xdr:cNvPr id="717" name="Rectangle 1718">
          <a:extLst>
            <a:ext uri="{FF2B5EF4-FFF2-40B4-BE49-F238E27FC236}">
              <a16:creationId xmlns:a16="http://schemas.microsoft.com/office/drawing/2014/main" id="{00000000-0008-0000-0800-0000CD020000}"/>
            </a:ext>
          </a:extLst>
        </xdr:cNvPr>
        <xdr:cNvSpPr>
          <a:spLocks noChangeArrowheads="1"/>
        </xdr:cNvSpPr>
      </xdr:nvSpPr>
      <xdr:spPr bwMode="auto">
        <a:xfrm>
          <a:off x="46291500"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76</xdr:col>
      <xdr:colOff>0</xdr:colOff>
      <xdr:row>68</xdr:row>
      <xdr:rowOff>0</xdr:rowOff>
    </xdr:from>
    <xdr:to>
      <xdr:col>78</xdr:col>
      <xdr:colOff>0</xdr:colOff>
      <xdr:row>74</xdr:row>
      <xdr:rowOff>0</xdr:rowOff>
    </xdr:to>
    <xdr:sp macro="" textlink="">
      <xdr:nvSpPr>
        <xdr:cNvPr id="718" name="Rectangle 1719">
          <a:extLst>
            <a:ext uri="{FF2B5EF4-FFF2-40B4-BE49-F238E27FC236}">
              <a16:creationId xmlns:a16="http://schemas.microsoft.com/office/drawing/2014/main" id="{00000000-0008-0000-0800-0000CE020000}"/>
            </a:ext>
          </a:extLst>
        </xdr:cNvPr>
        <xdr:cNvSpPr>
          <a:spLocks noChangeArrowheads="1"/>
        </xdr:cNvSpPr>
      </xdr:nvSpPr>
      <xdr:spPr bwMode="auto">
        <a:xfrm>
          <a:off x="46291500"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76</xdr:col>
      <xdr:colOff>0</xdr:colOff>
      <xdr:row>74</xdr:row>
      <xdr:rowOff>0</xdr:rowOff>
    </xdr:from>
    <xdr:to>
      <xdr:col>78</xdr:col>
      <xdr:colOff>0</xdr:colOff>
      <xdr:row>75</xdr:row>
      <xdr:rowOff>0</xdr:rowOff>
    </xdr:to>
    <xdr:sp macro="" textlink="">
      <xdr:nvSpPr>
        <xdr:cNvPr id="719" name="Rectangle 1720">
          <a:extLst>
            <a:ext uri="{FF2B5EF4-FFF2-40B4-BE49-F238E27FC236}">
              <a16:creationId xmlns:a16="http://schemas.microsoft.com/office/drawing/2014/main" id="{00000000-0008-0000-0800-0000CF020000}"/>
            </a:ext>
          </a:extLst>
        </xdr:cNvPr>
        <xdr:cNvSpPr>
          <a:spLocks noChangeArrowheads="1"/>
        </xdr:cNvSpPr>
      </xdr:nvSpPr>
      <xdr:spPr bwMode="auto">
        <a:xfrm>
          <a:off x="46291500"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77</xdr:col>
      <xdr:colOff>0</xdr:colOff>
      <xdr:row>66</xdr:row>
      <xdr:rowOff>0</xdr:rowOff>
    </xdr:from>
    <xdr:to>
      <xdr:col>77</xdr:col>
      <xdr:colOff>0</xdr:colOff>
      <xdr:row>67</xdr:row>
      <xdr:rowOff>0</xdr:rowOff>
    </xdr:to>
    <xdr:sp macro="" textlink="">
      <xdr:nvSpPr>
        <xdr:cNvPr id="720" name="Line 1721">
          <a:extLst>
            <a:ext uri="{FF2B5EF4-FFF2-40B4-BE49-F238E27FC236}">
              <a16:creationId xmlns:a16="http://schemas.microsoft.com/office/drawing/2014/main" id="{00000000-0008-0000-0800-0000D0020000}"/>
            </a:ext>
          </a:extLst>
        </xdr:cNvPr>
        <xdr:cNvSpPr>
          <a:spLocks noChangeShapeType="1"/>
        </xdr:cNvSpPr>
      </xdr:nvSpPr>
      <xdr:spPr bwMode="auto">
        <a:xfrm>
          <a:off x="47072550" y="11039475"/>
          <a:ext cx="0" cy="161925"/>
        </a:xfrm>
        <a:prstGeom prst="line">
          <a:avLst/>
        </a:prstGeom>
        <a:noFill/>
        <a:ln w="9525">
          <a:solidFill>
            <a:srgbClr val="000000"/>
          </a:solidFill>
          <a:round/>
          <a:headEnd/>
          <a:tailEnd type="triangle" w="med" len="med"/>
        </a:ln>
      </xdr:spPr>
    </xdr:sp>
    <xdr:clientData/>
  </xdr:twoCellAnchor>
  <xdr:twoCellAnchor>
    <xdr:from>
      <xdr:col>80</xdr:col>
      <xdr:colOff>0</xdr:colOff>
      <xdr:row>31</xdr:row>
      <xdr:rowOff>0</xdr:rowOff>
    </xdr:from>
    <xdr:to>
      <xdr:col>82</xdr:col>
      <xdr:colOff>0</xdr:colOff>
      <xdr:row>32</xdr:row>
      <xdr:rowOff>0</xdr:rowOff>
    </xdr:to>
    <xdr:sp macro="" textlink="">
      <xdr:nvSpPr>
        <xdr:cNvPr id="721" name="Rectangle 1722">
          <a:extLst>
            <a:ext uri="{FF2B5EF4-FFF2-40B4-BE49-F238E27FC236}">
              <a16:creationId xmlns:a16="http://schemas.microsoft.com/office/drawing/2014/main" id="{00000000-0008-0000-0800-0000D1020000}"/>
            </a:ext>
          </a:extLst>
        </xdr:cNvPr>
        <xdr:cNvSpPr>
          <a:spLocks noChangeArrowheads="1"/>
        </xdr:cNvSpPr>
      </xdr:nvSpPr>
      <xdr:spPr bwMode="auto">
        <a:xfrm>
          <a:off x="48482250"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80</xdr:col>
      <xdr:colOff>0</xdr:colOff>
      <xdr:row>32</xdr:row>
      <xdr:rowOff>0</xdr:rowOff>
    </xdr:from>
    <xdr:to>
      <xdr:col>82</xdr:col>
      <xdr:colOff>0</xdr:colOff>
      <xdr:row>38</xdr:row>
      <xdr:rowOff>0</xdr:rowOff>
    </xdr:to>
    <xdr:sp macro="" textlink="">
      <xdr:nvSpPr>
        <xdr:cNvPr id="722" name="Rectangle 1723">
          <a:extLst>
            <a:ext uri="{FF2B5EF4-FFF2-40B4-BE49-F238E27FC236}">
              <a16:creationId xmlns:a16="http://schemas.microsoft.com/office/drawing/2014/main" id="{00000000-0008-0000-0800-0000D2020000}"/>
            </a:ext>
          </a:extLst>
        </xdr:cNvPr>
        <xdr:cNvSpPr>
          <a:spLocks noChangeArrowheads="1"/>
        </xdr:cNvSpPr>
      </xdr:nvSpPr>
      <xdr:spPr bwMode="auto">
        <a:xfrm>
          <a:off x="48482250"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80</xdr:col>
      <xdr:colOff>0</xdr:colOff>
      <xdr:row>38</xdr:row>
      <xdr:rowOff>0</xdr:rowOff>
    </xdr:from>
    <xdr:to>
      <xdr:col>82</xdr:col>
      <xdr:colOff>0</xdr:colOff>
      <xdr:row>39</xdr:row>
      <xdr:rowOff>0</xdr:rowOff>
    </xdr:to>
    <xdr:sp macro="" textlink="">
      <xdr:nvSpPr>
        <xdr:cNvPr id="723" name="Rectangle 1724">
          <a:extLst>
            <a:ext uri="{FF2B5EF4-FFF2-40B4-BE49-F238E27FC236}">
              <a16:creationId xmlns:a16="http://schemas.microsoft.com/office/drawing/2014/main" id="{00000000-0008-0000-0800-0000D3020000}"/>
            </a:ext>
          </a:extLst>
        </xdr:cNvPr>
        <xdr:cNvSpPr>
          <a:spLocks noChangeArrowheads="1"/>
        </xdr:cNvSpPr>
      </xdr:nvSpPr>
      <xdr:spPr bwMode="auto">
        <a:xfrm>
          <a:off x="48482250"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81</xdr:col>
      <xdr:colOff>0</xdr:colOff>
      <xdr:row>39</xdr:row>
      <xdr:rowOff>0</xdr:rowOff>
    </xdr:from>
    <xdr:to>
      <xdr:col>81</xdr:col>
      <xdr:colOff>0</xdr:colOff>
      <xdr:row>40</xdr:row>
      <xdr:rowOff>0</xdr:rowOff>
    </xdr:to>
    <xdr:sp macro="" textlink="">
      <xdr:nvSpPr>
        <xdr:cNvPr id="724" name="Line 1725">
          <a:extLst>
            <a:ext uri="{FF2B5EF4-FFF2-40B4-BE49-F238E27FC236}">
              <a16:creationId xmlns:a16="http://schemas.microsoft.com/office/drawing/2014/main" id="{00000000-0008-0000-0800-0000D4020000}"/>
            </a:ext>
          </a:extLst>
        </xdr:cNvPr>
        <xdr:cNvSpPr>
          <a:spLocks noChangeShapeType="1"/>
        </xdr:cNvSpPr>
      </xdr:nvSpPr>
      <xdr:spPr bwMode="auto">
        <a:xfrm>
          <a:off x="49263300" y="6610350"/>
          <a:ext cx="0" cy="161925"/>
        </a:xfrm>
        <a:prstGeom prst="line">
          <a:avLst/>
        </a:prstGeom>
        <a:noFill/>
        <a:ln w="9525">
          <a:solidFill>
            <a:srgbClr val="000000"/>
          </a:solidFill>
          <a:round/>
          <a:headEnd/>
          <a:tailEnd type="triangle" w="med" len="med"/>
        </a:ln>
      </xdr:spPr>
    </xdr:sp>
    <xdr:clientData/>
  </xdr:twoCellAnchor>
  <xdr:twoCellAnchor>
    <xdr:from>
      <xdr:col>80</xdr:col>
      <xdr:colOff>0</xdr:colOff>
      <xdr:row>40</xdr:row>
      <xdr:rowOff>0</xdr:rowOff>
    </xdr:from>
    <xdr:to>
      <xdr:col>82</xdr:col>
      <xdr:colOff>0</xdr:colOff>
      <xdr:row>41</xdr:row>
      <xdr:rowOff>0</xdr:rowOff>
    </xdr:to>
    <xdr:sp macro="" textlink="">
      <xdr:nvSpPr>
        <xdr:cNvPr id="725" name="Rectangle 1726">
          <a:extLst>
            <a:ext uri="{FF2B5EF4-FFF2-40B4-BE49-F238E27FC236}">
              <a16:creationId xmlns:a16="http://schemas.microsoft.com/office/drawing/2014/main" id="{00000000-0008-0000-0800-0000D5020000}"/>
            </a:ext>
          </a:extLst>
        </xdr:cNvPr>
        <xdr:cNvSpPr>
          <a:spLocks noChangeArrowheads="1"/>
        </xdr:cNvSpPr>
      </xdr:nvSpPr>
      <xdr:spPr bwMode="auto">
        <a:xfrm>
          <a:off x="48482250" y="6772275"/>
          <a:ext cx="1562100" cy="190500"/>
        </a:xfrm>
        <a:prstGeom prst="rect">
          <a:avLst/>
        </a:prstGeom>
        <a:solidFill>
          <a:srgbClr val="DDDDDD"/>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80</xdr:col>
      <xdr:colOff>0</xdr:colOff>
      <xdr:row>41</xdr:row>
      <xdr:rowOff>0</xdr:rowOff>
    </xdr:from>
    <xdr:to>
      <xdr:col>82</xdr:col>
      <xdr:colOff>0</xdr:colOff>
      <xdr:row>47</xdr:row>
      <xdr:rowOff>0</xdr:rowOff>
    </xdr:to>
    <xdr:sp macro="" textlink="">
      <xdr:nvSpPr>
        <xdr:cNvPr id="726" name="Rectangle 1727">
          <a:extLst>
            <a:ext uri="{FF2B5EF4-FFF2-40B4-BE49-F238E27FC236}">
              <a16:creationId xmlns:a16="http://schemas.microsoft.com/office/drawing/2014/main" id="{00000000-0008-0000-0800-0000D6020000}"/>
            </a:ext>
          </a:extLst>
        </xdr:cNvPr>
        <xdr:cNvSpPr>
          <a:spLocks noChangeArrowheads="1"/>
        </xdr:cNvSpPr>
      </xdr:nvSpPr>
      <xdr:spPr bwMode="auto">
        <a:xfrm>
          <a:off x="48482250" y="6962775"/>
          <a:ext cx="1562100" cy="971550"/>
        </a:xfrm>
        <a:prstGeom prst="rect">
          <a:avLst/>
        </a:prstGeom>
        <a:solidFill>
          <a:srgbClr val="DDDDDD"/>
        </a:solidFill>
        <a:ln w="28575">
          <a:solidFill>
            <a:srgbClr val="000000"/>
          </a:solidFill>
          <a:miter lim="800000"/>
          <a:headEnd/>
          <a:tailEnd/>
        </a:ln>
      </xdr:spPr>
    </xdr:sp>
    <xdr:clientData/>
  </xdr:twoCellAnchor>
  <xdr:twoCellAnchor>
    <xdr:from>
      <xdr:col>80</xdr:col>
      <xdr:colOff>0</xdr:colOff>
      <xdr:row>47</xdr:row>
      <xdr:rowOff>0</xdr:rowOff>
    </xdr:from>
    <xdr:to>
      <xdr:col>82</xdr:col>
      <xdr:colOff>0</xdr:colOff>
      <xdr:row>48</xdr:row>
      <xdr:rowOff>0</xdr:rowOff>
    </xdr:to>
    <xdr:sp macro="" textlink="">
      <xdr:nvSpPr>
        <xdr:cNvPr id="727" name="Rectangle 1728">
          <a:extLst>
            <a:ext uri="{FF2B5EF4-FFF2-40B4-BE49-F238E27FC236}">
              <a16:creationId xmlns:a16="http://schemas.microsoft.com/office/drawing/2014/main" id="{00000000-0008-0000-0800-0000D7020000}"/>
            </a:ext>
          </a:extLst>
        </xdr:cNvPr>
        <xdr:cNvSpPr>
          <a:spLocks noChangeArrowheads="1"/>
        </xdr:cNvSpPr>
      </xdr:nvSpPr>
      <xdr:spPr bwMode="auto">
        <a:xfrm>
          <a:off x="48482250" y="7934325"/>
          <a:ext cx="1562100" cy="190500"/>
        </a:xfrm>
        <a:prstGeom prst="rect">
          <a:avLst/>
        </a:prstGeom>
        <a:solidFill>
          <a:srgbClr val="DDDDDD"/>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80</xdr:col>
      <xdr:colOff>0</xdr:colOff>
      <xdr:row>58</xdr:row>
      <xdr:rowOff>0</xdr:rowOff>
    </xdr:from>
    <xdr:to>
      <xdr:col>82</xdr:col>
      <xdr:colOff>0</xdr:colOff>
      <xdr:row>59</xdr:row>
      <xdr:rowOff>0</xdr:rowOff>
    </xdr:to>
    <xdr:sp macro="" textlink="">
      <xdr:nvSpPr>
        <xdr:cNvPr id="728" name="Rectangle 1729">
          <a:extLst>
            <a:ext uri="{FF2B5EF4-FFF2-40B4-BE49-F238E27FC236}">
              <a16:creationId xmlns:a16="http://schemas.microsoft.com/office/drawing/2014/main" id="{00000000-0008-0000-0800-0000D8020000}"/>
            </a:ext>
          </a:extLst>
        </xdr:cNvPr>
        <xdr:cNvSpPr>
          <a:spLocks noChangeArrowheads="1"/>
        </xdr:cNvSpPr>
      </xdr:nvSpPr>
      <xdr:spPr bwMode="auto">
        <a:xfrm>
          <a:off x="48482250"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80</xdr:col>
      <xdr:colOff>0</xdr:colOff>
      <xdr:row>59</xdr:row>
      <xdr:rowOff>0</xdr:rowOff>
    </xdr:from>
    <xdr:to>
      <xdr:col>82</xdr:col>
      <xdr:colOff>0</xdr:colOff>
      <xdr:row>65</xdr:row>
      <xdr:rowOff>0</xdr:rowOff>
    </xdr:to>
    <xdr:sp macro="" textlink="">
      <xdr:nvSpPr>
        <xdr:cNvPr id="729" name="Rectangle 1730">
          <a:extLst>
            <a:ext uri="{FF2B5EF4-FFF2-40B4-BE49-F238E27FC236}">
              <a16:creationId xmlns:a16="http://schemas.microsoft.com/office/drawing/2014/main" id="{00000000-0008-0000-0800-0000D9020000}"/>
            </a:ext>
          </a:extLst>
        </xdr:cNvPr>
        <xdr:cNvSpPr>
          <a:spLocks noChangeArrowheads="1"/>
        </xdr:cNvSpPr>
      </xdr:nvSpPr>
      <xdr:spPr bwMode="auto">
        <a:xfrm>
          <a:off x="48482250"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80</xdr:col>
      <xdr:colOff>0</xdr:colOff>
      <xdr:row>65</xdr:row>
      <xdr:rowOff>0</xdr:rowOff>
    </xdr:from>
    <xdr:to>
      <xdr:col>82</xdr:col>
      <xdr:colOff>0</xdr:colOff>
      <xdr:row>66</xdr:row>
      <xdr:rowOff>0</xdr:rowOff>
    </xdr:to>
    <xdr:sp macro="" textlink="">
      <xdr:nvSpPr>
        <xdr:cNvPr id="730" name="Rectangle 1731">
          <a:extLst>
            <a:ext uri="{FF2B5EF4-FFF2-40B4-BE49-F238E27FC236}">
              <a16:creationId xmlns:a16="http://schemas.microsoft.com/office/drawing/2014/main" id="{00000000-0008-0000-0800-0000DA020000}"/>
            </a:ext>
          </a:extLst>
        </xdr:cNvPr>
        <xdr:cNvSpPr>
          <a:spLocks noChangeArrowheads="1"/>
        </xdr:cNvSpPr>
      </xdr:nvSpPr>
      <xdr:spPr bwMode="auto">
        <a:xfrm>
          <a:off x="48482250"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81</xdr:col>
      <xdr:colOff>0</xdr:colOff>
      <xdr:row>48</xdr:row>
      <xdr:rowOff>0</xdr:rowOff>
    </xdr:from>
    <xdr:to>
      <xdr:col>81</xdr:col>
      <xdr:colOff>0</xdr:colOff>
      <xdr:row>49</xdr:row>
      <xdr:rowOff>0</xdr:rowOff>
    </xdr:to>
    <xdr:sp macro="" textlink="">
      <xdr:nvSpPr>
        <xdr:cNvPr id="731" name="Line 1732">
          <a:extLst>
            <a:ext uri="{FF2B5EF4-FFF2-40B4-BE49-F238E27FC236}">
              <a16:creationId xmlns:a16="http://schemas.microsoft.com/office/drawing/2014/main" id="{00000000-0008-0000-0800-0000DB020000}"/>
            </a:ext>
          </a:extLst>
        </xdr:cNvPr>
        <xdr:cNvSpPr>
          <a:spLocks noChangeShapeType="1"/>
        </xdr:cNvSpPr>
      </xdr:nvSpPr>
      <xdr:spPr bwMode="auto">
        <a:xfrm>
          <a:off x="49263300" y="8124825"/>
          <a:ext cx="0" cy="161925"/>
        </a:xfrm>
        <a:prstGeom prst="line">
          <a:avLst/>
        </a:prstGeom>
        <a:noFill/>
        <a:ln w="9525">
          <a:solidFill>
            <a:srgbClr val="000000"/>
          </a:solidFill>
          <a:round/>
          <a:headEnd/>
          <a:tailEnd type="triangle" w="med" len="med"/>
        </a:ln>
      </xdr:spPr>
    </xdr:sp>
    <xdr:clientData/>
  </xdr:twoCellAnchor>
  <xdr:twoCellAnchor>
    <xdr:from>
      <xdr:col>80</xdr:col>
      <xdr:colOff>0</xdr:colOff>
      <xdr:row>49</xdr:row>
      <xdr:rowOff>0</xdr:rowOff>
    </xdr:from>
    <xdr:to>
      <xdr:col>82</xdr:col>
      <xdr:colOff>0</xdr:colOff>
      <xdr:row>50</xdr:row>
      <xdr:rowOff>0</xdr:rowOff>
    </xdr:to>
    <xdr:sp macro="" textlink="">
      <xdr:nvSpPr>
        <xdr:cNvPr id="732" name="Rectangle 1733">
          <a:extLst>
            <a:ext uri="{FF2B5EF4-FFF2-40B4-BE49-F238E27FC236}">
              <a16:creationId xmlns:a16="http://schemas.microsoft.com/office/drawing/2014/main" id="{00000000-0008-0000-0800-0000DC020000}"/>
            </a:ext>
          </a:extLst>
        </xdr:cNvPr>
        <xdr:cNvSpPr>
          <a:spLocks noChangeArrowheads="1"/>
        </xdr:cNvSpPr>
      </xdr:nvSpPr>
      <xdr:spPr bwMode="auto">
        <a:xfrm>
          <a:off x="48482250"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80</xdr:col>
      <xdr:colOff>0</xdr:colOff>
      <xdr:row>50</xdr:row>
      <xdr:rowOff>0</xdr:rowOff>
    </xdr:from>
    <xdr:to>
      <xdr:col>82</xdr:col>
      <xdr:colOff>0</xdr:colOff>
      <xdr:row>56</xdr:row>
      <xdr:rowOff>0</xdr:rowOff>
    </xdr:to>
    <xdr:sp macro="" textlink="">
      <xdr:nvSpPr>
        <xdr:cNvPr id="733" name="Rectangle 1734">
          <a:extLst>
            <a:ext uri="{FF2B5EF4-FFF2-40B4-BE49-F238E27FC236}">
              <a16:creationId xmlns:a16="http://schemas.microsoft.com/office/drawing/2014/main" id="{00000000-0008-0000-0800-0000DD020000}"/>
            </a:ext>
          </a:extLst>
        </xdr:cNvPr>
        <xdr:cNvSpPr>
          <a:spLocks noChangeArrowheads="1"/>
        </xdr:cNvSpPr>
      </xdr:nvSpPr>
      <xdr:spPr bwMode="auto">
        <a:xfrm>
          <a:off x="48482250"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80</xdr:col>
      <xdr:colOff>0</xdr:colOff>
      <xdr:row>56</xdr:row>
      <xdr:rowOff>0</xdr:rowOff>
    </xdr:from>
    <xdr:to>
      <xdr:col>82</xdr:col>
      <xdr:colOff>0</xdr:colOff>
      <xdr:row>57</xdr:row>
      <xdr:rowOff>0</xdr:rowOff>
    </xdr:to>
    <xdr:sp macro="" textlink="">
      <xdr:nvSpPr>
        <xdr:cNvPr id="734" name="Rectangle 1735">
          <a:extLst>
            <a:ext uri="{FF2B5EF4-FFF2-40B4-BE49-F238E27FC236}">
              <a16:creationId xmlns:a16="http://schemas.microsoft.com/office/drawing/2014/main" id="{00000000-0008-0000-0800-0000DE020000}"/>
            </a:ext>
          </a:extLst>
        </xdr:cNvPr>
        <xdr:cNvSpPr>
          <a:spLocks noChangeArrowheads="1"/>
        </xdr:cNvSpPr>
      </xdr:nvSpPr>
      <xdr:spPr bwMode="auto">
        <a:xfrm>
          <a:off x="48482250"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81</xdr:col>
      <xdr:colOff>0</xdr:colOff>
      <xdr:row>57</xdr:row>
      <xdr:rowOff>0</xdr:rowOff>
    </xdr:from>
    <xdr:to>
      <xdr:col>81</xdr:col>
      <xdr:colOff>0</xdr:colOff>
      <xdr:row>58</xdr:row>
      <xdr:rowOff>0</xdr:rowOff>
    </xdr:to>
    <xdr:sp macro="" textlink="">
      <xdr:nvSpPr>
        <xdr:cNvPr id="735" name="Line 1736">
          <a:extLst>
            <a:ext uri="{FF2B5EF4-FFF2-40B4-BE49-F238E27FC236}">
              <a16:creationId xmlns:a16="http://schemas.microsoft.com/office/drawing/2014/main" id="{00000000-0008-0000-0800-0000DF020000}"/>
            </a:ext>
          </a:extLst>
        </xdr:cNvPr>
        <xdr:cNvSpPr>
          <a:spLocks noChangeShapeType="1"/>
        </xdr:cNvSpPr>
      </xdr:nvSpPr>
      <xdr:spPr bwMode="auto">
        <a:xfrm>
          <a:off x="49263300" y="9582150"/>
          <a:ext cx="0" cy="161925"/>
        </a:xfrm>
        <a:prstGeom prst="line">
          <a:avLst/>
        </a:prstGeom>
        <a:noFill/>
        <a:ln w="9525">
          <a:solidFill>
            <a:srgbClr val="000000"/>
          </a:solidFill>
          <a:round/>
          <a:headEnd/>
          <a:tailEnd type="triangle" w="med" len="med"/>
        </a:ln>
      </xdr:spPr>
    </xdr:sp>
    <xdr:clientData/>
  </xdr:twoCellAnchor>
  <xdr:twoCellAnchor>
    <xdr:from>
      <xdr:col>80</xdr:col>
      <xdr:colOff>0</xdr:colOff>
      <xdr:row>22</xdr:row>
      <xdr:rowOff>0</xdr:rowOff>
    </xdr:from>
    <xdr:to>
      <xdr:col>82</xdr:col>
      <xdr:colOff>0</xdr:colOff>
      <xdr:row>23</xdr:row>
      <xdr:rowOff>0</xdr:rowOff>
    </xdr:to>
    <xdr:sp macro="" textlink="">
      <xdr:nvSpPr>
        <xdr:cNvPr id="736" name="Rectangle 1737">
          <a:extLst>
            <a:ext uri="{FF2B5EF4-FFF2-40B4-BE49-F238E27FC236}">
              <a16:creationId xmlns:a16="http://schemas.microsoft.com/office/drawing/2014/main" id="{00000000-0008-0000-0800-0000E0020000}"/>
            </a:ext>
          </a:extLst>
        </xdr:cNvPr>
        <xdr:cNvSpPr>
          <a:spLocks noChangeArrowheads="1"/>
        </xdr:cNvSpPr>
      </xdr:nvSpPr>
      <xdr:spPr bwMode="auto">
        <a:xfrm>
          <a:off x="48482250"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80</xdr:col>
      <xdr:colOff>0</xdr:colOff>
      <xdr:row>23</xdr:row>
      <xdr:rowOff>0</xdr:rowOff>
    </xdr:from>
    <xdr:to>
      <xdr:col>82</xdr:col>
      <xdr:colOff>0</xdr:colOff>
      <xdr:row>29</xdr:row>
      <xdr:rowOff>0</xdr:rowOff>
    </xdr:to>
    <xdr:sp macro="" textlink="">
      <xdr:nvSpPr>
        <xdr:cNvPr id="737" name="Rectangle 1738">
          <a:extLst>
            <a:ext uri="{FF2B5EF4-FFF2-40B4-BE49-F238E27FC236}">
              <a16:creationId xmlns:a16="http://schemas.microsoft.com/office/drawing/2014/main" id="{00000000-0008-0000-0800-0000E1020000}"/>
            </a:ext>
          </a:extLst>
        </xdr:cNvPr>
        <xdr:cNvSpPr>
          <a:spLocks noChangeArrowheads="1"/>
        </xdr:cNvSpPr>
      </xdr:nvSpPr>
      <xdr:spPr bwMode="auto">
        <a:xfrm>
          <a:off x="48482250"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80</xdr:col>
      <xdr:colOff>0</xdr:colOff>
      <xdr:row>29</xdr:row>
      <xdr:rowOff>0</xdr:rowOff>
    </xdr:from>
    <xdr:to>
      <xdr:col>82</xdr:col>
      <xdr:colOff>0</xdr:colOff>
      <xdr:row>30</xdr:row>
      <xdr:rowOff>0</xdr:rowOff>
    </xdr:to>
    <xdr:sp macro="" textlink="">
      <xdr:nvSpPr>
        <xdr:cNvPr id="738" name="Rectangle 1739">
          <a:extLst>
            <a:ext uri="{FF2B5EF4-FFF2-40B4-BE49-F238E27FC236}">
              <a16:creationId xmlns:a16="http://schemas.microsoft.com/office/drawing/2014/main" id="{00000000-0008-0000-0800-0000E2020000}"/>
            </a:ext>
          </a:extLst>
        </xdr:cNvPr>
        <xdr:cNvSpPr>
          <a:spLocks noChangeArrowheads="1"/>
        </xdr:cNvSpPr>
      </xdr:nvSpPr>
      <xdr:spPr bwMode="auto">
        <a:xfrm>
          <a:off x="48482250"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81</xdr:col>
      <xdr:colOff>0</xdr:colOff>
      <xdr:row>30</xdr:row>
      <xdr:rowOff>0</xdr:rowOff>
    </xdr:from>
    <xdr:to>
      <xdr:col>81</xdr:col>
      <xdr:colOff>0</xdr:colOff>
      <xdr:row>31</xdr:row>
      <xdr:rowOff>0</xdr:rowOff>
    </xdr:to>
    <xdr:sp macro="" textlink="">
      <xdr:nvSpPr>
        <xdr:cNvPr id="739" name="Line 1740">
          <a:extLst>
            <a:ext uri="{FF2B5EF4-FFF2-40B4-BE49-F238E27FC236}">
              <a16:creationId xmlns:a16="http://schemas.microsoft.com/office/drawing/2014/main" id="{00000000-0008-0000-0800-0000E3020000}"/>
            </a:ext>
          </a:extLst>
        </xdr:cNvPr>
        <xdr:cNvSpPr>
          <a:spLocks noChangeShapeType="1"/>
        </xdr:cNvSpPr>
      </xdr:nvSpPr>
      <xdr:spPr bwMode="auto">
        <a:xfrm>
          <a:off x="49263300" y="5153025"/>
          <a:ext cx="0" cy="161925"/>
        </a:xfrm>
        <a:prstGeom prst="line">
          <a:avLst/>
        </a:prstGeom>
        <a:noFill/>
        <a:ln w="9525">
          <a:solidFill>
            <a:srgbClr val="000000"/>
          </a:solidFill>
          <a:round/>
          <a:headEnd/>
          <a:tailEnd type="triangle" w="med" len="med"/>
        </a:ln>
      </xdr:spPr>
    </xdr:sp>
    <xdr:clientData/>
  </xdr:twoCellAnchor>
  <xdr:twoCellAnchor>
    <xdr:from>
      <xdr:col>80</xdr:col>
      <xdr:colOff>0</xdr:colOff>
      <xdr:row>13</xdr:row>
      <xdr:rowOff>0</xdr:rowOff>
    </xdr:from>
    <xdr:to>
      <xdr:col>82</xdr:col>
      <xdr:colOff>0</xdr:colOff>
      <xdr:row>14</xdr:row>
      <xdr:rowOff>0</xdr:rowOff>
    </xdr:to>
    <xdr:sp macro="" textlink="">
      <xdr:nvSpPr>
        <xdr:cNvPr id="740" name="Rectangle 1741">
          <a:extLst>
            <a:ext uri="{FF2B5EF4-FFF2-40B4-BE49-F238E27FC236}">
              <a16:creationId xmlns:a16="http://schemas.microsoft.com/office/drawing/2014/main" id="{00000000-0008-0000-0800-0000E4020000}"/>
            </a:ext>
          </a:extLst>
        </xdr:cNvPr>
        <xdr:cNvSpPr>
          <a:spLocks noChangeArrowheads="1"/>
        </xdr:cNvSpPr>
      </xdr:nvSpPr>
      <xdr:spPr bwMode="auto">
        <a:xfrm>
          <a:off x="48482250"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80</xdr:col>
      <xdr:colOff>0</xdr:colOff>
      <xdr:row>14</xdr:row>
      <xdr:rowOff>0</xdr:rowOff>
    </xdr:from>
    <xdr:to>
      <xdr:col>82</xdr:col>
      <xdr:colOff>0</xdr:colOff>
      <xdr:row>20</xdr:row>
      <xdr:rowOff>0</xdr:rowOff>
    </xdr:to>
    <xdr:sp macro="" textlink="">
      <xdr:nvSpPr>
        <xdr:cNvPr id="741" name="Rectangle 1742">
          <a:extLst>
            <a:ext uri="{FF2B5EF4-FFF2-40B4-BE49-F238E27FC236}">
              <a16:creationId xmlns:a16="http://schemas.microsoft.com/office/drawing/2014/main" id="{00000000-0008-0000-0800-0000E5020000}"/>
            </a:ext>
          </a:extLst>
        </xdr:cNvPr>
        <xdr:cNvSpPr>
          <a:spLocks noChangeArrowheads="1"/>
        </xdr:cNvSpPr>
      </xdr:nvSpPr>
      <xdr:spPr bwMode="auto">
        <a:xfrm>
          <a:off x="48482250"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80</xdr:col>
      <xdr:colOff>0</xdr:colOff>
      <xdr:row>20</xdr:row>
      <xdr:rowOff>0</xdr:rowOff>
    </xdr:from>
    <xdr:to>
      <xdr:col>82</xdr:col>
      <xdr:colOff>0</xdr:colOff>
      <xdr:row>21</xdr:row>
      <xdr:rowOff>0</xdr:rowOff>
    </xdr:to>
    <xdr:sp macro="" textlink="">
      <xdr:nvSpPr>
        <xdr:cNvPr id="742" name="Rectangle 1743">
          <a:extLst>
            <a:ext uri="{FF2B5EF4-FFF2-40B4-BE49-F238E27FC236}">
              <a16:creationId xmlns:a16="http://schemas.microsoft.com/office/drawing/2014/main" id="{00000000-0008-0000-0800-0000E6020000}"/>
            </a:ext>
          </a:extLst>
        </xdr:cNvPr>
        <xdr:cNvSpPr>
          <a:spLocks noChangeArrowheads="1"/>
        </xdr:cNvSpPr>
      </xdr:nvSpPr>
      <xdr:spPr bwMode="auto">
        <a:xfrm>
          <a:off x="48482250"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81</xdr:col>
      <xdr:colOff>0</xdr:colOff>
      <xdr:row>21</xdr:row>
      <xdr:rowOff>0</xdr:rowOff>
    </xdr:from>
    <xdr:to>
      <xdr:col>81</xdr:col>
      <xdr:colOff>0</xdr:colOff>
      <xdr:row>22</xdr:row>
      <xdr:rowOff>0</xdr:rowOff>
    </xdr:to>
    <xdr:sp macro="" textlink="">
      <xdr:nvSpPr>
        <xdr:cNvPr id="743" name="Line 1744">
          <a:extLst>
            <a:ext uri="{FF2B5EF4-FFF2-40B4-BE49-F238E27FC236}">
              <a16:creationId xmlns:a16="http://schemas.microsoft.com/office/drawing/2014/main" id="{00000000-0008-0000-0800-0000E7020000}"/>
            </a:ext>
          </a:extLst>
        </xdr:cNvPr>
        <xdr:cNvSpPr>
          <a:spLocks noChangeShapeType="1"/>
        </xdr:cNvSpPr>
      </xdr:nvSpPr>
      <xdr:spPr bwMode="auto">
        <a:xfrm>
          <a:off x="49263300" y="3695700"/>
          <a:ext cx="0" cy="161925"/>
        </a:xfrm>
        <a:prstGeom prst="line">
          <a:avLst/>
        </a:prstGeom>
        <a:noFill/>
        <a:ln w="9525">
          <a:solidFill>
            <a:srgbClr val="000000"/>
          </a:solidFill>
          <a:round/>
          <a:headEnd/>
          <a:tailEnd type="triangle" w="med" len="med"/>
        </a:ln>
      </xdr:spPr>
    </xdr:sp>
    <xdr:clientData/>
  </xdr:twoCellAnchor>
  <xdr:twoCellAnchor>
    <xdr:from>
      <xdr:col>80</xdr:col>
      <xdr:colOff>0</xdr:colOff>
      <xdr:row>67</xdr:row>
      <xdr:rowOff>0</xdr:rowOff>
    </xdr:from>
    <xdr:to>
      <xdr:col>82</xdr:col>
      <xdr:colOff>0</xdr:colOff>
      <xdr:row>68</xdr:row>
      <xdr:rowOff>0</xdr:rowOff>
    </xdr:to>
    <xdr:sp macro="" textlink="">
      <xdr:nvSpPr>
        <xdr:cNvPr id="744" name="Rectangle 1745">
          <a:extLst>
            <a:ext uri="{FF2B5EF4-FFF2-40B4-BE49-F238E27FC236}">
              <a16:creationId xmlns:a16="http://schemas.microsoft.com/office/drawing/2014/main" id="{00000000-0008-0000-0800-0000E8020000}"/>
            </a:ext>
          </a:extLst>
        </xdr:cNvPr>
        <xdr:cNvSpPr>
          <a:spLocks noChangeArrowheads="1"/>
        </xdr:cNvSpPr>
      </xdr:nvSpPr>
      <xdr:spPr bwMode="auto">
        <a:xfrm>
          <a:off x="48482250"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80</xdr:col>
      <xdr:colOff>0</xdr:colOff>
      <xdr:row>68</xdr:row>
      <xdr:rowOff>0</xdr:rowOff>
    </xdr:from>
    <xdr:to>
      <xdr:col>82</xdr:col>
      <xdr:colOff>0</xdr:colOff>
      <xdr:row>74</xdr:row>
      <xdr:rowOff>0</xdr:rowOff>
    </xdr:to>
    <xdr:sp macro="" textlink="">
      <xdr:nvSpPr>
        <xdr:cNvPr id="745" name="Rectangle 1746">
          <a:extLst>
            <a:ext uri="{FF2B5EF4-FFF2-40B4-BE49-F238E27FC236}">
              <a16:creationId xmlns:a16="http://schemas.microsoft.com/office/drawing/2014/main" id="{00000000-0008-0000-0800-0000E9020000}"/>
            </a:ext>
          </a:extLst>
        </xdr:cNvPr>
        <xdr:cNvSpPr>
          <a:spLocks noChangeArrowheads="1"/>
        </xdr:cNvSpPr>
      </xdr:nvSpPr>
      <xdr:spPr bwMode="auto">
        <a:xfrm>
          <a:off x="48482250"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80</xdr:col>
      <xdr:colOff>0</xdr:colOff>
      <xdr:row>74</xdr:row>
      <xdr:rowOff>0</xdr:rowOff>
    </xdr:from>
    <xdr:to>
      <xdr:col>82</xdr:col>
      <xdr:colOff>0</xdr:colOff>
      <xdr:row>75</xdr:row>
      <xdr:rowOff>0</xdr:rowOff>
    </xdr:to>
    <xdr:sp macro="" textlink="">
      <xdr:nvSpPr>
        <xdr:cNvPr id="746" name="Rectangle 1747">
          <a:extLst>
            <a:ext uri="{FF2B5EF4-FFF2-40B4-BE49-F238E27FC236}">
              <a16:creationId xmlns:a16="http://schemas.microsoft.com/office/drawing/2014/main" id="{00000000-0008-0000-0800-0000EA020000}"/>
            </a:ext>
          </a:extLst>
        </xdr:cNvPr>
        <xdr:cNvSpPr>
          <a:spLocks noChangeArrowheads="1"/>
        </xdr:cNvSpPr>
      </xdr:nvSpPr>
      <xdr:spPr bwMode="auto">
        <a:xfrm>
          <a:off x="48482250"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81</xdr:col>
      <xdr:colOff>0</xdr:colOff>
      <xdr:row>66</xdr:row>
      <xdr:rowOff>0</xdr:rowOff>
    </xdr:from>
    <xdr:to>
      <xdr:col>81</xdr:col>
      <xdr:colOff>0</xdr:colOff>
      <xdr:row>67</xdr:row>
      <xdr:rowOff>0</xdr:rowOff>
    </xdr:to>
    <xdr:sp macro="" textlink="">
      <xdr:nvSpPr>
        <xdr:cNvPr id="747" name="Line 1748">
          <a:extLst>
            <a:ext uri="{FF2B5EF4-FFF2-40B4-BE49-F238E27FC236}">
              <a16:creationId xmlns:a16="http://schemas.microsoft.com/office/drawing/2014/main" id="{00000000-0008-0000-0800-0000EB020000}"/>
            </a:ext>
          </a:extLst>
        </xdr:cNvPr>
        <xdr:cNvSpPr>
          <a:spLocks noChangeShapeType="1"/>
        </xdr:cNvSpPr>
      </xdr:nvSpPr>
      <xdr:spPr bwMode="auto">
        <a:xfrm>
          <a:off x="49263300" y="11039475"/>
          <a:ext cx="0" cy="161925"/>
        </a:xfrm>
        <a:prstGeom prst="line">
          <a:avLst/>
        </a:prstGeom>
        <a:noFill/>
        <a:ln w="9525">
          <a:solidFill>
            <a:srgbClr val="000000"/>
          </a:solidFill>
          <a:round/>
          <a:headEnd/>
          <a:tailEnd type="triangle" w="med" len="med"/>
        </a:ln>
      </xdr:spPr>
    </xdr:sp>
    <xdr:clientData/>
  </xdr:twoCellAnchor>
  <xdr:twoCellAnchor>
    <xdr:from>
      <xdr:col>83</xdr:col>
      <xdr:colOff>0</xdr:colOff>
      <xdr:row>31</xdr:row>
      <xdr:rowOff>0</xdr:rowOff>
    </xdr:from>
    <xdr:to>
      <xdr:col>85</xdr:col>
      <xdr:colOff>0</xdr:colOff>
      <xdr:row>32</xdr:row>
      <xdr:rowOff>0</xdr:rowOff>
    </xdr:to>
    <xdr:sp macro="" textlink="">
      <xdr:nvSpPr>
        <xdr:cNvPr id="748" name="Rectangle 1749">
          <a:extLst>
            <a:ext uri="{FF2B5EF4-FFF2-40B4-BE49-F238E27FC236}">
              <a16:creationId xmlns:a16="http://schemas.microsoft.com/office/drawing/2014/main" id="{00000000-0008-0000-0800-0000EC020000}"/>
            </a:ext>
          </a:extLst>
        </xdr:cNvPr>
        <xdr:cNvSpPr>
          <a:spLocks noChangeArrowheads="1"/>
        </xdr:cNvSpPr>
      </xdr:nvSpPr>
      <xdr:spPr bwMode="auto">
        <a:xfrm>
          <a:off x="50358675" y="53149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83</xdr:col>
      <xdr:colOff>0</xdr:colOff>
      <xdr:row>32</xdr:row>
      <xdr:rowOff>0</xdr:rowOff>
    </xdr:from>
    <xdr:to>
      <xdr:col>85</xdr:col>
      <xdr:colOff>0</xdr:colOff>
      <xdr:row>38</xdr:row>
      <xdr:rowOff>0</xdr:rowOff>
    </xdr:to>
    <xdr:sp macro="" textlink="">
      <xdr:nvSpPr>
        <xdr:cNvPr id="749" name="Rectangle 1750">
          <a:extLst>
            <a:ext uri="{FF2B5EF4-FFF2-40B4-BE49-F238E27FC236}">
              <a16:creationId xmlns:a16="http://schemas.microsoft.com/office/drawing/2014/main" id="{00000000-0008-0000-0800-0000ED020000}"/>
            </a:ext>
          </a:extLst>
        </xdr:cNvPr>
        <xdr:cNvSpPr>
          <a:spLocks noChangeArrowheads="1"/>
        </xdr:cNvSpPr>
      </xdr:nvSpPr>
      <xdr:spPr bwMode="auto">
        <a:xfrm>
          <a:off x="50358675" y="5476875"/>
          <a:ext cx="1562100" cy="971550"/>
        </a:xfrm>
        <a:prstGeom prst="rect">
          <a:avLst/>
        </a:prstGeom>
        <a:solidFill>
          <a:srgbClr val="FFFFFF"/>
        </a:solidFill>
        <a:ln w="9525">
          <a:solidFill>
            <a:srgbClr val="000000"/>
          </a:solidFill>
          <a:miter lim="800000"/>
          <a:headEnd/>
          <a:tailEnd/>
        </a:ln>
      </xdr:spPr>
    </xdr:sp>
    <xdr:clientData/>
  </xdr:twoCellAnchor>
  <xdr:twoCellAnchor>
    <xdr:from>
      <xdr:col>83</xdr:col>
      <xdr:colOff>0</xdr:colOff>
      <xdr:row>38</xdr:row>
      <xdr:rowOff>0</xdr:rowOff>
    </xdr:from>
    <xdr:to>
      <xdr:col>85</xdr:col>
      <xdr:colOff>0</xdr:colOff>
      <xdr:row>39</xdr:row>
      <xdr:rowOff>0</xdr:rowOff>
    </xdr:to>
    <xdr:sp macro="" textlink="">
      <xdr:nvSpPr>
        <xdr:cNvPr id="750" name="Rectangle 1751">
          <a:extLst>
            <a:ext uri="{FF2B5EF4-FFF2-40B4-BE49-F238E27FC236}">
              <a16:creationId xmlns:a16="http://schemas.microsoft.com/office/drawing/2014/main" id="{00000000-0008-0000-0800-0000EE020000}"/>
            </a:ext>
          </a:extLst>
        </xdr:cNvPr>
        <xdr:cNvSpPr>
          <a:spLocks noChangeArrowheads="1"/>
        </xdr:cNvSpPr>
      </xdr:nvSpPr>
      <xdr:spPr bwMode="auto">
        <a:xfrm>
          <a:off x="50358675" y="64484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83</xdr:col>
      <xdr:colOff>0</xdr:colOff>
      <xdr:row>22</xdr:row>
      <xdr:rowOff>0</xdr:rowOff>
    </xdr:from>
    <xdr:to>
      <xdr:col>85</xdr:col>
      <xdr:colOff>0</xdr:colOff>
      <xdr:row>23</xdr:row>
      <xdr:rowOff>0</xdr:rowOff>
    </xdr:to>
    <xdr:sp macro="" textlink="">
      <xdr:nvSpPr>
        <xdr:cNvPr id="751" name="Rectangle 1752">
          <a:extLst>
            <a:ext uri="{FF2B5EF4-FFF2-40B4-BE49-F238E27FC236}">
              <a16:creationId xmlns:a16="http://schemas.microsoft.com/office/drawing/2014/main" id="{00000000-0008-0000-0800-0000EF020000}"/>
            </a:ext>
          </a:extLst>
        </xdr:cNvPr>
        <xdr:cNvSpPr>
          <a:spLocks noChangeArrowheads="1"/>
        </xdr:cNvSpPr>
      </xdr:nvSpPr>
      <xdr:spPr bwMode="auto">
        <a:xfrm>
          <a:off x="50358675" y="385762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83</xdr:col>
      <xdr:colOff>0</xdr:colOff>
      <xdr:row>23</xdr:row>
      <xdr:rowOff>0</xdr:rowOff>
    </xdr:from>
    <xdr:to>
      <xdr:col>85</xdr:col>
      <xdr:colOff>0</xdr:colOff>
      <xdr:row>29</xdr:row>
      <xdr:rowOff>0</xdr:rowOff>
    </xdr:to>
    <xdr:sp macro="" textlink="">
      <xdr:nvSpPr>
        <xdr:cNvPr id="752" name="Rectangle 1753">
          <a:extLst>
            <a:ext uri="{FF2B5EF4-FFF2-40B4-BE49-F238E27FC236}">
              <a16:creationId xmlns:a16="http://schemas.microsoft.com/office/drawing/2014/main" id="{00000000-0008-0000-0800-0000F0020000}"/>
            </a:ext>
          </a:extLst>
        </xdr:cNvPr>
        <xdr:cNvSpPr>
          <a:spLocks noChangeArrowheads="1"/>
        </xdr:cNvSpPr>
      </xdr:nvSpPr>
      <xdr:spPr bwMode="auto">
        <a:xfrm>
          <a:off x="50358675" y="4019550"/>
          <a:ext cx="1562100" cy="971550"/>
        </a:xfrm>
        <a:prstGeom prst="rect">
          <a:avLst/>
        </a:prstGeom>
        <a:solidFill>
          <a:srgbClr val="FFFFFF"/>
        </a:solidFill>
        <a:ln w="9525">
          <a:solidFill>
            <a:srgbClr val="000000"/>
          </a:solidFill>
          <a:miter lim="800000"/>
          <a:headEnd/>
          <a:tailEnd/>
        </a:ln>
      </xdr:spPr>
    </xdr:sp>
    <xdr:clientData/>
  </xdr:twoCellAnchor>
  <xdr:twoCellAnchor>
    <xdr:from>
      <xdr:col>83</xdr:col>
      <xdr:colOff>0</xdr:colOff>
      <xdr:row>29</xdr:row>
      <xdr:rowOff>0</xdr:rowOff>
    </xdr:from>
    <xdr:to>
      <xdr:col>85</xdr:col>
      <xdr:colOff>0</xdr:colOff>
      <xdr:row>30</xdr:row>
      <xdr:rowOff>0</xdr:rowOff>
    </xdr:to>
    <xdr:sp macro="" textlink="">
      <xdr:nvSpPr>
        <xdr:cNvPr id="753" name="Rectangle 1754">
          <a:extLst>
            <a:ext uri="{FF2B5EF4-FFF2-40B4-BE49-F238E27FC236}">
              <a16:creationId xmlns:a16="http://schemas.microsoft.com/office/drawing/2014/main" id="{00000000-0008-0000-0800-0000F1020000}"/>
            </a:ext>
          </a:extLst>
        </xdr:cNvPr>
        <xdr:cNvSpPr>
          <a:spLocks noChangeArrowheads="1"/>
        </xdr:cNvSpPr>
      </xdr:nvSpPr>
      <xdr:spPr bwMode="auto">
        <a:xfrm>
          <a:off x="50358675" y="499110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84</xdr:col>
      <xdr:colOff>0</xdr:colOff>
      <xdr:row>30</xdr:row>
      <xdr:rowOff>0</xdr:rowOff>
    </xdr:from>
    <xdr:to>
      <xdr:col>84</xdr:col>
      <xdr:colOff>0</xdr:colOff>
      <xdr:row>31</xdr:row>
      <xdr:rowOff>0</xdr:rowOff>
    </xdr:to>
    <xdr:sp macro="" textlink="">
      <xdr:nvSpPr>
        <xdr:cNvPr id="754" name="Line 1755">
          <a:extLst>
            <a:ext uri="{FF2B5EF4-FFF2-40B4-BE49-F238E27FC236}">
              <a16:creationId xmlns:a16="http://schemas.microsoft.com/office/drawing/2014/main" id="{00000000-0008-0000-0800-0000F2020000}"/>
            </a:ext>
          </a:extLst>
        </xdr:cNvPr>
        <xdr:cNvSpPr>
          <a:spLocks noChangeShapeType="1"/>
        </xdr:cNvSpPr>
      </xdr:nvSpPr>
      <xdr:spPr bwMode="auto">
        <a:xfrm>
          <a:off x="51139725" y="5153025"/>
          <a:ext cx="0" cy="161925"/>
        </a:xfrm>
        <a:prstGeom prst="line">
          <a:avLst/>
        </a:prstGeom>
        <a:noFill/>
        <a:ln w="9525">
          <a:solidFill>
            <a:srgbClr val="000000"/>
          </a:solidFill>
          <a:round/>
          <a:headEnd/>
          <a:tailEnd type="triangle" w="med" len="med"/>
        </a:ln>
      </xdr:spPr>
    </xdr:sp>
    <xdr:clientData/>
  </xdr:twoCellAnchor>
  <xdr:twoCellAnchor>
    <xdr:from>
      <xdr:col>83</xdr:col>
      <xdr:colOff>0</xdr:colOff>
      <xdr:row>13</xdr:row>
      <xdr:rowOff>0</xdr:rowOff>
    </xdr:from>
    <xdr:to>
      <xdr:col>85</xdr:col>
      <xdr:colOff>0</xdr:colOff>
      <xdr:row>14</xdr:row>
      <xdr:rowOff>0</xdr:rowOff>
    </xdr:to>
    <xdr:sp macro="" textlink="">
      <xdr:nvSpPr>
        <xdr:cNvPr id="755" name="Rectangle 1756">
          <a:extLst>
            <a:ext uri="{FF2B5EF4-FFF2-40B4-BE49-F238E27FC236}">
              <a16:creationId xmlns:a16="http://schemas.microsoft.com/office/drawing/2014/main" id="{00000000-0008-0000-0800-0000F3020000}"/>
            </a:ext>
          </a:extLst>
        </xdr:cNvPr>
        <xdr:cNvSpPr>
          <a:spLocks noChangeArrowheads="1"/>
        </xdr:cNvSpPr>
      </xdr:nvSpPr>
      <xdr:spPr bwMode="auto">
        <a:xfrm>
          <a:off x="50358675" y="24003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83</xdr:col>
      <xdr:colOff>0</xdr:colOff>
      <xdr:row>14</xdr:row>
      <xdr:rowOff>0</xdr:rowOff>
    </xdr:from>
    <xdr:to>
      <xdr:col>85</xdr:col>
      <xdr:colOff>0</xdr:colOff>
      <xdr:row>20</xdr:row>
      <xdr:rowOff>0</xdr:rowOff>
    </xdr:to>
    <xdr:sp macro="" textlink="">
      <xdr:nvSpPr>
        <xdr:cNvPr id="756" name="Rectangle 1757">
          <a:extLst>
            <a:ext uri="{FF2B5EF4-FFF2-40B4-BE49-F238E27FC236}">
              <a16:creationId xmlns:a16="http://schemas.microsoft.com/office/drawing/2014/main" id="{00000000-0008-0000-0800-0000F4020000}"/>
            </a:ext>
          </a:extLst>
        </xdr:cNvPr>
        <xdr:cNvSpPr>
          <a:spLocks noChangeArrowheads="1"/>
        </xdr:cNvSpPr>
      </xdr:nvSpPr>
      <xdr:spPr bwMode="auto">
        <a:xfrm>
          <a:off x="50358675" y="2562225"/>
          <a:ext cx="1562100" cy="971550"/>
        </a:xfrm>
        <a:prstGeom prst="rect">
          <a:avLst/>
        </a:prstGeom>
        <a:solidFill>
          <a:srgbClr val="FFFFFF"/>
        </a:solidFill>
        <a:ln w="9525">
          <a:solidFill>
            <a:srgbClr val="000000"/>
          </a:solidFill>
          <a:miter lim="800000"/>
          <a:headEnd/>
          <a:tailEnd/>
        </a:ln>
      </xdr:spPr>
    </xdr:sp>
    <xdr:clientData/>
  </xdr:twoCellAnchor>
  <xdr:twoCellAnchor>
    <xdr:from>
      <xdr:col>83</xdr:col>
      <xdr:colOff>0</xdr:colOff>
      <xdr:row>20</xdr:row>
      <xdr:rowOff>0</xdr:rowOff>
    </xdr:from>
    <xdr:to>
      <xdr:col>85</xdr:col>
      <xdr:colOff>0</xdr:colOff>
      <xdr:row>21</xdr:row>
      <xdr:rowOff>0</xdr:rowOff>
    </xdr:to>
    <xdr:sp macro="" textlink="">
      <xdr:nvSpPr>
        <xdr:cNvPr id="757" name="Rectangle 1758">
          <a:extLst>
            <a:ext uri="{FF2B5EF4-FFF2-40B4-BE49-F238E27FC236}">
              <a16:creationId xmlns:a16="http://schemas.microsoft.com/office/drawing/2014/main" id="{00000000-0008-0000-0800-0000F5020000}"/>
            </a:ext>
          </a:extLst>
        </xdr:cNvPr>
        <xdr:cNvSpPr>
          <a:spLocks noChangeArrowheads="1"/>
        </xdr:cNvSpPr>
      </xdr:nvSpPr>
      <xdr:spPr bwMode="auto">
        <a:xfrm>
          <a:off x="50358675" y="35337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84</xdr:col>
      <xdr:colOff>0</xdr:colOff>
      <xdr:row>21</xdr:row>
      <xdr:rowOff>0</xdr:rowOff>
    </xdr:from>
    <xdr:to>
      <xdr:col>84</xdr:col>
      <xdr:colOff>0</xdr:colOff>
      <xdr:row>22</xdr:row>
      <xdr:rowOff>0</xdr:rowOff>
    </xdr:to>
    <xdr:sp macro="" textlink="">
      <xdr:nvSpPr>
        <xdr:cNvPr id="758" name="Line 1759">
          <a:extLst>
            <a:ext uri="{FF2B5EF4-FFF2-40B4-BE49-F238E27FC236}">
              <a16:creationId xmlns:a16="http://schemas.microsoft.com/office/drawing/2014/main" id="{00000000-0008-0000-0800-0000F6020000}"/>
            </a:ext>
          </a:extLst>
        </xdr:cNvPr>
        <xdr:cNvSpPr>
          <a:spLocks noChangeShapeType="1"/>
        </xdr:cNvSpPr>
      </xdr:nvSpPr>
      <xdr:spPr bwMode="auto">
        <a:xfrm>
          <a:off x="51139725" y="3695700"/>
          <a:ext cx="0" cy="161925"/>
        </a:xfrm>
        <a:prstGeom prst="line">
          <a:avLst/>
        </a:prstGeom>
        <a:noFill/>
        <a:ln w="9525">
          <a:solidFill>
            <a:srgbClr val="000000"/>
          </a:solidFill>
          <a:round/>
          <a:headEnd/>
          <a:tailEnd type="triangle" w="med" len="med"/>
        </a:ln>
      </xdr:spPr>
    </xdr:sp>
    <xdr:clientData/>
  </xdr:twoCellAnchor>
  <xdr:twoCellAnchor>
    <xdr:from>
      <xdr:col>83</xdr:col>
      <xdr:colOff>0</xdr:colOff>
      <xdr:row>58</xdr:row>
      <xdr:rowOff>0</xdr:rowOff>
    </xdr:from>
    <xdr:to>
      <xdr:col>85</xdr:col>
      <xdr:colOff>0</xdr:colOff>
      <xdr:row>59</xdr:row>
      <xdr:rowOff>0</xdr:rowOff>
    </xdr:to>
    <xdr:sp macro="" textlink="">
      <xdr:nvSpPr>
        <xdr:cNvPr id="759" name="Rectangle 1760">
          <a:extLst>
            <a:ext uri="{FF2B5EF4-FFF2-40B4-BE49-F238E27FC236}">
              <a16:creationId xmlns:a16="http://schemas.microsoft.com/office/drawing/2014/main" id="{00000000-0008-0000-0800-0000F7020000}"/>
            </a:ext>
          </a:extLst>
        </xdr:cNvPr>
        <xdr:cNvSpPr>
          <a:spLocks noChangeArrowheads="1"/>
        </xdr:cNvSpPr>
      </xdr:nvSpPr>
      <xdr:spPr bwMode="auto">
        <a:xfrm>
          <a:off x="50358675" y="9744075"/>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83</xdr:col>
      <xdr:colOff>0</xdr:colOff>
      <xdr:row>59</xdr:row>
      <xdr:rowOff>0</xdr:rowOff>
    </xdr:from>
    <xdr:to>
      <xdr:col>85</xdr:col>
      <xdr:colOff>0</xdr:colOff>
      <xdr:row>65</xdr:row>
      <xdr:rowOff>0</xdr:rowOff>
    </xdr:to>
    <xdr:sp macro="" textlink="">
      <xdr:nvSpPr>
        <xdr:cNvPr id="760" name="Rectangle 1761">
          <a:extLst>
            <a:ext uri="{FF2B5EF4-FFF2-40B4-BE49-F238E27FC236}">
              <a16:creationId xmlns:a16="http://schemas.microsoft.com/office/drawing/2014/main" id="{00000000-0008-0000-0800-0000F8020000}"/>
            </a:ext>
          </a:extLst>
        </xdr:cNvPr>
        <xdr:cNvSpPr>
          <a:spLocks noChangeArrowheads="1"/>
        </xdr:cNvSpPr>
      </xdr:nvSpPr>
      <xdr:spPr bwMode="auto">
        <a:xfrm>
          <a:off x="50358675" y="9906000"/>
          <a:ext cx="1562100" cy="971550"/>
        </a:xfrm>
        <a:prstGeom prst="rect">
          <a:avLst/>
        </a:prstGeom>
        <a:solidFill>
          <a:srgbClr val="FFFFFF"/>
        </a:solidFill>
        <a:ln w="9525">
          <a:solidFill>
            <a:srgbClr val="000000"/>
          </a:solidFill>
          <a:miter lim="800000"/>
          <a:headEnd/>
          <a:tailEnd/>
        </a:ln>
      </xdr:spPr>
    </xdr:sp>
    <xdr:clientData/>
  </xdr:twoCellAnchor>
  <xdr:twoCellAnchor>
    <xdr:from>
      <xdr:col>83</xdr:col>
      <xdr:colOff>0</xdr:colOff>
      <xdr:row>65</xdr:row>
      <xdr:rowOff>0</xdr:rowOff>
    </xdr:from>
    <xdr:to>
      <xdr:col>85</xdr:col>
      <xdr:colOff>0</xdr:colOff>
      <xdr:row>66</xdr:row>
      <xdr:rowOff>0</xdr:rowOff>
    </xdr:to>
    <xdr:sp macro="" textlink="">
      <xdr:nvSpPr>
        <xdr:cNvPr id="761" name="Rectangle 1762">
          <a:extLst>
            <a:ext uri="{FF2B5EF4-FFF2-40B4-BE49-F238E27FC236}">
              <a16:creationId xmlns:a16="http://schemas.microsoft.com/office/drawing/2014/main" id="{00000000-0008-0000-0800-0000F9020000}"/>
            </a:ext>
          </a:extLst>
        </xdr:cNvPr>
        <xdr:cNvSpPr>
          <a:spLocks noChangeArrowheads="1"/>
        </xdr:cNvSpPr>
      </xdr:nvSpPr>
      <xdr:spPr bwMode="auto">
        <a:xfrm>
          <a:off x="50358675" y="10877550"/>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83</xdr:col>
      <xdr:colOff>0</xdr:colOff>
      <xdr:row>49</xdr:row>
      <xdr:rowOff>0</xdr:rowOff>
    </xdr:from>
    <xdr:to>
      <xdr:col>85</xdr:col>
      <xdr:colOff>0</xdr:colOff>
      <xdr:row>50</xdr:row>
      <xdr:rowOff>0</xdr:rowOff>
    </xdr:to>
    <xdr:sp macro="" textlink="">
      <xdr:nvSpPr>
        <xdr:cNvPr id="762" name="Rectangle 1763">
          <a:extLst>
            <a:ext uri="{FF2B5EF4-FFF2-40B4-BE49-F238E27FC236}">
              <a16:creationId xmlns:a16="http://schemas.microsoft.com/office/drawing/2014/main" id="{00000000-0008-0000-0800-0000FA020000}"/>
            </a:ext>
          </a:extLst>
        </xdr:cNvPr>
        <xdr:cNvSpPr>
          <a:spLocks noChangeArrowheads="1"/>
        </xdr:cNvSpPr>
      </xdr:nvSpPr>
      <xdr:spPr bwMode="auto">
        <a:xfrm>
          <a:off x="50358675" y="828675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83</xdr:col>
      <xdr:colOff>0</xdr:colOff>
      <xdr:row>50</xdr:row>
      <xdr:rowOff>0</xdr:rowOff>
    </xdr:from>
    <xdr:to>
      <xdr:col>85</xdr:col>
      <xdr:colOff>0</xdr:colOff>
      <xdr:row>56</xdr:row>
      <xdr:rowOff>0</xdr:rowOff>
    </xdr:to>
    <xdr:sp macro="" textlink="">
      <xdr:nvSpPr>
        <xdr:cNvPr id="763" name="Rectangle 1764">
          <a:extLst>
            <a:ext uri="{FF2B5EF4-FFF2-40B4-BE49-F238E27FC236}">
              <a16:creationId xmlns:a16="http://schemas.microsoft.com/office/drawing/2014/main" id="{00000000-0008-0000-0800-0000FB020000}"/>
            </a:ext>
          </a:extLst>
        </xdr:cNvPr>
        <xdr:cNvSpPr>
          <a:spLocks noChangeArrowheads="1"/>
        </xdr:cNvSpPr>
      </xdr:nvSpPr>
      <xdr:spPr bwMode="auto">
        <a:xfrm>
          <a:off x="50358675" y="8448675"/>
          <a:ext cx="1562100" cy="971550"/>
        </a:xfrm>
        <a:prstGeom prst="rect">
          <a:avLst/>
        </a:prstGeom>
        <a:solidFill>
          <a:srgbClr val="FFFFFF"/>
        </a:solidFill>
        <a:ln w="9525">
          <a:solidFill>
            <a:srgbClr val="000000"/>
          </a:solidFill>
          <a:miter lim="800000"/>
          <a:headEnd/>
          <a:tailEnd/>
        </a:ln>
      </xdr:spPr>
    </xdr:sp>
    <xdr:clientData/>
  </xdr:twoCellAnchor>
  <xdr:twoCellAnchor>
    <xdr:from>
      <xdr:col>83</xdr:col>
      <xdr:colOff>0</xdr:colOff>
      <xdr:row>56</xdr:row>
      <xdr:rowOff>0</xdr:rowOff>
    </xdr:from>
    <xdr:to>
      <xdr:col>85</xdr:col>
      <xdr:colOff>0</xdr:colOff>
      <xdr:row>57</xdr:row>
      <xdr:rowOff>0</xdr:rowOff>
    </xdr:to>
    <xdr:sp macro="" textlink="">
      <xdr:nvSpPr>
        <xdr:cNvPr id="764" name="Rectangle 1765">
          <a:extLst>
            <a:ext uri="{FF2B5EF4-FFF2-40B4-BE49-F238E27FC236}">
              <a16:creationId xmlns:a16="http://schemas.microsoft.com/office/drawing/2014/main" id="{00000000-0008-0000-0800-0000FC020000}"/>
            </a:ext>
          </a:extLst>
        </xdr:cNvPr>
        <xdr:cNvSpPr>
          <a:spLocks noChangeArrowheads="1"/>
        </xdr:cNvSpPr>
      </xdr:nvSpPr>
      <xdr:spPr bwMode="auto">
        <a:xfrm>
          <a:off x="50358675" y="942022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84</xdr:col>
      <xdr:colOff>0</xdr:colOff>
      <xdr:row>57</xdr:row>
      <xdr:rowOff>0</xdr:rowOff>
    </xdr:from>
    <xdr:to>
      <xdr:col>84</xdr:col>
      <xdr:colOff>0</xdr:colOff>
      <xdr:row>58</xdr:row>
      <xdr:rowOff>0</xdr:rowOff>
    </xdr:to>
    <xdr:sp macro="" textlink="">
      <xdr:nvSpPr>
        <xdr:cNvPr id="765" name="Line 1766">
          <a:extLst>
            <a:ext uri="{FF2B5EF4-FFF2-40B4-BE49-F238E27FC236}">
              <a16:creationId xmlns:a16="http://schemas.microsoft.com/office/drawing/2014/main" id="{00000000-0008-0000-0800-0000FD020000}"/>
            </a:ext>
          </a:extLst>
        </xdr:cNvPr>
        <xdr:cNvSpPr>
          <a:spLocks noChangeShapeType="1"/>
        </xdr:cNvSpPr>
      </xdr:nvSpPr>
      <xdr:spPr bwMode="auto">
        <a:xfrm>
          <a:off x="51139725" y="9582150"/>
          <a:ext cx="0" cy="161925"/>
        </a:xfrm>
        <a:prstGeom prst="line">
          <a:avLst/>
        </a:prstGeom>
        <a:noFill/>
        <a:ln w="9525">
          <a:solidFill>
            <a:srgbClr val="000000"/>
          </a:solidFill>
          <a:round/>
          <a:headEnd/>
          <a:tailEnd type="triangle" w="med" len="med"/>
        </a:ln>
      </xdr:spPr>
    </xdr:sp>
    <xdr:clientData/>
  </xdr:twoCellAnchor>
  <xdr:twoCellAnchor>
    <xdr:from>
      <xdr:col>83</xdr:col>
      <xdr:colOff>0</xdr:colOff>
      <xdr:row>67</xdr:row>
      <xdr:rowOff>0</xdr:rowOff>
    </xdr:from>
    <xdr:to>
      <xdr:col>85</xdr:col>
      <xdr:colOff>0</xdr:colOff>
      <xdr:row>68</xdr:row>
      <xdr:rowOff>0</xdr:rowOff>
    </xdr:to>
    <xdr:sp macro="" textlink="">
      <xdr:nvSpPr>
        <xdr:cNvPr id="766" name="Rectangle 1767">
          <a:extLst>
            <a:ext uri="{FF2B5EF4-FFF2-40B4-BE49-F238E27FC236}">
              <a16:creationId xmlns:a16="http://schemas.microsoft.com/office/drawing/2014/main" id="{00000000-0008-0000-0800-0000FE020000}"/>
            </a:ext>
          </a:extLst>
        </xdr:cNvPr>
        <xdr:cNvSpPr>
          <a:spLocks noChangeArrowheads="1"/>
        </xdr:cNvSpPr>
      </xdr:nvSpPr>
      <xdr:spPr bwMode="auto">
        <a:xfrm>
          <a:off x="50358675" y="11201400"/>
          <a:ext cx="1562100" cy="161925"/>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83</xdr:col>
      <xdr:colOff>0</xdr:colOff>
      <xdr:row>68</xdr:row>
      <xdr:rowOff>0</xdr:rowOff>
    </xdr:from>
    <xdr:to>
      <xdr:col>85</xdr:col>
      <xdr:colOff>0</xdr:colOff>
      <xdr:row>74</xdr:row>
      <xdr:rowOff>0</xdr:rowOff>
    </xdr:to>
    <xdr:sp macro="" textlink="">
      <xdr:nvSpPr>
        <xdr:cNvPr id="767" name="Rectangle 1768">
          <a:extLst>
            <a:ext uri="{FF2B5EF4-FFF2-40B4-BE49-F238E27FC236}">
              <a16:creationId xmlns:a16="http://schemas.microsoft.com/office/drawing/2014/main" id="{00000000-0008-0000-0800-0000FF020000}"/>
            </a:ext>
          </a:extLst>
        </xdr:cNvPr>
        <xdr:cNvSpPr>
          <a:spLocks noChangeArrowheads="1"/>
        </xdr:cNvSpPr>
      </xdr:nvSpPr>
      <xdr:spPr bwMode="auto">
        <a:xfrm>
          <a:off x="50358675" y="11363325"/>
          <a:ext cx="1562100" cy="971550"/>
        </a:xfrm>
        <a:prstGeom prst="rect">
          <a:avLst/>
        </a:prstGeom>
        <a:solidFill>
          <a:srgbClr val="FFFFFF"/>
        </a:solidFill>
        <a:ln w="9525">
          <a:solidFill>
            <a:srgbClr val="000000"/>
          </a:solidFill>
          <a:miter lim="800000"/>
          <a:headEnd/>
          <a:tailEnd/>
        </a:ln>
      </xdr:spPr>
    </xdr:sp>
    <xdr:clientData/>
  </xdr:twoCellAnchor>
  <xdr:twoCellAnchor>
    <xdr:from>
      <xdr:col>83</xdr:col>
      <xdr:colOff>0</xdr:colOff>
      <xdr:row>74</xdr:row>
      <xdr:rowOff>0</xdr:rowOff>
    </xdr:from>
    <xdr:to>
      <xdr:col>85</xdr:col>
      <xdr:colOff>0</xdr:colOff>
      <xdr:row>75</xdr:row>
      <xdr:rowOff>0</xdr:rowOff>
    </xdr:to>
    <xdr:sp macro="" textlink="">
      <xdr:nvSpPr>
        <xdr:cNvPr id="768" name="Rectangle 1769">
          <a:extLst>
            <a:ext uri="{FF2B5EF4-FFF2-40B4-BE49-F238E27FC236}">
              <a16:creationId xmlns:a16="http://schemas.microsoft.com/office/drawing/2014/main" id="{00000000-0008-0000-0800-000000030000}"/>
            </a:ext>
          </a:extLst>
        </xdr:cNvPr>
        <xdr:cNvSpPr>
          <a:spLocks noChangeArrowheads="1"/>
        </xdr:cNvSpPr>
      </xdr:nvSpPr>
      <xdr:spPr bwMode="auto">
        <a:xfrm>
          <a:off x="50358675" y="12334875"/>
          <a:ext cx="1562100" cy="161925"/>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84</xdr:col>
      <xdr:colOff>0</xdr:colOff>
      <xdr:row>66</xdr:row>
      <xdr:rowOff>0</xdr:rowOff>
    </xdr:from>
    <xdr:to>
      <xdr:col>84</xdr:col>
      <xdr:colOff>0</xdr:colOff>
      <xdr:row>67</xdr:row>
      <xdr:rowOff>0</xdr:rowOff>
    </xdr:to>
    <xdr:sp macro="" textlink="">
      <xdr:nvSpPr>
        <xdr:cNvPr id="769" name="Line 1770">
          <a:extLst>
            <a:ext uri="{FF2B5EF4-FFF2-40B4-BE49-F238E27FC236}">
              <a16:creationId xmlns:a16="http://schemas.microsoft.com/office/drawing/2014/main" id="{00000000-0008-0000-0800-000001030000}"/>
            </a:ext>
          </a:extLst>
        </xdr:cNvPr>
        <xdr:cNvSpPr>
          <a:spLocks noChangeShapeType="1"/>
        </xdr:cNvSpPr>
      </xdr:nvSpPr>
      <xdr:spPr bwMode="auto">
        <a:xfrm>
          <a:off x="51139725" y="11039475"/>
          <a:ext cx="0" cy="161925"/>
        </a:xfrm>
        <a:prstGeom prst="line">
          <a:avLst/>
        </a:prstGeom>
        <a:noFill/>
        <a:ln w="9525">
          <a:solidFill>
            <a:srgbClr val="000000"/>
          </a:solidFill>
          <a:round/>
          <a:headEnd/>
          <a:tailEnd type="triangle" w="med" len="med"/>
        </a:ln>
      </xdr:spPr>
    </xdr:sp>
    <xdr:clientData/>
  </xdr:twoCellAnchor>
  <xdr:twoCellAnchor>
    <xdr:from>
      <xdr:col>96</xdr:col>
      <xdr:colOff>0</xdr:colOff>
      <xdr:row>53</xdr:row>
      <xdr:rowOff>9525</xdr:rowOff>
    </xdr:from>
    <xdr:to>
      <xdr:col>96</xdr:col>
      <xdr:colOff>314325</xdr:colOff>
      <xdr:row>55</xdr:row>
      <xdr:rowOff>0</xdr:rowOff>
    </xdr:to>
    <xdr:sp macro="" textlink="">
      <xdr:nvSpPr>
        <xdr:cNvPr id="770" name="AutoShape 1771">
          <a:extLst>
            <a:ext uri="{FF2B5EF4-FFF2-40B4-BE49-F238E27FC236}">
              <a16:creationId xmlns:a16="http://schemas.microsoft.com/office/drawing/2014/main" id="{00000000-0008-0000-0800-000002030000}"/>
            </a:ext>
          </a:extLst>
        </xdr:cNvPr>
        <xdr:cNvSpPr>
          <a:spLocks noChangeArrowheads="1"/>
        </xdr:cNvSpPr>
      </xdr:nvSpPr>
      <xdr:spPr bwMode="auto">
        <a:xfrm>
          <a:off x="58178700" y="8943975"/>
          <a:ext cx="314325" cy="314325"/>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J</a:t>
          </a:r>
        </a:p>
      </xdr:txBody>
    </xdr:sp>
    <xdr:clientData/>
  </xdr:twoCellAnchor>
  <xdr:twoCellAnchor>
    <xdr:from>
      <xdr:col>96</xdr:col>
      <xdr:colOff>323850</xdr:colOff>
      <xdr:row>53</xdr:row>
      <xdr:rowOff>9525</xdr:rowOff>
    </xdr:from>
    <xdr:to>
      <xdr:col>96</xdr:col>
      <xdr:colOff>638175</xdr:colOff>
      <xdr:row>55</xdr:row>
      <xdr:rowOff>0</xdr:rowOff>
    </xdr:to>
    <xdr:sp macro="" textlink="">
      <xdr:nvSpPr>
        <xdr:cNvPr id="771" name="AutoShape 1772">
          <a:extLst>
            <a:ext uri="{FF2B5EF4-FFF2-40B4-BE49-F238E27FC236}">
              <a16:creationId xmlns:a16="http://schemas.microsoft.com/office/drawing/2014/main" id="{00000000-0008-0000-0800-000003030000}"/>
            </a:ext>
          </a:extLst>
        </xdr:cNvPr>
        <xdr:cNvSpPr>
          <a:spLocks noChangeArrowheads="1"/>
        </xdr:cNvSpPr>
      </xdr:nvSpPr>
      <xdr:spPr bwMode="auto">
        <a:xfrm>
          <a:off x="58502550" y="8943975"/>
          <a:ext cx="314325" cy="314325"/>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J</a:t>
          </a:r>
        </a:p>
      </xdr:txBody>
    </xdr:sp>
    <xdr:clientData/>
  </xdr:twoCellAnchor>
  <xdr:twoCellAnchor>
    <xdr:from>
      <xdr:col>96</xdr:col>
      <xdr:colOff>0</xdr:colOff>
      <xdr:row>56</xdr:row>
      <xdr:rowOff>19050</xdr:rowOff>
    </xdr:from>
    <xdr:to>
      <xdr:col>96</xdr:col>
      <xdr:colOff>314325</xdr:colOff>
      <xdr:row>58</xdr:row>
      <xdr:rowOff>9525</xdr:rowOff>
    </xdr:to>
    <xdr:sp macro="" textlink="">
      <xdr:nvSpPr>
        <xdr:cNvPr id="772" name="AutoShape 1773">
          <a:extLst>
            <a:ext uri="{FF2B5EF4-FFF2-40B4-BE49-F238E27FC236}">
              <a16:creationId xmlns:a16="http://schemas.microsoft.com/office/drawing/2014/main" id="{00000000-0008-0000-0800-000004030000}"/>
            </a:ext>
          </a:extLst>
        </xdr:cNvPr>
        <xdr:cNvSpPr>
          <a:spLocks noChangeArrowheads="1"/>
        </xdr:cNvSpPr>
      </xdr:nvSpPr>
      <xdr:spPr bwMode="auto">
        <a:xfrm>
          <a:off x="58178700" y="9439275"/>
          <a:ext cx="314325" cy="314325"/>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K</a:t>
          </a:r>
        </a:p>
      </xdr:txBody>
    </xdr:sp>
    <xdr:clientData/>
  </xdr:twoCellAnchor>
  <xdr:twoCellAnchor>
    <xdr:from>
      <xdr:col>96</xdr:col>
      <xdr:colOff>323850</xdr:colOff>
      <xdr:row>56</xdr:row>
      <xdr:rowOff>19050</xdr:rowOff>
    </xdr:from>
    <xdr:to>
      <xdr:col>96</xdr:col>
      <xdr:colOff>638175</xdr:colOff>
      <xdr:row>58</xdr:row>
      <xdr:rowOff>9525</xdr:rowOff>
    </xdr:to>
    <xdr:sp macro="" textlink="">
      <xdr:nvSpPr>
        <xdr:cNvPr id="773" name="AutoShape 1774">
          <a:extLst>
            <a:ext uri="{FF2B5EF4-FFF2-40B4-BE49-F238E27FC236}">
              <a16:creationId xmlns:a16="http://schemas.microsoft.com/office/drawing/2014/main" id="{00000000-0008-0000-0800-000005030000}"/>
            </a:ext>
          </a:extLst>
        </xdr:cNvPr>
        <xdr:cNvSpPr>
          <a:spLocks noChangeArrowheads="1"/>
        </xdr:cNvSpPr>
      </xdr:nvSpPr>
      <xdr:spPr bwMode="auto">
        <a:xfrm>
          <a:off x="58502550" y="9439275"/>
          <a:ext cx="314325" cy="314325"/>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K</a:t>
          </a:r>
        </a:p>
      </xdr:txBody>
    </xdr:sp>
    <xdr:clientData/>
  </xdr:twoCellAnchor>
  <xdr:twoCellAnchor>
    <xdr:from>
      <xdr:col>96</xdr:col>
      <xdr:colOff>0</xdr:colOff>
      <xdr:row>59</xdr:row>
      <xdr:rowOff>28575</xdr:rowOff>
    </xdr:from>
    <xdr:to>
      <xdr:col>96</xdr:col>
      <xdr:colOff>314325</xdr:colOff>
      <xdr:row>61</xdr:row>
      <xdr:rowOff>19050</xdr:rowOff>
    </xdr:to>
    <xdr:sp macro="" textlink="">
      <xdr:nvSpPr>
        <xdr:cNvPr id="774" name="AutoShape 1775">
          <a:extLst>
            <a:ext uri="{FF2B5EF4-FFF2-40B4-BE49-F238E27FC236}">
              <a16:creationId xmlns:a16="http://schemas.microsoft.com/office/drawing/2014/main" id="{00000000-0008-0000-0800-000006030000}"/>
            </a:ext>
          </a:extLst>
        </xdr:cNvPr>
        <xdr:cNvSpPr>
          <a:spLocks noChangeArrowheads="1"/>
        </xdr:cNvSpPr>
      </xdr:nvSpPr>
      <xdr:spPr bwMode="auto">
        <a:xfrm>
          <a:off x="58178700" y="9934575"/>
          <a:ext cx="314325" cy="314325"/>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L</a:t>
          </a:r>
        </a:p>
      </xdr:txBody>
    </xdr:sp>
    <xdr:clientData/>
  </xdr:twoCellAnchor>
  <xdr:twoCellAnchor>
    <xdr:from>
      <xdr:col>96</xdr:col>
      <xdr:colOff>323850</xdr:colOff>
      <xdr:row>59</xdr:row>
      <xdr:rowOff>28575</xdr:rowOff>
    </xdr:from>
    <xdr:to>
      <xdr:col>96</xdr:col>
      <xdr:colOff>638175</xdr:colOff>
      <xdr:row>61</xdr:row>
      <xdr:rowOff>19050</xdr:rowOff>
    </xdr:to>
    <xdr:sp macro="" textlink="">
      <xdr:nvSpPr>
        <xdr:cNvPr id="775" name="AutoShape 1776">
          <a:extLst>
            <a:ext uri="{FF2B5EF4-FFF2-40B4-BE49-F238E27FC236}">
              <a16:creationId xmlns:a16="http://schemas.microsoft.com/office/drawing/2014/main" id="{00000000-0008-0000-0800-000007030000}"/>
            </a:ext>
          </a:extLst>
        </xdr:cNvPr>
        <xdr:cNvSpPr>
          <a:spLocks noChangeArrowheads="1"/>
        </xdr:cNvSpPr>
      </xdr:nvSpPr>
      <xdr:spPr bwMode="auto">
        <a:xfrm>
          <a:off x="58502550" y="9934575"/>
          <a:ext cx="314325" cy="314325"/>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L</a:t>
          </a:r>
        </a:p>
      </xdr:txBody>
    </xdr:sp>
    <xdr:clientData/>
  </xdr:twoCellAnchor>
  <xdr:twoCellAnchor>
    <xdr:from>
      <xdr:col>96</xdr:col>
      <xdr:colOff>0</xdr:colOff>
      <xdr:row>62</xdr:row>
      <xdr:rowOff>38100</xdr:rowOff>
    </xdr:from>
    <xdr:to>
      <xdr:col>96</xdr:col>
      <xdr:colOff>314325</xdr:colOff>
      <xdr:row>64</xdr:row>
      <xdr:rowOff>28575</xdr:rowOff>
    </xdr:to>
    <xdr:sp macro="" textlink="">
      <xdr:nvSpPr>
        <xdr:cNvPr id="776" name="AutoShape 1777">
          <a:extLst>
            <a:ext uri="{FF2B5EF4-FFF2-40B4-BE49-F238E27FC236}">
              <a16:creationId xmlns:a16="http://schemas.microsoft.com/office/drawing/2014/main" id="{00000000-0008-0000-0800-000008030000}"/>
            </a:ext>
          </a:extLst>
        </xdr:cNvPr>
        <xdr:cNvSpPr>
          <a:spLocks noChangeArrowheads="1"/>
        </xdr:cNvSpPr>
      </xdr:nvSpPr>
      <xdr:spPr bwMode="auto">
        <a:xfrm>
          <a:off x="58178700" y="10429875"/>
          <a:ext cx="314325" cy="314325"/>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M</a:t>
          </a:r>
        </a:p>
      </xdr:txBody>
    </xdr:sp>
    <xdr:clientData/>
  </xdr:twoCellAnchor>
  <xdr:twoCellAnchor>
    <xdr:from>
      <xdr:col>96</xdr:col>
      <xdr:colOff>323850</xdr:colOff>
      <xdr:row>62</xdr:row>
      <xdr:rowOff>38100</xdr:rowOff>
    </xdr:from>
    <xdr:to>
      <xdr:col>96</xdr:col>
      <xdr:colOff>638175</xdr:colOff>
      <xdr:row>64</xdr:row>
      <xdr:rowOff>28575</xdr:rowOff>
    </xdr:to>
    <xdr:sp macro="" textlink="">
      <xdr:nvSpPr>
        <xdr:cNvPr id="777" name="AutoShape 1778">
          <a:extLst>
            <a:ext uri="{FF2B5EF4-FFF2-40B4-BE49-F238E27FC236}">
              <a16:creationId xmlns:a16="http://schemas.microsoft.com/office/drawing/2014/main" id="{00000000-0008-0000-0800-000009030000}"/>
            </a:ext>
          </a:extLst>
        </xdr:cNvPr>
        <xdr:cNvSpPr>
          <a:spLocks noChangeArrowheads="1"/>
        </xdr:cNvSpPr>
      </xdr:nvSpPr>
      <xdr:spPr bwMode="auto">
        <a:xfrm>
          <a:off x="58502550" y="10429875"/>
          <a:ext cx="314325" cy="314325"/>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M</a:t>
          </a:r>
        </a:p>
      </xdr:txBody>
    </xdr:sp>
    <xdr:clientData/>
  </xdr:twoCellAnchor>
  <xdr:twoCellAnchor>
    <xdr:from>
      <xdr:col>96</xdr:col>
      <xdr:colOff>0</xdr:colOff>
      <xdr:row>65</xdr:row>
      <xdr:rowOff>47625</xdr:rowOff>
    </xdr:from>
    <xdr:to>
      <xdr:col>96</xdr:col>
      <xdr:colOff>314325</xdr:colOff>
      <xdr:row>67</xdr:row>
      <xdr:rowOff>38100</xdr:rowOff>
    </xdr:to>
    <xdr:sp macro="" textlink="">
      <xdr:nvSpPr>
        <xdr:cNvPr id="778" name="AutoShape 1779">
          <a:extLst>
            <a:ext uri="{FF2B5EF4-FFF2-40B4-BE49-F238E27FC236}">
              <a16:creationId xmlns:a16="http://schemas.microsoft.com/office/drawing/2014/main" id="{00000000-0008-0000-0800-00000A030000}"/>
            </a:ext>
          </a:extLst>
        </xdr:cNvPr>
        <xdr:cNvSpPr>
          <a:spLocks noChangeArrowheads="1"/>
        </xdr:cNvSpPr>
      </xdr:nvSpPr>
      <xdr:spPr bwMode="auto">
        <a:xfrm>
          <a:off x="58178700" y="10925175"/>
          <a:ext cx="314325" cy="314325"/>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N</a:t>
          </a:r>
        </a:p>
      </xdr:txBody>
    </xdr:sp>
    <xdr:clientData/>
  </xdr:twoCellAnchor>
  <xdr:twoCellAnchor>
    <xdr:from>
      <xdr:col>96</xdr:col>
      <xdr:colOff>323850</xdr:colOff>
      <xdr:row>65</xdr:row>
      <xdr:rowOff>47625</xdr:rowOff>
    </xdr:from>
    <xdr:to>
      <xdr:col>96</xdr:col>
      <xdr:colOff>638175</xdr:colOff>
      <xdr:row>67</xdr:row>
      <xdr:rowOff>38100</xdr:rowOff>
    </xdr:to>
    <xdr:sp macro="" textlink="">
      <xdr:nvSpPr>
        <xdr:cNvPr id="779" name="AutoShape 1780">
          <a:extLst>
            <a:ext uri="{FF2B5EF4-FFF2-40B4-BE49-F238E27FC236}">
              <a16:creationId xmlns:a16="http://schemas.microsoft.com/office/drawing/2014/main" id="{00000000-0008-0000-0800-00000B030000}"/>
            </a:ext>
          </a:extLst>
        </xdr:cNvPr>
        <xdr:cNvSpPr>
          <a:spLocks noChangeArrowheads="1"/>
        </xdr:cNvSpPr>
      </xdr:nvSpPr>
      <xdr:spPr bwMode="auto">
        <a:xfrm>
          <a:off x="58502550" y="10925175"/>
          <a:ext cx="314325" cy="314325"/>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N</a:t>
          </a:r>
        </a:p>
      </xdr:txBody>
    </xdr:sp>
    <xdr:clientData/>
  </xdr:twoCellAnchor>
  <xdr:twoCellAnchor>
    <xdr:from>
      <xdr:col>96</xdr:col>
      <xdr:colOff>0</xdr:colOff>
      <xdr:row>68</xdr:row>
      <xdr:rowOff>57150</xdr:rowOff>
    </xdr:from>
    <xdr:to>
      <xdr:col>96</xdr:col>
      <xdr:colOff>314325</xdr:colOff>
      <xdr:row>70</xdr:row>
      <xdr:rowOff>47625</xdr:rowOff>
    </xdr:to>
    <xdr:sp macro="" textlink="">
      <xdr:nvSpPr>
        <xdr:cNvPr id="780" name="AutoShape 1781">
          <a:extLst>
            <a:ext uri="{FF2B5EF4-FFF2-40B4-BE49-F238E27FC236}">
              <a16:creationId xmlns:a16="http://schemas.microsoft.com/office/drawing/2014/main" id="{00000000-0008-0000-0800-00000C030000}"/>
            </a:ext>
          </a:extLst>
        </xdr:cNvPr>
        <xdr:cNvSpPr>
          <a:spLocks noChangeArrowheads="1"/>
        </xdr:cNvSpPr>
      </xdr:nvSpPr>
      <xdr:spPr bwMode="auto">
        <a:xfrm>
          <a:off x="58178700" y="11420475"/>
          <a:ext cx="314325" cy="314325"/>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P</a:t>
          </a:r>
        </a:p>
      </xdr:txBody>
    </xdr:sp>
    <xdr:clientData/>
  </xdr:twoCellAnchor>
  <xdr:twoCellAnchor>
    <xdr:from>
      <xdr:col>96</xdr:col>
      <xdr:colOff>323850</xdr:colOff>
      <xdr:row>68</xdr:row>
      <xdr:rowOff>57150</xdr:rowOff>
    </xdr:from>
    <xdr:to>
      <xdr:col>96</xdr:col>
      <xdr:colOff>638175</xdr:colOff>
      <xdr:row>70</xdr:row>
      <xdr:rowOff>47625</xdr:rowOff>
    </xdr:to>
    <xdr:sp macro="" textlink="">
      <xdr:nvSpPr>
        <xdr:cNvPr id="781" name="AutoShape 1782">
          <a:extLst>
            <a:ext uri="{FF2B5EF4-FFF2-40B4-BE49-F238E27FC236}">
              <a16:creationId xmlns:a16="http://schemas.microsoft.com/office/drawing/2014/main" id="{00000000-0008-0000-0800-00000D030000}"/>
            </a:ext>
          </a:extLst>
        </xdr:cNvPr>
        <xdr:cNvSpPr>
          <a:spLocks noChangeArrowheads="1"/>
        </xdr:cNvSpPr>
      </xdr:nvSpPr>
      <xdr:spPr bwMode="auto">
        <a:xfrm>
          <a:off x="58502550" y="11420475"/>
          <a:ext cx="314325" cy="314325"/>
        </a:xfrm>
        <a:prstGeom prst="octagon">
          <a:avLst>
            <a:gd name="adj" fmla="val 29287"/>
          </a:avLst>
        </a:prstGeom>
        <a:solidFill>
          <a:srgbClr val="FFFFFF"/>
        </a:solidFill>
        <a:ln w="28575">
          <a:solidFill>
            <a:srgbClr val="000000"/>
          </a:solidFill>
          <a:miter lim="800000"/>
          <a:headEnd/>
          <a:tailEnd/>
        </a:ln>
        <a:effectLst/>
      </xdr:spPr>
      <xdr:txBody>
        <a:bodyPr vertOverflow="clip" wrap="square" lIns="36576" tIns="27432" rIns="36576" bIns="27432" anchor="ctr" upright="1"/>
        <a:lstStyle/>
        <a:p>
          <a:pPr algn="ctr" rtl="0">
            <a:defRPr sz="1000"/>
          </a:pPr>
          <a:r>
            <a:rPr lang="en-US" sz="1300" b="1" i="0" u="none" strike="noStrike" baseline="0">
              <a:solidFill>
                <a:srgbClr val="000000"/>
              </a:solidFill>
              <a:latin typeface="Arial"/>
              <a:cs typeface="Arial"/>
            </a:rPr>
            <a:t>P</a:t>
          </a:r>
        </a:p>
      </xdr:txBody>
    </xdr:sp>
    <xdr:clientData/>
  </xdr:twoCellAnchor>
  <xdr:twoCellAnchor>
    <xdr:from>
      <xdr:col>92</xdr:col>
      <xdr:colOff>0</xdr:colOff>
      <xdr:row>77</xdr:row>
      <xdr:rowOff>0</xdr:rowOff>
    </xdr:from>
    <xdr:to>
      <xdr:col>94</xdr:col>
      <xdr:colOff>208850</xdr:colOff>
      <xdr:row>78</xdr:row>
      <xdr:rowOff>97889</xdr:rowOff>
    </xdr:to>
    <xdr:pic>
      <xdr:nvPicPr>
        <xdr:cNvPr id="782" name="Picture 1" descr="ABSCnsltng_NoEagle_no-bottom-copy_288">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5987950" y="12820650"/>
          <a:ext cx="1770950" cy="259814"/>
        </a:xfrm>
        <a:prstGeom prst="rect">
          <a:avLst/>
        </a:prstGeom>
        <a:noFill/>
        <a:ln w="9525">
          <a:noFill/>
          <a:miter lim="800000"/>
          <a:headEnd/>
          <a:tailEnd/>
        </a:ln>
      </xdr:spPr>
    </xdr:pic>
    <xdr:clientData/>
  </xdr:twoCellAnchor>
  <xdr:twoCellAnchor>
    <xdr:from>
      <xdr:col>76</xdr:col>
      <xdr:colOff>0</xdr:colOff>
      <xdr:row>77</xdr:row>
      <xdr:rowOff>0</xdr:rowOff>
    </xdr:from>
    <xdr:to>
      <xdr:col>78</xdr:col>
      <xdr:colOff>208850</xdr:colOff>
      <xdr:row>78</xdr:row>
      <xdr:rowOff>97889</xdr:rowOff>
    </xdr:to>
    <xdr:pic>
      <xdr:nvPicPr>
        <xdr:cNvPr id="783" name="Picture 1" descr="ABSCnsltng_NoEagle_no-bottom-copy_288">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6291500" y="12820650"/>
          <a:ext cx="1770950" cy="259814"/>
        </a:xfrm>
        <a:prstGeom prst="rect">
          <a:avLst/>
        </a:prstGeom>
        <a:noFill/>
        <a:ln w="9525">
          <a:noFill/>
          <a:miter lim="800000"/>
          <a:headEnd/>
          <a:tailEnd/>
        </a:ln>
      </xdr:spPr>
    </xdr:pic>
    <xdr:clientData/>
  </xdr:twoCellAnchor>
  <xdr:twoCellAnchor>
    <xdr:from>
      <xdr:col>60</xdr:col>
      <xdr:colOff>0</xdr:colOff>
      <xdr:row>77</xdr:row>
      <xdr:rowOff>0</xdr:rowOff>
    </xdr:from>
    <xdr:to>
      <xdr:col>62</xdr:col>
      <xdr:colOff>208850</xdr:colOff>
      <xdr:row>78</xdr:row>
      <xdr:rowOff>97889</xdr:rowOff>
    </xdr:to>
    <xdr:pic>
      <xdr:nvPicPr>
        <xdr:cNvPr id="784" name="Picture 1" descr="ABSCnsltng_NoEagle_no-bottom-copy_288">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6595050" y="12820650"/>
          <a:ext cx="1770950" cy="259814"/>
        </a:xfrm>
        <a:prstGeom prst="rect">
          <a:avLst/>
        </a:prstGeom>
        <a:noFill/>
        <a:ln w="9525">
          <a:noFill/>
          <a:miter lim="800000"/>
          <a:headEnd/>
          <a:tailEnd/>
        </a:ln>
      </xdr:spPr>
    </xdr:pic>
    <xdr:clientData/>
  </xdr:twoCellAnchor>
  <xdr:twoCellAnchor>
    <xdr:from>
      <xdr:col>44</xdr:col>
      <xdr:colOff>0</xdr:colOff>
      <xdr:row>77</xdr:row>
      <xdr:rowOff>0</xdr:rowOff>
    </xdr:from>
    <xdr:to>
      <xdr:col>46</xdr:col>
      <xdr:colOff>208850</xdr:colOff>
      <xdr:row>78</xdr:row>
      <xdr:rowOff>97889</xdr:rowOff>
    </xdr:to>
    <xdr:pic>
      <xdr:nvPicPr>
        <xdr:cNvPr id="785" name="Picture 1" descr="ABSCnsltng_NoEagle_no-bottom-copy_288">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6898600" y="12820650"/>
          <a:ext cx="1770950" cy="259814"/>
        </a:xfrm>
        <a:prstGeom prst="rect">
          <a:avLst/>
        </a:prstGeom>
        <a:noFill/>
        <a:ln w="9525">
          <a:noFill/>
          <a:miter lim="800000"/>
          <a:headEnd/>
          <a:tailEnd/>
        </a:ln>
      </xdr:spPr>
    </xdr:pic>
    <xdr:clientData/>
  </xdr:twoCellAnchor>
  <xdr:twoCellAnchor>
    <xdr:from>
      <xdr:col>28</xdr:col>
      <xdr:colOff>0</xdr:colOff>
      <xdr:row>77</xdr:row>
      <xdr:rowOff>0</xdr:rowOff>
    </xdr:from>
    <xdr:to>
      <xdr:col>30</xdr:col>
      <xdr:colOff>208850</xdr:colOff>
      <xdr:row>78</xdr:row>
      <xdr:rowOff>97889</xdr:rowOff>
    </xdr:to>
    <xdr:pic>
      <xdr:nvPicPr>
        <xdr:cNvPr id="786" name="Picture 1" descr="ABSCnsltng_NoEagle_no-bottom-copy_288">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202150" y="12820650"/>
          <a:ext cx="1770950" cy="259814"/>
        </a:xfrm>
        <a:prstGeom prst="rect">
          <a:avLst/>
        </a:prstGeom>
        <a:noFill/>
        <a:ln w="9525">
          <a:noFill/>
          <a:miter lim="800000"/>
          <a:headEnd/>
          <a:tailEnd/>
        </a:ln>
      </xdr:spPr>
    </xdr:pic>
    <xdr:clientData/>
  </xdr:twoCellAnchor>
  <xdr:twoCellAnchor>
    <xdr:from>
      <xdr:col>12</xdr:col>
      <xdr:colOff>0</xdr:colOff>
      <xdr:row>77</xdr:row>
      <xdr:rowOff>0</xdr:rowOff>
    </xdr:from>
    <xdr:to>
      <xdr:col>14</xdr:col>
      <xdr:colOff>208850</xdr:colOff>
      <xdr:row>78</xdr:row>
      <xdr:rowOff>97889</xdr:rowOff>
    </xdr:to>
    <xdr:pic>
      <xdr:nvPicPr>
        <xdr:cNvPr id="787" name="Picture 1" descr="ABSCnsltng_NoEagle_no-bottom-copy_288">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505700" y="12820650"/>
          <a:ext cx="1770950" cy="259814"/>
        </a:xfrm>
        <a:prstGeom prst="rect">
          <a:avLst/>
        </a:prstGeom>
        <a:noFill/>
        <a:ln w="9525">
          <a:noFill/>
          <a:miter lim="800000"/>
          <a:headEnd/>
          <a:tailEnd/>
        </a:ln>
      </xdr:spPr>
    </xdr:pic>
    <xdr:clientData/>
  </xdr:twoCellAnchor>
  <xdr:twoCellAnchor>
    <xdr:from>
      <xdr:col>2</xdr:col>
      <xdr:colOff>174812</xdr:colOff>
      <xdr:row>5</xdr:row>
      <xdr:rowOff>58271</xdr:rowOff>
    </xdr:from>
    <xdr:to>
      <xdr:col>4</xdr:col>
      <xdr:colOff>100853</xdr:colOff>
      <xdr:row>6</xdr:row>
      <xdr:rowOff>24653</xdr:rowOff>
    </xdr:to>
    <xdr:sp macro="" textlink="">
      <xdr:nvSpPr>
        <xdr:cNvPr id="788" name="Rectangle 801">
          <a:extLst>
            <a:ext uri="{FF2B5EF4-FFF2-40B4-BE49-F238E27FC236}">
              <a16:creationId xmlns:a16="http://schemas.microsoft.com/office/drawing/2014/main" id="{00000000-0008-0000-0800-000014030000}"/>
            </a:ext>
          </a:extLst>
        </xdr:cNvPr>
        <xdr:cNvSpPr>
          <a:spLocks noChangeArrowheads="1"/>
        </xdr:cNvSpPr>
      </xdr:nvSpPr>
      <xdr:spPr bwMode="auto">
        <a:xfrm>
          <a:off x="1736912" y="1086971"/>
          <a:ext cx="1021416" cy="156882"/>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2</xdr:col>
      <xdr:colOff>174812</xdr:colOff>
      <xdr:row>6</xdr:row>
      <xdr:rowOff>24653</xdr:rowOff>
    </xdr:from>
    <xdr:to>
      <xdr:col>4</xdr:col>
      <xdr:colOff>100853</xdr:colOff>
      <xdr:row>9</xdr:row>
      <xdr:rowOff>128308</xdr:rowOff>
    </xdr:to>
    <xdr:sp macro="" textlink="">
      <xdr:nvSpPr>
        <xdr:cNvPr id="789" name="Rectangle 802">
          <a:extLst>
            <a:ext uri="{FF2B5EF4-FFF2-40B4-BE49-F238E27FC236}">
              <a16:creationId xmlns:a16="http://schemas.microsoft.com/office/drawing/2014/main" id="{00000000-0008-0000-0800-000015030000}"/>
            </a:ext>
          </a:extLst>
        </xdr:cNvPr>
        <xdr:cNvSpPr>
          <a:spLocks noChangeArrowheads="1"/>
        </xdr:cNvSpPr>
      </xdr:nvSpPr>
      <xdr:spPr bwMode="auto">
        <a:xfrm>
          <a:off x="1736912" y="1243853"/>
          <a:ext cx="1021416" cy="58943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2</xdr:col>
      <xdr:colOff>174812</xdr:colOff>
      <xdr:row>9</xdr:row>
      <xdr:rowOff>128308</xdr:rowOff>
    </xdr:from>
    <xdr:to>
      <xdr:col>4</xdr:col>
      <xdr:colOff>100853</xdr:colOff>
      <xdr:row>10</xdr:row>
      <xdr:rowOff>123265</xdr:rowOff>
    </xdr:to>
    <xdr:sp macro="" textlink="">
      <xdr:nvSpPr>
        <xdr:cNvPr id="790" name="Rectangle 803">
          <a:extLst>
            <a:ext uri="{FF2B5EF4-FFF2-40B4-BE49-F238E27FC236}">
              <a16:creationId xmlns:a16="http://schemas.microsoft.com/office/drawing/2014/main" id="{00000000-0008-0000-0800-000016030000}"/>
            </a:ext>
          </a:extLst>
        </xdr:cNvPr>
        <xdr:cNvSpPr>
          <a:spLocks noChangeArrowheads="1"/>
        </xdr:cNvSpPr>
      </xdr:nvSpPr>
      <xdr:spPr bwMode="auto">
        <a:xfrm>
          <a:off x="1736912" y="1833283"/>
          <a:ext cx="1021416" cy="156882"/>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xdr:col>
      <xdr:colOff>104215</xdr:colOff>
      <xdr:row>5</xdr:row>
      <xdr:rowOff>58271</xdr:rowOff>
    </xdr:from>
    <xdr:to>
      <xdr:col>7</xdr:col>
      <xdr:colOff>97491</xdr:colOff>
      <xdr:row>6</xdr:row>
      <xdr:rowOff>34178</xdr:rowOff>
    </xdr:to>
    <xdr:sp macro="" textlink="">
      <xdr:nvSpPr>
        <xdr:cNvPr id="791" name="Rectangle 807">
          <a:extLst>
            <a:ext uri="{FF2B5EF4-FFF2-40B4-BE49-F238E27FC236}">
              <a16:creationId xmlns:a16="http://schemas.microsoft.com/office/drawing/2014/main" id="{00000000-0008-0000-0800-000017030000}"/>
            </a:ext>
          </a:extLst>
        </xdr:cNvPr>
        <xdr:cNvSpPr>
          <a:spLocks noChangeArrowheads="1"/>
        </xdr:cNvSpPr>
      </xdr:nvSpPr>
      <xdr:spPr bwMode="auto">
        <a:xfrm>
          <a:off x="3542740" y="1086971"/>
          <a:ext cx="1088651" cy="166407"/>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5</xdr:col>
      <xdr:colOff>104215</xdr:colOff>
      <xdr:row>6</xdr:row>
      <xdr:rowOff>34178</xdr:rowOff>
    </xdr:from>
    <xdr:to>
      <xdr:col>7</xdr:col>
      <xdr:colOff>97491</xdr:colOff>
      <xdr:row>9</xdr:row>
      <xdr:rowOff>128308</xdr:rowOff>
    </xdr:to>
    <xdr:sp macro="" textlink="">
      <xdr:nvSpPr>
        <xdr:cNvPr id="792" name="Rectangle 808">
          <a:extLst>
            <a:ext uri="{FF2B5EF4-FFF2-40B4-BE49-F238E27FC236}">
              <a16:creationId xmlns:a16="http://schemas.microsoft.com/office/drawing/2014/main" id="{00000000-0008-0000-0800-000018030000}"/>
            </a:ext>
          </a:extLst>
        </xdr:cNvPr>
        <xdr:cNvSpPr>
          <a:spLocks noChangeArrowheads="1"/>
        </xdr:cNvSpPr>
      </xdr:nvSpPr>
      <xdr:spPr bwMode="auto">
        <a:xfrm>
          <a:off x="3542740" y="1253378"/>
          <a:ext cx="1088651" cy="57990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5</xdr:col>
      <xdr:colOff>104215</xdr:colOff>
      <xdr:row>9</xdr:row>
      <xdr:rowOff>128308</xdr:rowOff>
    </xdr:from>
    <xdr:to>
      <xdr:col>7</xdr:col>
      <xdr:colOff>97491</xdr:colOff>
      <xdr:row>10</xdr:row>
      <xdr:rowOff>123265</xdr:rowOff>
    </xdr:to>
    <xdr:sp macro="" textlink="">
      <xdr:nvSpPr>
        <xdr:cNvPr id="793" name="Rectangle 809">
          <a:extLst>
            <a:ext uri="{FF2B5EF4-FFF2-40B4-BE49-F238E27FC236}">
              <a16:creationId xmlns:a16="http://schemas.microsoft.com/office/drawing/2014/main" id="{00000000-0008-0000-0800-000019030000}"/>
            </a:ext>
          </a:extLst>
        </xdr:cNvPr>
        <xdr:cNvSpPr>
          <a:spLocks noChangeArrowheads="1"/>
        </xdr:cNvSpPr>
      </xdr:nvSpPr>
      <xdr:spPr bwMode="auto">
        <a:xfrm>
          <a:off x="3542740" y="1833283"/>
          <a:ext cx="1088651" cy="156882"/>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8</xdr:col>
      <xdr:colOff>100853</xdr:colOff>
      <xdr:row>5</xdr:row>
      <xdr:rowOff>58271</xdr:rowOff>
    </xdr:from>
    <xdr:to>
      <xdr:col>10</xdr:col>
      <xdr:colOff>94130</xdr:colOff>
      <xdr:row>6</xdr:row>
      <xdr:rowOff>34178</xdr:rowOff>
    </xdr:to>
    <xdr:sp macro="" textlink="">
      <xdr:nvSpPr>
        <xdr:cNvPr id="794" name="Rectangle 810">
          <a:extLst>
            <a:ext uri="{FF2B5EF4-FFF2-40B4-BE49-F238E27FC236}">
              <a16:creationId xmlns:a16="http://schemas.microsoft.com/office/drawing/2014/main" id="{00000000-0008-0000-0800-00001A030000}"/>
            </a:ext>
          </a:extLst>
        </xdr:cNvPr>
        <xdr:cNvSpPr>
          <a:spLocks noChangeArrowheads="1"/>
        </xdr:cNvSpPr>
      </xdr:nvSpPr>
      <xdr:spPr bwMode="auto">
        <a:xfrm>
          <a:off x="5415803"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xdr:col>
      <xdr:colOff>100853</xdr:colOff>
      <xdr:row>6</xdr:row>
      <xdr:rowOff>34178</xdr:rowOff>
    </xdr:from>
    <xdr:to>
      <xdr:col>10</xdr:col>
      <xdr:colOff>94130</xdr:colOff>
      <xdr:row>9</xdr:row>
      <xdr:rowOff>128308</xdr:rowOff>
    </xdr:to>
    <xdr:sp macro="" textlink="">
      <xdr:nvSpPr>
        <xdr:cNvPr id="795" name="Rectangle 811">
          <a:extLst>
            <a:ext uri="{FF2B5EF4-FFF2-40B4-BE49-F238E27FC236}">
              <a16:creationId xmlns:a16="http://schemas.microsoft.com/office/drawing/2014/main" id="{00000000-0008-0000-0800-00001B030000}"/>
            </a:ext>
          </a:extLst>
        </xdr:cNvPr>
        <xdr:cNvSpPr>
          <a:spLocks noChangeArrowheads="1"/>
        </xdr:cNvSpPr>
      </xdr:nvSpPr>
      <xdr:spPr bwMode="auto">
        <a:xfrm>
          <a:off x="5415803" y="1253378"/>
          <a:ext cx="1088652" cy="57990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8</xdr:col>
      <xdr:colOff>100853</xdr:colOff>
      <xdr:row>9</xdr:row>
      <xdr:rowOff>128308</xdr:rowOff>
    </xdr:from>
    <xdr:to>
      <xdr:col>10</xdr:col>
      <xdr:colOff>94130</xdr:colOff>
      <xdr:row>10</xdr:row>
      <xdr:rowOff>123265</xdr:rowOff>
    </xdr:to>
    <xdr:sp macro="" textlink="">
      <xdr:nvSpPr>
        <xdr:cNvPr id="796" name="Rectangle 812">
          <a:extLst>
            <a:ext uri="{FF2B5EF4-FFF2-40B4-BE49-F238E27FC236}">
              <a16:creationId xmlns:a16="http://schemas.microsoft.com/office/drawing/2014/main" id="{00000000-0008-0000-0800-00001C030000}"/>
            </a:ext>
          </a:extLst>
        </xdr:cNvPr>
        <xdr:cNvSpPr>
          <a:spLocks noChangeArrowheads="1"/>
        </xdr:cNvSpPr>
      </xdr:nvSpPr>
      <xdr:spPr bwMode="auto">
        <a:xfrm>
          <a:off x="5415803"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11</xdr:col>
      <xdr:colOff>97491</xdr:colOff>
      <xdr:row>5</xdr:row>
      <xdr:rowOff>58271</xdr:rowOff>
    </xdr:from>
    <xdr:to>
      <xdr:col>13</xdr:col>
      <xdr:colOff>90768</xdr:colOff>
      <xdr:row>6</xdr:row>
      <xdr:rowOff>34178</xdr:rowOff>
    </xdr:to>
    <xdr:sp macro="" textlink="">
      <xdr:nvSpPr>
        <xdr:cNvPr id="797" name="Rectangle 813">
          <a:extLst>
            <a:ext uri="{FF2B5EF4-FFF2-40B4-BE49-F238E27FC236}">
              <a16:creationId xmlns:a16="http://schemas.microsoft.com/office/drawing/2014/main" id="{00000000-0008-0000-0800-00001D030000}"/>
            </a:ext>
          </a:extLst>
        </xdr:cNvPr>
        <xdr:cNvSpPr>
          <a:spLocks noChangeArrowheads="1"/>
        </xdr:cNvSpPr>
      </xdr:nvSpPr>
      <xdr:spPr bwMode="auto">
        <a:xfrm>
          <a:off x="7288866"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11</xdr:col>
      <xdr:colOff>97491</xdr:colOff>
      <xdr:row>6</xdr:row>
      <xdr:rowOff>34178</xdr:rowOff>
    </xdr:from>
    <xdr:to>
      <xdr:col>13</xdr:col>
      <xdr:colOff>90768</xdr:colOff>
      <xdr:row>9</xdr:row>
      <xdr:rowOff>128308</xdr:rowOff>
    </xdr:to>
    <xdr:sp macro="" textlink="">
      <xdr:nvSpPr>
        <xdr:cNvPr id="798" name="Rectangle 814">
          <a:extLst>
            <a:ext uri="{FF2B5EF4-FFF2-40B4-BE49-F238E27FC236}">
              <a16:creationId xmlns:a16="http://schemas.microsoft.com/office/drawing/2014/main" id="{00000000-0008-0000-0800-00001E030000}"/>
            </a:ext>
          </a:extLst>
        </xdr:cNvPr>
        <xdr:cNvSpPr>
          <a:spLocks noChangeArrowheads="1"/>
        </xdr:cNvSpPr>
      </xdr:nvSpPr>
      <xdr:spPr bwMode="auto">
        <a:xfrm>
          <a:off x="7288866" y="1253378"/>
          <a:ext cx="1088652" cy="57990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11</xdr:col>
      <xdr:colOff>97491</xdr:colOff>
      <xdr:row>9</xdr:row>
      <xdr:rowOff>128308</xdr:rowOff>
    </xdr:from>
    <xdr:to>
      <xdr:col>13</xdr:col>
      <xdr:colOff>90768</xdr:colOff>
      <xdr:row>10</xdr:row>
      <xdr:rowOff>123265</xdr:rowOff>
    </xdr:to>
    <xdr:sp macro="" textlink="">
      <xdr:nvSpPr>
        <xdr:cNvPr id="799" name="Rectangle 815">
          <a:extLst>
            <a:ext uri="{FF2B5EF4-FFF2-40B4-BE49-F238E27FC236}">
              <a16:creationId xmlns:a16="http://schemas.microsoft.com/office/drawing/2014/main" id="{00000000-0008-0000-0800-00001F030000}"/>
            </a:ext>
          </a:extLst>
        </xdr:cNvPr>
        <xdr:cNvSpPr>
          <a:spLocks noChangeArrowheads="1"/>
        </xdr:cNvSpPr>
      </xdr:nvSpPr>
      <xdr:spPr bwMode="auto">
        <a:xfrm>
          <a:off x="7288866"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xdr:col>
      <xdr:colOff>247650</xdr:colOff>
      <xdr:row>3</xdr:row>
      <xdr:rowOff>62753</xdr:rowOff>
    </xdr:from>
    <xdr:to>
      <xdr:col>4</xdr:col>
      <xdr:colOff>100853</xdr:colOff>
      <xdr:row>6</xdr:row>
      <xdr:rowOff>119903</xdr:rowOff>
    </xdr:to>
    <xdr:sp macro="" textlink="">
      <xdr:nvSpPr>
        <xdr:cNvPr id="800" name="Oval 818">
          <a:extLst>
            <a:ext uri="{FF2B5EF4-FFF2-40B4-BE49-F238E27FC236}">
              <a16:creationId xmlns:a16="http://schemas.microsoft.com/office/drawing/2014/main" id="{00000000-0008-0000-0800-000020030000}"/>
            </a:ext>
          </a:extLst>
        </xdr:cNvPr>
        <xdr:cNvSpPr>
          <a:spLocks noChangeArrowheads="1"/>
        </xdr:cNvSpPr>
      </xdr:nvSpPr>
      <xdr:spPr bwMode="auto">
        <a:xfrm>
          <a:off x="1028700" y="672353"/>
          <a:ext cx="1729628" cy="666750"/>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2</xdr:col>
      <xdr:colOff>181739</xdr:colOff>
      <xdr:row>5</xdr:row>
      <xdr:rowOff>58271</xdr:rowOff>
    </xdr:from>
    <xdr:to>
      <xdr:col>4</xdr:col>
      <xdr:colOff>107780</xdr:colOff>
      <xdr:row>6</xdr:row>
      <xdr:rowOff>24653</xdr:rowOff>
    </xdr:to>
    <xdr:sp macro="" textlink="">
      <xdr:nvSpPr>
        <xdr:cNvPr id="801" name="Rectangle 801">
          <a:extLst>
            <a:ext uri="{FF2B5EF4-FFF2-40B4-BE49-F238E27FC236}">
              <a16:creationId xmlns:a16="http://schemas.microsoft.com/office/drawing/2014/main" id="{00000000-0008-0000-0800-000021030000}"/>
            </a:ext>
          </a:extLst>
        </xdr:cNvPr>
        <xdr:cNvSpPr>
          <a:spLocks noChangeArrowheads="1"/>
        </xdr:cNvSpPr>
      </xdr:nvSpPr>
      <xdr:spPr bwMode="auto">
        <a:xfrm>
          <a:off x="1743839" y="1086971"/>
          <a:ext cx="1021416" cy="156882"/>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2</xdr:col>
      <xdr:colOff>181739</xdr:colOff>
      <xdr:row>6</xdr:row>
      <xdr:rowOff>24653</xdr:rowOff>
    </xdr:from>
    <xdr:to>
      <xdr:col>4</xdr:col>
      <xdr:colOff>107780</xdr:colOff>
      <xdr:row>9</xdr:row>
      <xdr:rowOff>128308</xdr:rowOff>
    </xdr:to>
    <xdr:sp macro="" textlink="">
      <xdr:nvSpPr>
        <xdr:cNvPr id="802" name="Rectangle 802">
          <a:extLst>
            <a:ext uri="{FF2B5EF4-FFF2-40B4-BE49-F238E27FC236}">
              <a16:creationId xmlns:a16="http://schemas.microsoft.com/office/drawing/2014/main" id="{00000000-0008-0000-0800-000022030000}"/>
            </a:ext>
          </a:extLst>
        </xdr:cNvPr>
        <xdr:cNvSpPr>
          <a:spLocks noChangeArrowheads="1"/>
        </xdr:cNvSpPr>
      </xdr:nvSpPr>
      <xdr:spPr bwMode="auto">
        <a:xfrm>
          <a:off x="1743839" y="1243853"/>
          <a:ext cx="1021416" cy="58943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2</xdr:col>
      <xdr:colOff>181739</xdr:colOff>
      <xdr:row>9</xdr:row>
      <xdr:rowOff>128308</xdr:rowOff>
    </xdr:from>
    <xdr:to>
      <xdr:col>4</xdr:col>
      <xdr:colOff>107780</xdr:colOff>
      <xdr:row>10</xdr:row>
      <xdr:rowOff>123265</xdr:rowOff>
    </xdr:to>
    <xdr:sp macro="" textlink="">
      <xdr:nvSpPr>
        <xdr:cNvPr id="803" name="Rectangle 803">
          <a:extLst>
            <a:ext uri="{FF2B5EF4-FFF2-40B4-BE49-F238E27FC236}">
              <a16:creationId xmlns:a16="http://schemas.microsoft.com/office/drawing/2014/main" id="{00000000-0008-0000-0800-000023030000}"/>
            </a:ext>
          </a:extLst>
        </xdr:cNvPr>
        <xdr:cNvSpPr>
          <a:spLocks noChangeArrowheads="1"/>
        </xdr:cNvSpPr>
      </xdr:nvSpPr>
      <xdr:spPr bwMode="auto">
        <a:xfrm>
          <a:off x="1743839" y="1833283"/>
          <a:ext cx="1021416" cy="156882"/>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xdr:col>
      <xdr:colOff>111142</xdr:colOff>
      <xdr:row>5</xdr:row>
      <xdr:rowOff>58271</xdr:rowOff>
    </xdr:from>
    <xdr:to>
      <xdr:col>7</xdr:col>
      <xdr:colOff>104418</xdr:colOff>
      <xdr:row>6</xdr:row>
      <xdr:rowOff>34178</xdr:rowOff>
    </xdr:to>
    <xdr:sp macro="" textlink="">
      <xdr:nvSpPr>
        <xdr:cNvPr id="804" name="Rectangle 807">
          <a:extLst>
            <a:ext uri="{FF2B5EF4-FFF2-40B4-BE49-F238E27FC236}">
              <a16:creationId xmlns:a16="http://schemas.microsoft.com/office/drawing/2014/main" id="{00000000-0008-0000-0800-000024030000}"/>
            </a:ext>
          </a:extLst>
        </xdr:cNvPr>
        <xdr:cNvSpPr>
          <a:spLocks noChangeArrowheads="1"/>
        </xdr:cNvSpPr>
      </xdr:nvSpPr>
      <xdr:spPr bwMode="auto">
        <a:xfrm>
          <a:off x="3549667" y="1086971"/>
          <a:ext cx="1088651" cy="166407"/>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5</xdr:col>
      <xdr:colOff>111142</xdr:colOff>
      <xdr:row>6</xdr:row>
      <xdr:rowOff>34178</xdr:rowOff>
    </xdr:from>
    <xdr:to>
      <xdr:col>7</xdr:col>
      <xdr:colOff>104418</xdr:colOff>
      <xdr:row>9</xdr:row>
      <xdr:rowOff>128308</xdr:rowOff>
    </xdr:to>
    <xdr:sp macro="" textlink="">
      <xdr:nvSpPr>
        <xdr:cNvPr id="805" name="Rectangle 808">
          <a:extLst>
            <a:ext uri="{FF2B5EF4-FFF2-40B4-BE49-F238E27FC236}">
              <a16:creationId xmlns:a16="http://schemas.microsoft.com/office/drawing/2014/main" id="{00000000-0008-0000-0800-000025030000}"/>
            </a:ext>
          </a:extLst>
        </xdr:cNvPr>
        <xdr:cNvSpPr>
          <a:spLocks noChangeArrowheads="1"/>
        </xdr:cNvSpPr>
      </xdr:nvSpPr>
      <xdr:spPr bwMode="auto">
        <a:xfrm>
          <a:off x="3549667" y="1253378"/>
          <a:ext cx="1088651" cy="57990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5</xdr:col>
      <xdr:colOff>111142</xdr:colOff>
      <xdr:row>9</xdr:row>
      <xdr:rowOff>128308</xdr:rowOff>
    </xdr:from>
    <xdr:to>
      <xdr:col>7</xdr:col>
      <xdr:colOff>104418</xdr:colOff>
      <xdr:row>10</xdr:row>
      <xdr:rowOff>123265</xdr:rowOff>
    </xdr:to>
    <xdr:sp macro="" textlink="">
      <xdr:nvSpPr>
        <xdr:cNvPr id="806" name="Rectangle 809">
          <a:extLst>
            <a:ext uri="{FF2B5EF4-FFF2-40B4-BE49-F238E27FC236}">
              <a16:creationId xmlns:a16="http://schemas.microsoft.com/office/drawing/2014/main" id="{00000000-0008-0000-0800-000026030000}"/>
            </a:ext>
          </a:extLst>
        </xdr:cNvPr>
        <xdr:cNvSpPr>
          <a:spLocks noChangeArrowheads="1"/>
        </xdr:cNvSpPr>
      </xdr:nvSpPr>
      <xdr:spPr bwMode="auto">
        <a:xfrm>
          <a:off x="3549667" y="1833283"/>
          <a:ext cx="1088651" cy="156882"/>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8</xdr:col>
      <xdr:colOff>107780</xdr:colOff>
      <xdr:row>5</xdr:row>
      <xdr:rowOff>58271</xdr:rowOff>
    </xdr:from>
    <xdr:to>
      <xdr:col>10</xdr:col>
      <xdr:colOff>101057</xdr:colOff>
      <xdr:row>6</xdr:row>
      <xdr:rowOff>34178</xdr:rowOff>
    </xdr:to>
    <xdr:sp macro="" textlink="">
      <xdr:nvSpPr>
        <xdr:cNvPr id="807" name="Rectangle 810">
          <a:extLst>
            <a:ext uri="{FF2B5EF4-FFF2-40B4-BE49-F238E27FC236}">
              <a16:creationId xmlns:a16="http://schemas.microsoft.com/office/drawing/2014/main" id="{00000000-0008-0000-0800-000027030000}"/>
            </a:ext>
          </a:extLst>
        </xdr:cNvPr>
        <xdr:cNvSpPr>
          <a:spLocks noChangeArrowheads="1"/>
        </xdr:cNvSpPr>
      </xdr:nvSpPr>
      <xdr:spPr bwMode="auto">
        <a:xfrm>
          <a:off x="5422730"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xdr:col>
      <xdr:colOff>107780</xdr:colOff>
      <xdr:row>6</xdr:row>
      <xdr:rowOff>34178</xdr:rowOff>
    </xdr:from>
    <xdr:to>
      <xdr:col>10</xdr:col>
      <xdr:colOff>101057</xdr:colOff>
      <xdr:row>9</xdr:row>
      <xdr:rowOff>128308</xdr:rowOff>
    </xdr:to>
    <xdr:sp macro="" textlink="">
      <xdr:nvSpPr>
        <xdr:cNvPr id="808" name="Rectangle 811">
          <a:extLst>
            <a:ext uri="{FF2B5EF4-FFF2-40B4-BE49-F238E27FC236}">
              <a16:creationId xmlns:a16="http://schemas.microsoft.com/office/drawing/2014/main" id="{00000000-0008-0000-0800-000028030000}"/>
            </a:ext>
          </a:extLst>
        </xdr:cNvPr>
        <xdr:cNvSpPr>
          <a:spLocks noChangeArrowheads="1"/>
        </xdr:cNvSpPr>
      </xdr:nvSpPr>
      <xdr:spPr bwMode="auto">
        <a:xfrm>
          <a:off x="5422730" y="1253378"/>
          <a:ext cx="1088652" cy="57990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8</xdr:col>
      <xdr:colOff>107780</xdr:colOff>
      <xdr:row>9</xdr:row>
      <xdr:rowOff>128308</xdr:rowOff>
    </xdr:from>
    <xdr:to>
      <xdr:col>10</xdr:col>
      <xdr:colOff>101057</xdr:colOff>
      <xdr:row>10</xdr:row>
      <xdr:rowOff>123265</xdr:rowOff>
    </xdr:to>
    <xdr:sp macro="" textlink="">
      <xdr:nvSpPr>
        <xdr:cNvPr id="809" name="Rectangle 812">
          <a:extLst>
            <a:ext uri="{FF2B5EF4-FFF2-40B4-BE49-F238E27FC236}">
              <a16:creationId xmlns:a16="http://schemas.microsoft.com/office/drawing/2014/main" id="{00000000-0008-0000-0800-000029030000}"/>
            </a:ext>
          </a:extLst>
        </xdr:cNvPr>
        <xdr:cNvSpPr>
          <a:spLocks noChangeArrowheads="1"/>
        </xdr:cNvSpPr>
      </xdr:nvSpPr>
      <xdr:spPr bwMode="auto">
        <a:xfrm>
          <a:off x="5422730"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11</xdr:col>
      <xdr:colOff>104418</xdr:colOff>
      <xdr:row>5</xdr:row>
      <xdr:rowOff>58271</xdr:rowOff>
    </xdr:from>
    <xdr:to>
      <xdr:col>13</xdr:col>
      <xdr:colOff>97695</xdr:colOff>
      <xdr:row>6</xdr:row>
      <xdr:rowOff>34178</xdr:rowOff>
    </xdr:to>
    <xdr:sp macro="" textlink="">
      <xdr:nvSpPr>
        <xdr:cNvPr id="810" name="Rectangle 813">
          <a:extLst>
            <a:ext uri="{FF2B5EF4-FFF2-40B4-BE49-F238E27FC236}">
              <a16:creationId xmlns:a16="http://schemas.microsoft.com/office/drawing/2014/main" id="{00000000-0008-0000-0800-00002A030000}"/>
            </a:ext>
          </a:extLst>
        </xdr:cNvPr>
        <xdr:cNvSpPr>
          <a:spLocks noChangeArrowheads="1"/>
        </xdr:cNvSpPr>
      </xdr:nvSpPr>
      <xdr:spPr bwMode="auto">
        <a:xfrm>
          <a:off x="7295793"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11</xdr:col>
      <xdr:colOff>104418</xdr:colOff>
      <xdr:row>6</xdr:row>
      <xdr:rowOff>34178</xdr:rowOff>
    </xdr:from>
    <xdr:to>
      <xdr:col>13</xdr:col>
      <xdr:colOff>97695</xdr:colOff>
      <xdr:row>9</xdr:row>
      <xdr:rowOff>128308</xdr:rowOff>
    </xdr:to>
    <xdr:sp macro="" textlink="">
      <xdr:nvSpPr>
        <xdr:cNvPr id="811" name="Rectangle 814">
          <a:extLst>
            <a:ext uri="{FF2B5EF4-FFF2-40B4-BE49-F238E27FC236}">
              <a16:creationId xmlns:a16="http://schemas.microsoft.com/office/drawing/2014/main" id="{00000000-0008-0000-0800-00002B030000}"/>
            </a:ext>
          </a:extLst>
        </xdr:cNvPr>
        <xdr:cNvSpPr>
          <a:spLocks noChangeArrowheads="1"/>
        </xdr:cNvSpPr>
      </xdr:nvSpPr>
      <xdr:spPr bwMode="auto">
        <a:xfrm>
          <a:off x="7295793" y="1253378"/>
          <a:ext cx="1088652" cy="57990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11</xdr:col>
      <xdr:colOff>104418</xdr:colOff>
      <xdr:row>9</xdr:row>
      <xdr:rowOff>128308</xdr:rowOff>
    </xdr:from>
    <xdr:to>
      <xdr:col>13</xdr:col>
      <xdr:colOff>97695</xdr:colOff>
      <xdr:row>10</xdr:row>
      <xdr:rowOff>123265</xdr:rowOff>
    </xdr:to>
    <xdr:sp macro="" textlink="">
      <xdr:nvSpPr>
        <xdr:cNvPr id="812" name="Rectangle 815">
          <a:extLst>
            <a:ext uri="{FF2B5EF4-FFF2-40B4-BE49-F238E27FC236}">
              <a16:creationId xmlns:a16="http://schemas.microsoft.com/office/drawing/2014/main" id="{00000000-0008-0000-0800-00002C030000}"/>
            </a:ext>
          </a:extLst>
        </xdr:cNvPr>
        <xdr:cNvSpPr>
          <a:spLocks noChangeArrowheads="1"/>
        </xdr:cNvSpPr>
      </xdr:nvSpPr>
      <xdr:spPr bwMode="auto">
        <a:xfrm>
          <a:off x="7295793"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xdr:col>
      <xdr:colOff>254577</xdr:colOff>
      <xdr:row>3</xdr:row>
      <xdr:rowOff>62753</xdr:rowOff>
    </xdr:from>
    <xdr:to>
      <xdr:col>4</xdr:col>
      <xdr:colOff>107780</xdr:colOff>
      <xdr:row>6</xdr:row>
      <xdr:rowOff>119903</xdr:rowOff>
    </xdr:to>
    <xdr:sp macro="" textlink="">
      <xdr:nvSpPr>
        <xdr:cNvPr id="813" name="Oval 818">
          <a:extLst>
            <a:ext uri="{FF2B5EF4-FFF2-40B4-BE49-F238E27FC236}">
              <a16:creationId xmlns:a16="http://schemas.microsoft.com/office/drawing/2014/main" id="{00000000-0008-0000-0800-00002D030000}"/>
            </a:ext>
          </a:extLst>
        </xdr:cNvPr>
        <xdr:cNvSpPr>
          <a:spLocks noChangeArrowheads="1"/>
        </xdr:cNvSpPr>
      </xdr:nvSpPr>
      <xdr:spPr bwMode="auto">
        <a:xfrm>
          <a:off x="1035627" y="672353"/>
          <a:ext cx="1729628" cy="666750"/>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9</xdr:col>
      <xdr:colOff>684680</xdr:colOff>
      <xdr:row>8</xdr:row>
      <xdr:rowOff>96371</xdr:rowOff>
    </xdr:from>
    <xdr:to>
      <xdr:col>10</xdr:col>
      <xdr:colOff>755277</xdr:colOff>
      <xdr:row>11</xdr:row>
      <xdr:rowOff>0</xdr:rowOff>
    </xdr:to>
    <xdr:sp macro="" textlink="">
      <xdr:nvSpPr>
        <xdr:cNvPr id="814" name="Diamond 813">
          <a:extLst>
            <a:ext uri="{FF2B5EF4-FFF2-40B4-BE49-F238E27FC236}">
              <a16:creationId xmlns:a16="http://schemas.microsoft.com/office/drawing/2014/main" id="{00000000-0008-0000-0800-00002E030000}"/>
            </a:ext>
          </a:extLst>
        </xdr:cNvPr>
        <xdr:cNvSpPr/>
      </xdr:nvSpPr>
      <xdr:spPr>
        <a:xfrm>
          <a:off x="6313955" y="1639421"/>
          <a:ext cx="851647" cy="417979"/>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12</xdr:col>
      <xdr:colOff>710453</xdr:colOff>
      <xdr:row>8</xdr:row>
      <xdr:rowOff>80682</xdr:rowOff>
    </xdr:from>
    <xdr:to>
      <xdr:col>14</xdr:col>
      <xdr:colOff>0</xdr:colOff>
      <xdr:row>10</xdr:row>
      <xdr:rowOff>174811</xdr:rowOff>
    </xdr:to>
    <xdr:sp macro="" textlink="">
      <xdr:nvSpPr>
        <xdr:cNvPr id="815" name="Diamond 814">
          <a:extLst>
            <a:ext uri="{FF2B5EF4-FFF2-40B4-BE49-F238E27FC236}">
              <a16:creationId xmlns:a16="http://schemas.microsoft.com/office/drawing/2014/main" id="{00000000-0008-0000-0800-00002F030000}"/>
            </a:ext>
          </a:extLst>
        </xdr:cNvPr>
        <xdr:cNvSpPr/>
      </xdr:nvSpPr>
      <xdr:spPr>
        <a:xfrm>
          <a:off x="8216153" y="1623732"/>
          <a:ext cx="851647" cy="417979"/>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18</xdr:col>
      <xdr:colOff>174812</xdr:colOff>
      <xdr:row>5</xdr:row>
      <xdr:rowOff>58271</xdr:rowOff>
    </xdr:from>
    <xdr:to>
      <xdr:col>20</xdr:col>
      <xdr:colOff>100853</xdr:colOff>
      <xdr:row>6</xdr:row>
      <xdr:rowOff>24653</xdr:rowOff>
    </xdr:to>
    <xdr:sp macro="" textlink="">
      <xdr:nvSpPr>
        <xdr:cNvPr id="816" name="Rectangle 801">
          <a:extLst>
            <a:ext uri="{FF2B5EF4-FFF2-40B4-BE49-F238E27FC236}">
              <a16:creationId xmlns:a16="http://schemas.microsoft.com/office/drawing/2014/main" id="{00000000-0008-0000-0800-000030030000}"/>
            </a:ext>
          </a:extLst>
        </xdr:cNvPr>
        <xdr:cNvSpPr>
          <a:spLocks noChangeArrowheads="1"/>
        </xdr:cNvSpPr>
      </xdr:nvSpPr>
      <xdr:spPr bwMode="auto">
        <a:xfrm>
          <a:off x="11433362" y="1086971"/>
          <a:ext cx="1021416" cy="156882"/>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18</xdr:col>
      <xdr:colOff>174812</xdr:colOff>
      <xdr:row>6</xdr:row>
      <xdr:rowOff>24653</xdr:rowOff>
    </xdr:from>
    <xdr:to>
      <xdr:col>20</xdr:col>
      <xdr:colOff>100853</xdr:colOff>
      <xdr:row>9</xdr:row>
      <xdr:rowOff>128308</xdr:rowOff>
    </xdr:to>
    <xdr:sp macro="" textlink="">
      <xdr:nvSpPr>
        <xdr:cNvPr id="817" name="Rectangle 802">
          <a:extLst>
            <a:ext uri="{FF2B5EF4-FFF2-40B4-BE49-F238E27FC236}">
              <a16:creationId xmlns:a16="http://schemas.microsoft.com/office/drawing/2014/main" id="{00000000-0008-0000-0800-000031030000}"/>
            </a:ext>
          </a:extLst>
        </xdr:cNvPr>
        <xdr:cNvSpPr>
          <a:spLocks noChangeArrowheads="1"/>
        </xdr:cNvSpPr>
      </xdr:nvSpPr>
      <xdr:spPr bwMode="auto">
        <a:xfrm>
          <a:off x="11433362" y="1243853"/>
          <a:ext cx="1021416" cy="58943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18</xdr:col>
      <xdr:colOff>174812</xdr:colOff>
      <xdr:row>9</xdr:row>
      <xdr:rowOff>128308</xdr:rowOff>
    </xdr:from>
    <xdr:to>
      <xdr:col>20</xdr:col>
      <xdr:colOff>100853</xdr:colOff>
      <xdr:row>10</xdr:row>
      <xdr:rowOff>123265</xdr:rowOff>
    </xdr:to>
    <xdr:sp macro="" textlink="">
      <xdr:nvSpPr>
        <xdr:cNvPr id="818" name="Rectangle 803">
          <a:extLst>
            <a:ext uri="{FF2B5EF4-FFF2-40B4-BE49-F238E27FC236}">
              <a16:creationId xmlns:a16="http://schemas.microsoft.com/office/drawing/2014/main" id="{00000000-0008-0000-0800-000032030000}"/>
            </a:ext>
          </a:extLst>
        </xdr:cNvPr>
        <xdr:cNvSpPr>
          <a:spLocks noChangeArrowheads="1"/>
        </xdr:cNvSpPr>
      </xdr:nvSpPr>
      <xdr:spPr bwMode="auto">
        <a:xfrm>
          <a:off x="11433362" y="1833283"/>
          <a:ext cx="1021416" cy="156882"/>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21</xdr:col>
      <xdr:colOff>104215</xdr:colOff>
      <xdr:row>5</xdr:row>
      <xdr:rowOff>58271</xdr:rowOff>
    </xdr:from>
    <xdr:to>
      <xdr:col>23</xdr:col>
      <xdr:colOff>97491</xdr:colOff>
      <xdr:row>6</xdr:row>
      <xdr:rowOff>34178</xdr:rowOff>
    </xdr:to>
    <xdr:sp macro="" textlink="">
      <xdr:nvSpPr>
        <xdr:cNvPr id="819" name="Rectangle 807">
          <a:extLst>
            <a:ext uri="{FF2B5EF4-FFF2-40B4-BE49-F238E27FC236}">
              <a16:creationId xmlns:a16="http://schemas.microsoft.com/office/drawing/2014/main" id="{00000000-0008-0000-0800-000033030000}"/>
            </a:ext>
          </a:extLst>
        </xdr:cNvPr>
        <xdr:cNvSpPr>
          <a:spLocks noChangeArrowheads="1"/>
        </xdr:cNvSpPr>
      </xdr:nvSpPr>
      <xdr:spPr bwMode="auto">
        <a:xfrm>
          <a:off x="13239190" y="1086971"/>
          <a:ext cx="1088651" cy="166407"/>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21</xdr:col>
      <xdr:colOff>104215</xdr:colOff>
      <xdr:row>6</xdr:row>
      <xdr:rowOff>34178</xdr:rowOff>
    </xdr:from>
    <xdr:to>
      <xdr:col>23</xdr:col>
      <xdr:colOff>97491</xdr:colOff>
      <xdr:row>9</xdr:row>
      <xdr:rowOff>128308</xdr:rowOff>
    </xdr:to>
    <xdr:sp macro="" textlink="">
      <xdr:nvSpPr>
        <xdr:cNvPr id="820" name="Rectangle 808">
          <a:extLst>
            <a:ext uri="{FF2B5EF4-FFF2-40B4-BE49-F238E27FC236}">
              <a16:creationId xmlns:a16="http://schemas.microsoft.com/office/drawing/2014/main" id="{00000000-0008-0000-0800-000034030000}"/>
            </a:ext>
          </a:extLst>
        </xdr:cNvPr>
        <xdr:cNvSpPr>
          <a:spLocks noChangeArrowheads="1"/>
        </xdr:cNvSpPr>
      </xdr:nvSpPr>
      <xdr:spPr bwMode="auto">
        <a:xfrm>
          <a:off x="13239190" y="1253378"/>
          <a:ext cx="1088651" cy="57990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21</xdr:col>
      <xdr:colOff>104215</xdr:colOff>
      <xdr:row>9</xdr:row>
      <xdr:rowOff>128308</xdr:rowOff>
    </xdr:from>
    <xdr:to>
      <xdr:col>23</xdr:col>
      <xdr:colOff>97491</xdr:colOff>
      <xdr:row>10</xdr:row>
      <xdr:rowOff>123265</xdr:rowOff>
    </xdr:to>
    <xdr:sp macro="" textlink="">
      <xdr:nvSpPr>
        <xdr:cNvPr id="821" name="Rectangle 809">
          <a:extLst>
            <a:ext uri="{FF2B5EF4-FFF2-40B4-BE49-F238E27FC236}">
              <a16:creationId xmlns:a16="http://schemas.microsoft.com/office/drawing/2014/main" id="{00000000-0008-0000-0800-000035030000}"/>
            </a:ext>
          </a:extLst>
        </xdr:cNvPr>
        <xdr:cNvSpPr>
          <a:spLocks noChangeArrowheads="1"/>
        </xdr:cNvSpPr>
      </xdr:nvSpPr>
      <xdr:spPr bwMode="auto">
        <a:xfrm>
          <a:off x="13239190" y="1833283"/>
          <a:ext cx="1088651" cy="156882"/>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24</xdr:col>
      <xdr:colOff>100853</xdr:colOff>
      <xdr:row>5</xdr:row>
      <xdr:rowOff>58271</xdr:rowOff>
    </xdr:from>
    <xdr:to>
      <xdr:col>26</xdr:col>
      <xdr:colOff>94130</xdr:colOff>
      <xdr:row>6</xdr:row>
      <xdr:rowOff>34178</xdr:rowOff>
    </xdr:to>
    <xdr:sp macro="" textlink="">
      <xdr:nvSpPr>
        <xdr:cNvPr id="822" name="Rectangle 810">
          <a:extLst>
            <a:ext uri="{FF2B5EF4-FFF2-40B4-BE49-F238E27FC236}">
              <a16:creationId xmlns:a16="http://schemas.microsoft.com/office/drawing/2014/main" id="{00000000-0008-0000-0800-000036030000}"/>
            </a:ext>
          </a:extLst>
        </xdr:cNvPr>
        <xdr:cNvSpPr>
          <a:spLocks noChangeArrowheads="1"/>
        </xdr:cNvSpPr>
      </xdr:nvSpPr>
      <xdr:spPr bwMode="auto">
        <a:xfrm>
          <a:off x="15112253"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24</xdr:col>
      <xdr:colOff>100853</xdr:colOff>
      <xdr:row>6</xdr:row>
      <xdr:rowOff>34178</xdr:rowOff>
    </xdr:from>
    <xdr:to>
      <xdr:col>26</xdr:col>
      <xdr:colOff>94130</xdr:colOff>
      <xdr:row>9</xdr:row>
      <xdr:rowOff>128308</xdr:rowOff>
    </xdr:to>
    <xdr:sp macro="" textlink="">
      <xdr:nvSpPr>
        <xdr:cNvPr id="823" name="Rectangle 811">
          <a:extLst>
            <a:ext uri="{FF2B5EF4-FFF2-40B4-BE49-F238E27FC236}">
              <a16:creationId xmlns:a16="http://schemas.microsoft.com/office/drawing/2014/main" id="{00000000-0008-0000-0800-000037030000}"/>
            </a:ext>
          </a:extLst>
        </xdr:cNvPr>
        <xdr:cNvSpPr>
          <a:spLocks noChangeArrowheads="1"/>
        </xdr:cNvSpPr>
      </xdr:nvSpPr>
      <xdr:spPr bwMode="auto">
        <a:xfrm>
          <a:off x="15112253" y="1253378"/>
          <a:ext cx="1088652" cy="57990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24</xdr:col>
      <xdr:colOff>100853</xdr:colOff>
      <xdr:row>9</xdr:row>
      <xdr:rowOff>128308</xdr:rowOff>
    </xdr:from>
    <xdr:to>
      <xdr:col>26</xdr:col>
      <xdr:colOff>94130</xdr:colOff>
      <xdr:row>10</xdr:row>
      <xdr:rowOff>123265</xdr:rowOff>
    </xdr:to>
    <xdr:sp macro="" textlink="">
      <xdr:nvSpPr>
        <xdr:cNvPr id="824" name="Rectangle 812">
          <a:extLst>
            <a:ext uri="{FF2B5EF4-FFF2-40B4-BE49-F238E27FC236}">
              <a16:creationId xmlns:a16="http://schemas.microsoft.com/office/drawing/2014/main" id="{00000000-0008-0000-0800-000038030000}"/>
            </a:ext>
          </a:extLst>
        </xdr:cNvPr>
        <xdr:cNvSpPr>
          <a:spLocks noChangeArrowheads="1"/>
        </xdr:cNvSpPr>
      </xdr:nvSpPr>
      <xdr:spPr bwMode="auto">
        <a:xfrm>
          <a:off x="15112253"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27</xdr:col>
      <xdr:colOff>97491</xdr:colOff>
      <xdr:row>5</xdr:row>
      <xdr:rowOff>58271</xdr:rowOff>
    </xdr:from>
    <xdr:to>
      <xdr:col>29</xdr:col>
      <xdr:colOff>90768</xdr:colOff>
      <xdr:row>6</xdr:row>
      <xdr:rowOff>34178</xdr:rowOff>
    </xdr:to>
    <xdr:sp macro="" textlink="">
      <xdr:nvSpPr>
        <xdr:cNvPr id="825" name="Rectangle 813">
          <a:extLst>
            <a:ext uri="{FF2B5EF4-FFF2-40B4-BE49-F238E27FC236}">
              <a16:creationId xmlns:a16="http://schemas.microsoft.com/office/drawing/2014/main" id="{00000000-0008-0000-0800-000039030000}"/>
            </a:ext>
          </a:extLst>
        </xdr:cNvPr>
        <xdr:cNvSpPr>
          <a:spLocks noChangeArrowheads="1"/>
        </xdr:cNvSpPr>
      </xdr:nvSpPr>
      <xdr:spPr bwMode="auto">
        <a:xfrm>
          <a:off x="16985316"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27</xdr:col>
      <xdr:colOff>97491</xdr:colOff>
      <xdr:row>6</xdr:row>
      <xdr:rowOff>34178</xdr:rowOff>
    </xdr:from>
    <xdr:to>
      <xdr:col>29</xdr:col>
      <xdr:colOff>90768</xdr:colOff>
      <xdr:row>9</xdr:row>
      <xdr:rowOff>128308</xdr:rowOff>
    </xdr:to>
    <xdr:sp macro="" textlink="">
      <xdr:nvSpPr>
        <xdr:cNvPr id="826" name="Rectangle 814">
          <a:extLst>
            <a:ext uri="{FF2B5EF4-FFF2-40B4-BE49-F238E27FC236}">
              <a16:creationId xmlns:a16="http://schemas.microsoft.com/office/drawing/2014/main" id="{00000000-0008-0000-0800-00003A030000}"/>
            </a:ext>
          </a:extLst>
        </xdr:cNvPr>
        <xdr:cNvSpPr>
          <a:spLocks noChangeArrowheads="1"/>
        </xdr:cNvSpPr>
      </xdr:nvSpPr>
      <xdr:spPr bwMode="auto">
        <a:xfrm>
          <a:off x="16985316" y="1253378"/>
          <a:ext cx="1088652" cy="57990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27</xdr:col>
      <xdr:colOff>97491</xdr:colOff>
      <xdr:row>9</xdr:row>
      <xdr:rowOff>128308</xdr:rowOff>
    </xdr:from>
    <xdr:to>
      <xdr:col>29</xdr:col>
      <xdr:colOff>90768</xdr:colOff>
      <xdr:row>10</xdr:row>
      <xdr:rowOff>123265</xdr:rowOff>
    </xdr:to>
    <xdr:sp macro="" textlink="">
      <xdr:nvSpPr>
        <xdr:cNvPr id="827" name="Rectangle 815">
          <a:extLst>
            <a:ext uri="{FF2B5EF4-FFF2-40B4-BE49-F238E27FC236}">
              <a16:creationId xmlns:a16="http://schemas.microsoft.com/office/drawing/2014/main" id="{00000000-0008-0000-0800-00003B030000}"/>
            </a:ext>
          </a:extLst>
        </xdr:cNvPr>
        <xdr:cNvSpPr>
          <a:spLocks noChangeArrowheads="1"/>
        </xdr:cNvSpPr>
      </xdr:nvSpPr>
      <xdr:spPr bwMode="auto">
        <a:xfrm>
          <a:off x="16985316"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17</xdr:col>
      <xdr:colOff>247650</xdr:colOff>
      <xdr:row>3</xdr:row>
      <xdr:rowOff>62753</xdr:rowOff>
    </xdr:from>
    <xdr:to>
      <xdr:col>20</xdr:col>
      <xdr:colOff>100853</xdr:colOff>
      <xdr:row>6</xdr:row>
      <xdr:rowOff>119903</xdr:rowOff>
    </xdr:to>
    <xdr:sp macro="" textlink="">
      <xdr:nvSpPr>
        <xdr:cNvPr id="828" name="Oval 818">
          <a:extLst>
            <a:ext uri="{FF2B5EF4-FFF2-40B4-BE49-F238E27FC236}">
              <a16:creationId xmlns:a16="http://schemas.microsoft.com/office/drawing/2014/main" id="{00000000-0008-0000-0800-00003C030000}"/>
            </a:ext>
          </a:extLst>
        </xdr:cNvPr>
        <xdr:cNvSpPr>
          <a:spLocks noChangeArrowheads="1"/>
        </xdr:cNvSpPr>
      </xdr:nvSpPr>
      <xdr:spPr bwMode="auto">
        <a:xfrm>
          <a:off x="10725150" y="672353"/>
          <a:ext cx="1729628" cy="666750"/>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18</xdr:col>
      <xdr:colOff>181739</xdr:colOff>
      <xdr:row>5</xdr:row>
      <xdr:rowOff>58271</xdr:rowOff>
    </xdr:from>
    <xdr:to>
      <xdr:col>20</xdr:col>
      <xdr:colOff>107780</xdr:colOff>
      <xdr:row>6</xdr:row>
      <xdr:rowOff>24653</xdr:rowOff>
    </xdr:to>
    <xdr:sp macro="" textlink="">
      <xdr:nvSpPr>
        <xdr:cNvPr id="829" name="Rectangle 801">
          <a:extLst>
            <a:ext uri="{FF2B5EF4-FFF2-40B4-BE49-F238E27FC236}">
              <a16:creationId xmlns:a16="http://schemas.microsoft.com/office/drawing/2014/main" id="{00000000-0008-0000-0800-00003D030000}"/>
            </a:ext>
          </a:extLst>
        </xdr:cNvPr>
        <xdr:cNvSpPr>
          <a:spLocks noChangeArrowheads="1"/>
        </xdr:cNvSpPr>
      </xdr:nvSpPr>
      <xdr:spPr bwMode="auto">
        <a:xfrm>
          <a:off x="11440289" y="1086971"/>
          <a:ext cx="1021416" cy="156882"/>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18</xdr:col>
      <xdr:colOff>181739</xdr:colOff>
      <xdr:row>6</xdr:row>
      <xdr:rowOff>24653</xdr:rowOff>
    </xdr:from>
    <xdr:to>
      <xdr:col>20</xdr:col>
      <xdr:colOff>107780</xdr:colOff>
      <xdr:row>9</xdr:row>
      <xdr:rowOff>128308</xdr:rowOff>
    </xdr:to>
    <xdr:sp macro="" textlink="">
      <xdr:nvSpPr>
        <xdr:cNvPr id="830" name="Rectangle 802">
          <a:extLst>
            <a:ext uri="{FF2B5EF4-FFF2-40B4-BE49-F238E27FC236}">
              <a16:creationId xmlns:a16="http://schemas.microsoft.com/office/drawing/2014/main" id="{00000000-0008-0000-0800-00003E030000}"/>
            </a:ext>
          </a:extLst>
        </xdr:cNvPr>
        <xdr:cNvSpPr>
          <a:spLocks noChangeArrowheads="1"/>
        </xdr:cNvSpPr>
      </xdr:nvSpPr>
      <xdr:spPr bwMode="auto">
        <a:xfrm>
          <a:off x="11440289" y="1243853"/>
          <a:ext cx="1021416" cy="58943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18</xdr:col>
      <xdr:colOff>181739</xdr:colOff>
      <xdr:row>9</xdr:row>
      <xdr:rowOff>128308</xdr:rowOff>
    </xdr:from>
    <xdr:to>
      <xdr:col>20</xdr:col>
      <xdr:colOff>107780</xdr:colOff>
      <xdr:row>10</xdr:row>
      <xdr:rowOff>123265</xdr:rowOff>
    </xdr:to>
    <xdr:sp macro="" textlink="">
      <xdr:nvSpPr>
        <xdr:cNvPr id="831" name="Rectangle 803">
          <a:extLst>
            <a:ext uri="{FF2B5EF4-FFF2-40B4-BE49-F238E27FC236}">
              <a16:creationId xmlns:a16="http://schemas.microsoft.com/office/drawing/2014/main" id="{00000000-0008-0000-0800-00003F030000}"/>
            </a:ext>
          </a:extLst>
        </xdr:cNvPr>
        <xdr:cNvSpPr>
          <a:spLocks noChangeArrowheads="1"/>
        </xdr:cNvSpPr>
      </xdr:nvSpPr>
      <xdr:spPr bwMode="auto">
        <a:xfrm>
          <a:off x="11440289" y="1833283"/>
          <a:ext cx="1021416" cy="156882"/>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21</xdr:col>
      <xdr:colOff>111142</xdr:colOff>
      <xdr:row>5</xdr:row>
      <xdr:rowOff>58271</xdr:rowOff>
    </xdr:from>
    <xdr:to>
      <xdr:col>23</xdr:col>
      <xdr:colOff>104418</xdr:colOff>
      <xdr:row>6</xdr:row>
      <xdr:rowOff>34178</xdr:rowOff>
    </xdr:to>
    <xdr:sp macro="" textlink="">
      <xdr:nvSpPr>
        <xdr:cNvPr id="832" name="Rectangle 807">
          <a:extLst>
            <a:ext uri="{FF2B5EF4-FFF2-40B4-BE49-F238E27FC236}">
              <a16:creationId xmlns:a16="http://schemas.microsoft.com/office/drawing/2014/main" id="{00000000-0008-0000-0800-000040030000}"/>
            </a:ext>
          </a:extLst>
        </xdr:cNvPr>
        <xdr:cNvSpPr>
          <a:spLocks noChangeArrowheads="1"/>
        </xdr:cNvSpPr>
      </xdr:nvSpPr>
      <xdr:spPr bwMode="auto">
        <a:xfrm>
          <a:off x="13246117" y="1086971"/>
          <a:ext cx="1088651" cy="166407"/>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21</xdr:col>
      <xdr:colOff>111142</xdr:colOff>
      <xdr:row>6</xdr:row>
      <xdr:rowOff>34178</xdr:rowOff>
    </xdr:from>
    <xdr:to>
      <xdr:col>23</xdr:col>
      <xdr:colOff>104418</xdr:colOff>
      <xdr:row>9</xdr:row>
      <xdr:rowOff>128308</xdr:rowOff>
    </xdr:to>
    <xdr:sp macro="" textlink="">
      <xdr:nvSpPr>
        <xdr:cNvPr id="833" name="Rectangle 808">
          <a:extLst>
            <a:ext uri="{FF2B5EF4-FFF2-40B4-BE49-F238E27FC236}">
              <a16:creationId xmlns:a16="http://schemas.microsoft.com/office/drawing/2014/main" id="{00000000-0008-0000-0800-000041030000}"/>
            </a:ext>
          </a:extLst>
        </xdr:cNvPr>
        <xdr:cNvSpPr>
          <a:spLocks noChangeArrowheads="1"/>
        </xdr:cNvSpPr>
      </xdr:nvSpPr>
      <xdr:spPr bwMode="auto">
        <a:xfrm>
          <a:off x="13246117" y="1253378"/>
          <a:ext cx="1088651" cy="57990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21</xdr:col>
      <xdr:colOff>111142</xdr:colOff>
      <xdr:row>9</xdr:row>
      <xdr:rowOff>128308</xdr:rowOff>
    </xdr:from>
    <xdr:to>
      <xdr:col>23</xdr:col>
      <xdr:colOff>104418</xdr:colOff>
      <xdr:row>10</xdr:row>
      <xdr:rowOff>123265</xdr:rowOff>
    </xdr:to>
    <xdr:sp macro="" textlink="">
      <xdr:nvSpPr>
        <xdr:cNvPr id="834" name="Rectangle 809">
          <a:extLst>
            <a:ext uri="{FF2B5EF4-FFF2-40B4-BE49-F238E27FC236}">
              <a16:creationId xmlns:a16="http://schemas.microsoft.com/office/drawing/2014/main" id="{00000000-0008-0000-0800-000042030000}"/>
            </a:ext>
          </a:extLst>
        </xdr:cNvPr>
        <xdr:cNvSpPr>
          <a:spLocks noChangeArrowheads="1"/>
        </xdr:cNvSpPr>
      </xdr:nvSpPr>
      <xdr:spPr bwMode="auto">
        <a:xfrm>
          <a:off x="13246117" y="1833283"/>
          <a:ext cx="1088651" cy="156882"/>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24</xdr:col>
      <xdr:colOff>107780</xdr:colOff>
      <xdr:row>5</xdr:row>
      <xdr:rowOff>58271</xdr:rowOff>
    </xdr:from>
    <xdr:to>
      <xdr:col>26</xdr:col>
      <xdr:colOff>101057</xdr:colOff>
      <xdr:row>6</xdr:row>
      <xdr:rowOff>34178</xdr:rowOff>
    </xdr:to>
    <xdr:sp macro="" textlink="">
      <xdr:nvSpPr>
        <xdr:cNvPr id="835" name="Rectangle 810">
          <a:extLst>
            <a:ext uri="{FF2B5EF4-FFF2-40B4-BE49-F238E27FC236}">
              <a16:creationId xmlns:a16="http://schemas.microsoft.com/office/drawing/2014/main" id="{00000000-0008-0000-0800-000043030000}"/>
            </a:ext>
          </a:extLst>
        </xdr:cNvPr>
        <xdr:cNvSpPr>
          <a:spLocks noChangeArrowheads="1"/>
        </xdr:cNvSpPr>
      </xdr:nvSpPr>
      <xdr:spPr bwMode="auto">
        <a:xfrm>
          <a:off x="15119180"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24</xdr:col>
      <xdr:colOff>107780</xdr:colOff>
      <xdr:row>6</xdr:row>
      <xdr:rowOff>34178</xdr:rowOff>
    </xdr:from>
    <xdr:to>
      <xdr:col>26</xdr:col>
      <xdr:colOff>101057</xdr:colOff>
      <xdr:row>9</xdr:row>
      <xdr:rowOff>128308</xdr:rowOff>
    </xdr:to>
    <xdr:sp macro="" textlink="">
      <xdr:nvSpPr>
        <xdr:cNvPr id="836" name="Rectangle 811">
          <a:extLst>
            <a:ext uri="{FF2B5EF4-FFF2-40B4-BE49-F238E27FC236}">
              <a16:creationId xmlns:a16="http://schemas.microsoft.com/office/drawing/2014/main" id="{00000000-0008-0000-0800-000044030000}"/>
            </a:ext>
          </a:extLst>
        </xdr:cNvPr>
        <xdr:cNvSpPr>
          <a:spLocks noChangeArrowheads="1"/>
        </xdr:cNvSpPr>
      </xdr:nvSpPr>
      <xdr:spPr bwMode="auto">
        <a:xfrm>
          <a:off x="15119180" y="1253378"/>
          <a:ext cx="1088652" cy="57990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24</xdr:col>
      <xdr:colOff>107780</xdr:colOff>
      <xdr:row>9</xdr:row>
      <xdr:rowOff>128308</xdr:rowOff>
    </xdr:from>
    <xdr:to>
      <xdr:col>26</xdr:col>
      <xdr:colOff>101057</xdr:colOff>
      <xdr:row>10</xdr:row>
      <xdr:rowOff>123265</xdr:rowOff>
    </xdr:to>
    <xdr:sp macro="" textlink="">
      <xdr:nvSpPr>
        <xdr:cNvPr id="837" name="Rectangle 812">
          <a:extLst>
            <a:ext uri="{FF2B5EF4-FFF2-40B4-BE49-F238E27FC236}">
              <a16:creationId xmlns:a16="http://schemas.microsoft.com/office/drawing/2014/main" id="{00000000-0008-0000-0800-000045030000}"/>
            </a:ext>
          </a:extLst>
        </xdr:cNvPr>
        <xdr:cNvSpPr>
          <a:spLocks noChangeArrowheads="1"/>
        </xdr:cNvSpPr>
      </xdr:nvSpPr>
      <xdr:spPr bwMode="auto">
        <a:xfrm>
          <a:off x="15119180"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27</xdr:col>
      <xdr:colOff>104418</xdr:colOff>
      <xdr:row>5</xdr:row>
      <xdr:rowOff>58271</xdr:rowOff>
    </xdr:from>
    <xdr:to>
      <xdr:col>29</xdr:col>
      <xdr:colOff>97695</xdr:colOff>
      <xdr:row>6</xdr:row>
      <xdr:rowOff>34178</xdr:rowOff>
    </xdr:to>
    <xdr:sp macro="" textlink="">
      <xdr:nvSpPr>
        <xdr:cNvPr id="838" name="Rectangle 813">
          <a:extLst>
            <a:ext uri="{FF2B5EF4-FFF2-40B4-BE49-F238E27FC236}">
              <a16:creationId xmlns:a16="http://schemas.microsoft.com/office/drawing/2014/main" id="{00000000-0008-0000-0800-000046030000}"/>
            </a:ext>
          </a:extLst>
        </xdr:cNvPr>
        <xdr:cNvSpPr>
          <a:spLocks noChangeArrowheads="1"/>
        </xdr:cNvSpPr>
      </xdr:nvSpPr>
      <xdr:spPr bwMode="auto">
        <a:xfrm>
          <a:off x="16992243"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27</xdr:col>
      <xdr:colOff>104418</xdr:colOff>
      <xdr:row>6</xdr:row>
      <xdr:rowOff>34178</xdr:rowOff>
    </xdr:from>
    <xdr:to>
      <xdr:col>29</xdr:col>
      <xdr:colOff>97695</xdr:colOff>
      <xdr:row>9</xdr:row>
      <xdr:rowOff>128308</xdr:rowOff>
    </xdr:to>
    <xdr:sp macro="" textlink="">
      <xdr:nvSpPr>
        <xdr:cNvPr id="839" name="Rectangle 814">
          <a:extLst>
            <a:ext uri="{FF2B5EF4-FFF2-40B4-BE49-F238E27FC236}">
              <a16:creationId xmlns:a16="http://schemas.microsoft.com/office/drawing/2014/main" id="{00000000-0008-0000-0800-000047030000}"/>
            </a:ext>
          </a:extLst>
        </xdr:cNvPr>
        <xdr:cNvSpPr>
          <a:spLocks noChangeArrowheads="1"/>
        </xdr:cNvSpPr>
      </xdr:nvSpPr>
      <xdr:spPr bwMode="auto">
        <a:xfrm>
          <a:off x="16992243" y="1253378"/>
          <a:ext cx="1088652" cy="57990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27</xdr:col>
      <xdr:colOff>104418</xdr:colOff>
      <xdr:row>9</xdr:row>
      <xdr:rowOff>128308</xdr:rowOff>
    </xdr:from>
    <xdr:to>
      <xdr:col>29</xdr:col>
      <xdr:colOff>97695</xdr:colOff>
      <xdr:row>10</xdr:row>
      <xdr:rowOff>123265</xdr:rowOff>
    </xdr:to>
    <xdr:sp macro="" textlink="">
      <xdr:nvSpPr>
        <xdr:cNvPr id="840" name="Rectangle 815">
          <a:extLst>
            <a:ext uri="{FF2B5EF4-FFF2-40B4-BE49-F238E27FC236}">
              <a16:creationId xmlns:a16="http://schemas.microsoft.com/office/drawing/2014/main" id="{00000000-0008-0000-0800-000048030000}"/>
            </a:ext>
          </a:extLst>
        </xdr:cNvPr>
        <xdr:cNvSpPr>
          <a:spLocks noChangeArrowheads="1"/>
        </xdr:cNvSpPr>
      </xdr:nvSpPr>
      <xdr:spPr bwMode="auto">
        <a:xfrm>
          <a:off x="16992243"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17</xdr:col>
      <xdr:colOff>254577</xdr:colOff>
      <xdr:row>3</xdr:row>
      <xdr:rowOff>62753</xdr:rowOff>
    </xdr:from>
    <xdr:to>
      <xdr:col>20</xdr:col>
      <xdr:colOff>107780</xdr:colOff>
      <xdr:row>6</xdr:row>
      <xdr:rowOff>119903</xdr:rowOff>
    </xdr:to>
    <xdr:sp macro="" textlink="">
      <xdr:nvSpPr>
        <xdr:cNvPr id="841" name="Oval 818">
          <a:extLst>
            <a:ext uri="{FF2B5EF4-FFF2-40B4-BE49-F238E27FC236}">
              <a16:creationId xmlns:a16="http://schemas.microsoft.com/office/drawing/2014/main" id="{00000000-0008-0000-0800-000049030000}"/>
            </a:ext>
          </a:extLst>
        </xdr:cNvPr>
        <xdr:cNvSpPr>
          <a:spLocks noChangeArrowheads="1"/>
        </xdr:cNvSpPr>
      </xdr:nvSpPr>
      <xdr:spPr bwMode="auto">
        <a:xfrm>
          <a:off x="10732077" y="672353"/>
          <a:ext cx="1729628" cy="666750"/>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25</xdr:col>
      <xdr:colOff>684680</xdr:colOff>
      <xdr:row>8</xdr:row>
      <xdr:rowOff>96371</xdr:rowOff>
    </xdr:from>
    <xdr:to>
      <xdr:col>26</xdr:col>
      <xdr:colOff>755277</xdr:colOff>
      <xdr:row>11</xdr:row>
      <xdr:rowOff>0</xdr:rowOff>
    </xdr:to>
    <xdr:sp macro="" textlink="">
      <xdr:nvSpPr>
        <xdr:cNvPr id="842" name="Diamond 841">
          <a:extLst>
            <a:ext uri="{FF2B5EF4-FFF2-40B4-BE49-F238E27FC236}">
              <a16:creationId xmlns:a16="http://schemas.microsoft.com/office/drawing/2014/main" id="{00000000-0008-0000-0800-00004A030000}"/>
            </a:ext>
          </a:extLst>
        </xdr:cNvPr>
        <xdr:cNvSpPr/>
      </xdr:nvSpPr>
      <xdr:spPr>
        <a:xfrm>
          <a:off x="16010405" y="1639421"/>
          <a:ext cx="851647" cy="417979"/>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28</xdr:col>
      <xdr:colOff>710453</xdr:colOff>
      <xdr:row>8</xdr:row>
      <xdr:rowOff>80682</xdr:rowOff>
    </xdr:from>
    <xdr:to>
      <xdr:col>30</xdr:col>
      <xdr:colOff>0</xdr:colOff>
      <xdr:row>10</xdr:row>
      <xdr:rowOff>174811</xdr:rowOff>
    </xdr:to>
    <xdr:sp macro="" textlink="">
      <xdr:nvSpPr>
        <xdr:cNvPr id="843" name="Diamond 842">
          <a:extLst>
            <a:ext uri="{FF2B5EF4-FFF2-40B4-BE49-F238E27FC236}">
              <a16:creationId xmlns:a16="http://schemas.microsoft.com/office/drawing/2014/main" id="{00000000-0008-0000-0800-00004B030000}"/>
            </a:ext>
          </a:extLst>
        </xdr:cNvPr>
        <xdr:cNvSpPr/>
      </xdr:nvSpPr>
      <xdr:spPr>
        <a:xfrm>
          <a:off x="17912603" y="1623732"/>
          <a:ext cx="851647" cy="417979"/>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34</xdr:col>
      <xdr:colOff>174812</xdr:colOff>
      <xdr:row>5</xdr:row>
      <xdr:rowOff>58271</xdr:rowOff>
    </xdr:from>
    <xdr:to>
      <xdr:col>36</xdr:col>
      <xdr:colOff>100853</xdr:colOff>
      <xdr:row>6</xdr:row>
      <xdr:rowOff>24653</xdr:rowOff>
    </xdr:to>
    <xdr:sp macro="" textlink="">
      <xdr:nvSpPr>
        <xdr:cNvPr id="844" name="Rectangle 801">
          <a:extLst>
            <a:ext uri="{FF2B5EF4-FFF2-40B4-BE49-F238E27FC236}">
              <a16:creationId xmlns:a16="http://schemas.microsoft.com/office/drawing/2014/main" id="{00000000-0008-0000-0800-00004C030000}"/>
            </a:ext>
          </a:extLst>
        </xdr:cNvPr>
        <xdr:cNvSpPr>
          <a:spLocks noChangeArrowheads="1"/>
        </xdr:cNvSpPr>
      </xdr:nvSpPr>
      <xdr:spPr bwMode="auto">
        <a:xfrm>
          <a:off x="21129812" y="1086971"/>
          <a:ext cx="1021416" cy="156882"/>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34</xdr:col>
      <xdr:colOff>174812</xdr:colOff>
      <xdr:row>6</xdr:row>
      <xdr:rowOff>24653</xdr:rowOff>
    </xdr:from>
    <xdr:to>
      <xdr:col>36</xdr:col>
      <xdr:colOff>100853</xdr:colOff>
      <xdr:row>9</xdr:row>
      <xdr:rowOff>128308</xdr:rowOff>
    </xdr:to>
    <xdr:sp macro="" textlink="">
      <xdr:nvSpPr>
        <xdr:cNvPr id="845" name="Rectangle 802">
          <a:extLst>
            <a:ext uri="{FF2B5EF4-FFF2-40B4-BE49-F238E27FC236}">
              <a16:creationId xmlns:a16="http://schemas.microsoft.com/office/drawing/2014/main" id="{00000000-0008-0000-0800-00004D030000}"/>
            </a:ext>
          </a:extLst>
        </xdr:cNvPr>
        <xdr:cNvSpPr>
          <a:spLocks noChangeArrowheads="1"/>
        </xdr:cNvSpPr>
      </xdr:nvSpPr>
      <xdr:spPr bwMode="auto">
        <a:xfrm>
          <a:off x="21129812" y="1243853"/>
          <a:ext cx="1021416" cy="58943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34</xdr:col>
      <xdr:colOff>174812</xdr:colOff>
      <xdr:row>9</xdr:row>
      <xdr:rowOff>128308</xdr:rowOff>
    </xdr:from>
    <xdr:to>
      <xdr:col>36</xdr:col>
      <xdr:colOff>100853</xdr:colOff>
      <xdr:row>10</xdr:row>
      <xdr:rowOff>123265</xdr:rowOff>
    </xdr:to>
    <xdr:sp macro="" textlink="">
      <xdr:nvSpPr>
        <xdr:cNvPr id="846" name="Rectangle 803">
          <a:extLst>
            <a:ext uri="{FF2B5EF4-FFF2-40B4-BE49-F238E27FC236}">
              <a16:creationId xmlns:a16="http://schemas.microsoft.com/office/drawing/2014/main" id="{00000000-0008-0000-0800-00004E030000}"/>
            </a:ext>
          </a:extLst>
        </xdr:cNvPr>
        <xdr:cNvSpPr>
          <a:spLocks noChangeArrowheads="1"/>
        </xdr:cNvSpPr>
      </xdr:nvSpPr>
      <xdr:spPr bwMode="auto">
        <a:xfrm>
          <a:off x="21129812" y="1833283"/>
          <a:ext cx="1021416" cy="156882"/>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37</xdr:col>
      <xdr:colOff>104215</xdr:colOff>
      <xdr:row>5</xdr:row>
      <xdr:rowOff>58271</xdr:rowOff>
    </xdr:from>
    <xdr:to>
      <xdr:col>39</xdr:col>
      <xdr:colOff>97491</xdr:colOff>
      <xdr:row>6</xdr:row>
      <xdr:rowOff>34178</xdr:rowOff>
    </xdr:to>
    <xdr:sp macro="" textlink="">
      <xdr:nvSpPr>
        <xdr:cNvPr id="847" name="Rectangle 807">
          <a:extLst>
            <a:ext uri="{FF2B5EF4-FFF2-40B4-BE49-F238E27FC236}">
              <a16:creationId xmlns:a16="http://schemas.microsoft.com/office/drawing/2014/main" id="{00000000-0008-0000-0800-00004F030000}"/>
            </a:ext>
          </a:extLst>
        </xdr:cNvPr>
        <xdr:cNvSpPr>
          <a:spLocks noChangeArrowheads="1"/>
        </xdr:cNvSpPr>
      </xdr:nvSpPr>
      <xdr:spPr bwMode="auto">
        <a:xfrm>
          <a:off x="22935640" y="1086971"/>
          <a:ext cx="1088651" cy="166407"/>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37</xdr:col>
      <xdr:colOff>104215</xdr:colOff>
      <xdr:row>6</xdr:row>
      <xdr:rowOff>34178</xdr:rowOff>
    </xdr:from>
    <xdr:to>
      <xdr:col>39</xdr:col>
      <xdr:colOff>97491</xdr:colOff>
      <xdr:row>9</xdr:row>
      <xdr:rowOff>128308</xdr:rowOff>
    </xdr:to>
    <xdr:sp macro="" textlink="">
      <xdr:nvSpPr>
        <xdr:cNvPr id="848" name="Rectangle 808">
          <a:extLst>
            <a:ext uri="{FF2B5EF4-FFF2-40B4-BE49-F238E27FC236}">
              <a16:creationId xmlns:a16="http://schemas.microsoft.com/office/drawing/2014/main" id="{00000000-0008-0000-0800-000050030000}"/>
            </a:ext>
          </a:extLst>
        </xdr:cNvPr>
        <xdr:cNvSpPr>
          <a:spLocks noChangeArrowheads="1"/>
        </xdr:cNvSpPr>
      </xdr:nvSpPr>
      <xdr:spPr bwMode="auto">
        <a:xfrm>
          <a:off x="22935640" y="1253378"/>
          <a:ext cx="1088651" cy="57990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37</xdr:col>
      <xdr:colOff>104215</xdr:colOff>
      <xdr:row>9</xdr:row>
      <xdr:rowOff>128308</xdr:rowOff>
    </xdr:from>
    <xdr:to>
      <xdr:col>39</xdr:col>
      <xdr:colOff>97491</xdr:colOff>
      <xdr:row>10</xdr:row>
      <xdr:rowOff>123265</xdr:rowOff>
    </xdr:to>
    <xdr:sp macro="" textlink="">
      <xdr:nvSpPr>
        <xdr:cNvPr id="849" name="Rectangle 809">
          <a:extLst>
            <a:ext uri="{FF2B5EF4-FFF2-40B4-BE49-F238E27FC236}">
              <a16:creationId xmlns:a16="http://schemas.microsoft.com/office/drawing/2014/main" id="{00000000-0008-0000-0800-000051030000}"/>
            </a:ext>
          </a:extLst>
        </xdr:cNvPr>
        <xdr:cNvSpPr>
          <a:spLocks noChangeArrowheads="1"/>
        </xdr:cNvSpPr>
      </xdr:nvSpPr>
      <xdr:spPr bwMode="auto">
        <a:xfrm>
          <a:off x="22935640" y="1833283"/>
          <a:ext cx="1088651" cy="156882"/>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40</xdr:col>
      <xdr:colOff>100853</xdr:colOff>
      <xdr:row>5</xdr:row>
      <xdr:rowOff>58271</xdr:rowOff>
    </xdr:from>
    <xdr:to>
      <xdr:col>42</xdr:col>
      <xdr:colOff>94130</xdr:colOff>
      <xdr:row>6</xdr:row>
      <xdr:rowOff>34178</xdr:rowOff>
    </xdr:to>
    <xdr:sp macro="" textlink="">
      <xdr:nvSpPr>
        <xdr:cNvPr id="850" name="Rectangle 810">
          <a:extLst>
            <a:ext uri="{FF2B5EF4-FFF2-40B4-BE49-F238E27FC236}">
              <a16:creationId xmlns:a16="http://schemas.microsoft.com/office/drawing/2014/main" id="{00000000-0008-0000-0800-000052030000}"/>
            </a:ext>
          </a:extLst>
        </xdr:cNvPr>
        <xdr:cNvSpPr>
          <a:spLocks noChangeArrowheads="1"/>
        </xdr:cNvSpPr>
      </xdr:nvSpPr>
      <xdr:spPr bwMode="auto">
        <a:xfrm>
          <a:off x="24808703"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40</xdr:col>
      <xdr:colOff>100853</xdr:colOff>
      <xdr:row>6</xdr:row>
      <xdr:rowOff>34178</xdr:rowOff>
    </xdr:from>
    <xdr:to>
      <xdr:col>42</xdr:col>
      <xdr:colOff>94130</xdr:colOff>
      <xdr:row>9</xdr:row>
      <xdr:rowOff>128308</xdr:rowOff>
    </xdr:to>
    <xdr:sp macro="" textlink="">
      <xdr:nvSpPr>
        <xdr:cNvPr id="851" name="Rectangle 811">
          <a:extLst>
            <a:ext uri="{FF2B5EF4-FFF2-40B4-BE49-F238E27FC236}">
              <a16:creationId xmlns:a16="http://schemas.microsoft.com/office/drawing/2014/main" id="{00000000-0008-0000-0800-000053030000}"/>
            </a:ext>
          </a:extLst>
        </xdr:cNvPr>
        <xdr:cNvSpPr>
          <a:spLocks noChangeArrowheads="1"/>
        </xdr:cNvSpPr>
      </xdr:nvSpPr>
      <xdr:spPr bwMode="auto">
        <a:xfrm>
          <a:off x="24808703" y="1253378"/>
          <a:ext cx="1088652" cy="57990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40</xdr:col>
      <xdr:colOff>100853</xdr:colOff>
      <xdr:row>9</xdr:row>
      <xdr:rowOff>128308</xdr:rowOff>
    </xdr:from>
    <xdr:to>
      <xdr:col>42</xdr:col>
      <xdr:colOff>94130</xdr:colOff>
      <xdr:row>10</xdr:row>
      <xdr:rowOff>123265</xdr:rowOff>
    </xdr:to>
    <xdr:sp macro="" textlink="">
      <xdr:nvSpPr>
        <xdr:cNvPr id="852" name="Rectangle 812">
          <a:extLst>
            <a:ext uri="{FF2B5EF4-FFF2-40B4-BE49-F238E27FC236}">
              <a16:creationId xmlns:a16="http://schemas.microsoft.com/office/drawing/2014/main" id="{00000000-0008-0000-0800-000054030000}"/>
            </a:ext>
          </a:extLst>
        </xdr:cNvPr>
        <xdr:cNvSpPr>
          <a:spLocks noChangeArrowheads="1"/>
        </xdr:cNvSpPr>
      </xdr:nvSpPr>
      <xdr:spPr bwMode="auto">
        <a:xfrm>
          <a:off x="24808703"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43</xdr:col>
      <xdr:colOff>97491</xdr:colOff>
      <xdr:row>5</xdr:row>
      <xdr:rowOff>58271</xdr:rowOff>
    </xdr:from>
    <xdr:to>
      <xdr:col>45</xdr:col>
      <xdr:colOff>90768</xdr:colOff>
      <xdr:row>6</xdr:row>
      <xdr:rowOff>34178</xdr:rowOff>
    </xdr:to>
    <xdr:sp macro="" textlink="">
      <xdr:nvSpPr>
        <xdr:cNvPr id="853" name="Rectangle 813">
          <a:extLst>
            <a:ext uri="{FF2B5EF4-FFF2-40B4-BE49-F238E27FC236}">
              <a16:creationId xmlns:a16="http://schemas.microsoft.com/office/drawing/2014/main" id="{00000000-0008-0000-0800-000055030000}"/>
            </a:ext>
          </a:extLst>
        </xdr:cNvPr>
        <xdr:cNvSpPr>
          <a:spLocks noChangeArrowheads="1"/>
        </xdr:cNvSpPr>
      </xdr:nvSpPr>
      <xdr:spPr bwMode="auto">
        <a:xfrm>
          <a:off x="26681766"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43</xdr:col>
      <xdr:colOff>97491</xdr:colOff>
      <xdr:row>6</xdr:row>
      <xdr:rowOff>34178</xdr:rowOff>
    </xdr:from>
    <xdr:to>
      <xdr:col>45</xdr:col>
      <xdr:colOff>90768</xdr:colOff>
      <xdr:row>9</xdr:row>
      <xdr:rowOff>128308</xdr:rowOff>
    </xdr:to>
    <xdr:sp macro="" textlink="">
      <xdr:nvSpPr>
        <xdr:cNvPr id="854" name="Rectangle 814">
          <a:extLst>
            <a:ext uri="{FF2B5EF4-FFF2-40B4-BE49-F238E27FC236}">
              <a16:creationId xmlns:a16="http://schemas.microsoft.com/office/drawing/2014/main" id="{00000000-0008-0000-0800-000056030000}"/>
            </a:ext>
          </a:extLst>
        </xdr:cNvPr>
        <xdr:cNvSpPr>
          <a:spLocks noChangeArrowheads="1"/>
        </xdr:cNvSpPr>
      </xdr:nvSpPr>
      <xdr:spPr bwMode="auto">
        <a:xfrm>
          <a:off x="26681766" y="1253378"/>
          <a:ext cx="1088652" cy="57990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43</xdr:col>
      <xdr:colOff>97491</xdr:colOff>
      <xdr:row>9</xdr:row>
      <xdr:rowOff>128308</xdr:rowOff>
    </xdr:from>
    <xdr:to>
      <xdr:col>45</xdr:col>
      <xdr:colOff>90768</xdr:colOff>
      <xdr:row>10</xdr:row>
      <xdr:rowOff>123265</xdr:rowOff>
    </xdr:to>
    <xdr:sp macro="" textlink="">
      <xdr:nvSpPr>
        <xdr:cNvPr id="855" name="Rectangle 815">
          <a:extLst>
            <a:ext uri="{FF2B5EF4-FFF2-40B4-BE49-F238E27FC236}">
              <a16:creationId xmlns:a16="http://schemas.microsoft.com/office/drawing/2014/main" id="{00000000-0008-0000-0800-000057030000}"/>
            </a:ext>
          </a:extLst>
        </xdr:cNvPr>
        <xdr:cNvSpPr>
          <a:spLocks noChangeArrowheads="1"/>
        </xdr:cNvSpPr>
      </xdr:nvSpPr>
      <xdr:spPr bwMode="auto">
        <a:xfrm>
          <a:off x="26681766"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33</xdr:col>
      <xdr:colOff>247650</xdr:colOff>
      <xdr:row>3</xdr:row>
      <xdr:rowOff>62753</xdr:rowOff>
    </xdr:from>
    <xdr:to>
      <xdr:col>36</xdr:col>
      <xdr:colOff>100853</xdr:colOff>
      <xdr:row>6</xdr:row>
      <xdr:rowOff>119903</xdr:rowOff>
    </xdr:to>
    <xdr:sp macro="" textlink="">
      <xdr:nvSpPr>
        <xdr:cNvPr id="856" name="Oval 818">
          <a:extLst>
            <a:ext uri="{FF2B5EF4-FFF2-40B4-BE49-F238E27FC236}">
              <a16:creationId xmlns:a16="http://schemas.microsoft.com/office/drawing/2014/main" id="{00000000-0008-0000-0800-000058030000}"/>
            </a:ext>
          </a:extLst>
        </xdr:cNvPr>
        <xdr:cNvSpPr>
          <a:spLocks noChangeArrowheads="1"/>
        </xdr:cNvSpPr>
      </xdr:nvSpPr>
      <xdr:spPr bwMode="auto">
        <a:xfrm>
          <a:off x="20421600" y="672353"/>
          <a:ext cx="1729628" cy="666750"/>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34</xdr:col>
      <xdr:colOff>181739</xdr:colOff>
      <xdr:row>5</xdr:row>
      <xdr:rowOff>58271</xdr:rowOff>
    </xdr:from>
    <xdr:to>
      <xdr:col>36</xdr:col>
      <xdr:colOff>107780</xdr:colOff>
      <xdr:row>6</xdr:row>
      <xdr:rowOff>24653</xdr:rowOff>
    </xdr:to>
    <xdr:sp macro="" textlink="">
      <xdr:nvSpPr>
        <xdr:cNvPr id="857" name="Rectangle 801">
          <a:extLst>
            <a:ext uri="{FF2B5EF4-FFF2-40B4-BE49-F238E27FC236}">
              <a16:creationId xmlns:a16="http://schemas.microsoft.com/office/drawing/2014/main" id="{00000000-0008-0000-0800-000059030000}"/>
            </a:ext>
          </a:extLst>
        </xdr:cNvPr>
        <xdr:cNvSpPr>
          <a:spLocks noChangeArrowheads="1"/>
        </xdr:cNvSpPr>
      </xdr:nvSpPr>
      <xdr:spPr bwMode="auto">
        <a:xfrm>
          <a:off x="21136739" y="1086971"/>
          <a:ext cx="1021416" cy="156882"/>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34</xdr:col>
      <xdr:colOff>181739</xdr:colOff>
      <xdr:row>6</xdr:row>
      <xdr:rowOff>24653</xdr:rowOff>
    </xdr:from>
    <xdr:to>
      <xdr:col>36</xdr:col>
      <xdr:colOff>107780</xdr:colOff>
      <xdr:row>9</xdr:row>
      <xdr:rowOff>128308</xdr:rowOff>
    </xdr:to>
    <xdr:sp macro="" textlink="">
      <xdr:nvSpPr>
        <xdr:cNvPr id="858" name="Rectangle 802">
          <a:extLst>
            <a:ext uri="{FF2B5EF4-FFF2-40B4-BE49-F238E27FC236}">
              <a16:creationId xmlns:a16="http://schemas.microsoft.com/office/drawing/2014/main" id="{00000000-0008-0000-0800-00005A030000}"/>
            </a:ext>
          </a:extLst>
        </xdr:cNvPr>
        <xdr:cNvSpPr>
          <a:spLocks noChangeArrowheads="1"/>
        </xdr:cNvSpPr>
      </xdr:nvSpPr>
      <xdr:spPr bwMode="auto">
        <a:xfrm>
          <a:off x="21136739" y="1243853"/>
          <a:ext cx="1021416" cy="58943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34</xdr:col>
      <xdr:colOff>181739</xdr:colOff>
      <xdr:row>9</xdr:row>
      <xdr:rowOff>128308</xdr:rowOff>
    </xdr:from>
    <xdr:to>
      <xdr:col>36</xdr:col>
      <xdr:colOff>107780</xdr:colOff>
      <xdr:row>10</xdr:row>
      <xdr:rowOff>123265</xdr:rowOff>
    </xdr:to>
    <xdr:sp macro="" textlink="">
      <xdr:nvSpPr>
        <xdr:cNvPr id="859" name="Rectangle 803">
          <a:extLst>
            <a:ext uri="{FF2B5EF4-FFF2-40B4-BE49-F238E27FC236}">
              <a16:creationId xmlns:a16="http://schemas.microsoft.com/office/drawing/2014/main" id="{00000000-0008-0000-0800-00005B030000}"/>
            </a:ext>
          </a:extLst>
        </xdr:cNvPr>
        <xdr:cNvSpPr>
          <a:spLocks noChangeArrowheads="1"/>
        </xdr:cNvSpPr>
      </xdr:nvSpPr>
      <xdr:spPr bwMode="auto">
        <a:xfrm>
          <a:off x="21136739" y="1833283"/>
          <a:ext cx="1021416" cy="156882"/>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37</xdr:col>
      <xdr:colOff>111142</xdr:colOff>
      <xdr:row>5</xdr:row>
      <xdr:rowOff>58271</xdr:rowOff>
    </xdr:from>
    <xdr:to>
      <xdr:col>39</xdr:col>
      <xdr:colOff>104418</xdr:colOff>
      <xdr:row>6</xdr:row>
      <xdr:rowOff>34178</xdr:rowOff>
    </xdr:to>
    <xdr:sp macro="" textlink="">
      <xdr:nvSpPr>
        <xdr:cNvPr id="860" name="Rectangle 807">
          <a:extLst>
            <a:ext uri="{FF2B5EF4-FFF2-40B4-BE49-F238E27FC236}">
              <a16:creationId xmlns:a16="http://schemas.microsoft.com/office/drawing/2014/main" id="{00000000-0008-0000-0800-00005C030000}"/>
            </a:ext>
          </a:extLst>
        </xdr:cNvPr>
        <xdr:cNvSpPr>
          <a:spLocks noChangeArrowheads="1"/>
        </xdr:cNvSpPr>
      </xdr:nvSpPr>
      <xdr:spPr bwMode="auto">
        <a:xfrm>
          <a:off x="22942567" y="1086971"/>
          <a:ext cx="1088651" cy="166407"/>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37</xdr:col>
      <xdr:colOff>111142</xdr:colOff>
      <xdr:row>6</xdr:row>
      <xdr:rowOff>34178</xdr:rowOff>
    </xdr:from>
    <xdr:to>
      <xdr:col>39</xdr:col>
      <xdr:colOff>104418</xdr:colOff>
      <xdr:row>9</xdr:row>
      <xdr:rowOff>128308</xdr:rowOff>
    </xdr:to>
    <xdr:sp macro="" textlink="">
      <xdr:nvSpPr>
        <xdr:cNvPr id="861" name="Rectangle 808">
          <a:extLst>
            <a:ext uri="{FF2B5EF4-FFF2-40B4-BE49-F238E27FC236}">
              <a16:creationId xmlns:a16="http://schemas.microsoft.com/office/drawing/2014/main" id="{00000000-0008-0000-0800-00005D030000}"/>
            </a:ext>
          </a:extLst>
        </xdr:cNvPr>
        <xdr:cNvSpPr>
          <a:spLocks noChangeArrowheads="1"/>
        </xdr:cNvSpPr>
      </xdr:nvSpPr>
      <xdr:spPr bwMode="auto">
        <a:xfrm>
          <a:off x="22942567" y="1253378"/>
          <a:ext cx="1088651" cy="57990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37</xdr:col>
      <xdr:colOff>111142</xdr:colOff>
      <xdr:row>9</xdr:row>
      <xdr:rowOff>128308</xdr:rowOff>
    </xdr:from>
    <xdr:to>
      <xdr:col>39</xdr:col>
      <xdr:colOff>104418</xdr:colOff>
      <xdr:row>10</xdr:row>
      <xdr:rowOff>123265</xdr:rowOff>
    </xdr:to>
    <xdr:sp macro="" textlink="">
      <xdr:nvSpPr>
        <xdr:cNvPr id="862" name="Rectangle 809">
          <a:extLst>
            <a:ext uri="{FF2B5EF4-FFF2-40B4-BE49-F238E27FC236}">
              <a16:creationId xmlns:a16="http://schemas.microsoft.com/office/drawing/2014/main" id="{00000000-0008-0000-0800-00005E030000}"/>
            </a:ext>
          </a:extLst>
        </xdr:cNvPr>
        <xdr:cNvSpPr>
          <a:spLocks noChangeArrowheads="1"/>
        </xdr:cNvSpPr>
      </xdr:nvSpPr>
      <xdr:spPr bwMode="auto">
        <a:xfrm>
          <a:off x="22942567" y="1833283"/>
          <a:ext cx="1088651" cy="156882"/>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40</xdr:col>
      <xdr:colOff>107780</xdr:colOff>
      <xdr:row>5</xdr:row>
      <xdr:rowOff>58271</xdr:rowOff>
    </xdr:from>
    <xdr:to>
      <xdr:col>42</xdr:col>
      <xdr:colOff>101057</xdr:colOff>
      <xdr:row>6</xdr:row>
      <xdr:rowOff>34178</xdr:rowOff>
    </xdr:to>
    <xdr:sp macro="" textlink="">
      <xdr:nvSpPr>
        <xdr:cNvPr id="863" name="Rectangle 810">
          <a:extLst>
            <a:ext uri="{FF2B5EF4-FFF2-40B4-BE49-F238E27FC236}">
              <a16:creationId xmlns:a16="http://schemas.microsoft.com/office/drawing/2014/main" id="{00000000-0008-0000-0800-00005F030000}"/>
            </a:ext>
          </a:extLst>
        </xdr:cNvPr>
        <xdr:cNvSpPr>
          <a:spLocks noChangeArrowheads="1"/>
        </xdr:cNvSpPr>
      </xdr:nvSpPr>
      <xdr:spPr bwMode="auto">
        <a:xfrm>
          <a:off x="24815630"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40</xdr:col>
      <xdr:colOff>107780</xdr:colOff>
      <xdr:row>6</xdr:row>
      <xdr:rowOff>34178</xdr:rowOff>
    </xdr:from>
    <xdr:to>
      <xdr:col>42</xdr:col>
      <xdr:colOff>101057</xdr:colOff>
      <xdr:row>9</xdr:row>
      <xdr:rowOff>128308</xdr:rowOff>
    </xdr:to>
    <xdr:sp macro="" textlink="">
      <xdr:nvSpPr>
        <xdr:cNvPr id="864" name="Rectangle 811">
          <a:extLst>
            <a:ext uri="{FF2B5EF4-FFF2-40B4-BE49-F238E27FC236}">
              <a16:creationId xmlns:a16="http://schemas.microsoft.com/office/drawing/2014/main" id="{00000000-0008-0000-0800-000060030000}"/>
            </a:ext>
          </a:extLst>
        </xdr:cNvPr>
        <xdr:cNvSpPr>
          <a:spLocks noChangeArrowheads="1"/>
        </xdr:cNvSpPr>
      </xdr:nvSpPr>
      <xdr:spPr bwMode="auto">
        <a:xfrm>
          <a:off x="24815630" y="1253378"/>
          <a:ext cx="1088652" cy="57990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40</xdr:col>
      <xdr:colOff>107780</xdr:colOff>
      <xdr:row>9</xdr:row>
      <xdr:rowOff>128308</xdr:rowOff>
    </xdr:from>
    <xdr:to>
      <xdr:col>42</xdr:col>
      <xdr:colOff>101057</xdr:colOff>
      <xdr:row>10</xdr:row>
      <xdr:rowOff>123265</xdr:rowOff>
    </xdr:to>
    <xdr:sp macro="" textlink="">
      <xdr:nvSpPr>
        <xdr:cNvPr id="865" name="Rectangle 812">
          <a:extLst>
            <a:ext uri="{FF2B5EF4-FFF2-40B4-BE49-F238E27FC236}">
              <a16:creationId xmlns:a16="http://schemas.microsoft.com/office/drawing/2014/main" id="{00000000-0008-0000-0800-000061030000}"/>
            </a:ext>
          </a:extLst>
        </xdr:cNvPr>
        <xdr:cNvSpPr>
          <a:spLocks noChangeArrowheads="1"/>
        </xdr:cNvSpPr>
      </xdr:nvSpPr>
      <xdr:spPr bwMode="auto">
        <a:xfrm>
          <a:off x="24815630"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43</xdr:col>
      <xdr:colOff>104418</xdr:colOff>
      <xdr:row>5</xdr:row>
      <xdr:rowOff>58271</xdr:rowOff>
    </xdr:from>
    <xdr:to>
      <xdr:col>45</xdr:col>
      <xdr:colOff>97695</xdr:colOff>
      <xdr:row>6</xdr:row>
      <xdr:rowOff>34178</xdr:rowOff>
    </xdr:to>
    <xdr:sp macro="" textlink="">
      <xdr:nvSpPr>
        <xdr:cNvPr id="866" name="Rectangle 813">
          <a:extLst>
            <a:ext uri="{FF2B5EF4-FFF2-40B4-BE49-F238E27FC236}">
              <a16:creationId xmlns:a16="http://schemas.microsoft.com/office/drawing/2014/main" id="{00000000-0008-0000-0800-000062030000}"/>
            </a:ext>
          </a:extLst>
        </xdr:cNvPr>
        <xdr:cNvSpPr>
          <a:spLocks noChangeArrowheads="1"/>
        </xdr:cNvSpPr>
      </xdr:nvSpPr>
      <xdr:spPr bwMode="auto">
        <a:xfrm>
          <a:off x="26688693"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43</xdr:col>
      <xdr:colOff>104418</xdr:colOff>
      <xdr:row>6</xdr:row>
      <xdr:rowOff>34178</xdr:rowOff>
    </xdr:from>
    <xdr:to>
      <xdr:col>45</xdr:col>
      <xdr:colOff>97695</xdr:colOff>
      <xdr:row>9</xdr:row>
      <xdr:rowOff>128308</xdr:rowOff>
    </xdr:to>
    <xdr:sp macro="" textlink="">
      <xdr:nvSpPr>
        <xdr:cNvPr id="867" name="Rectangle 814">
          <a:extLst>
            <a:ext uri="{FF2B5EF4-FFF2-40B4-BE49-F238E27FC236}">
              <a16:creationId xmlns:a16="http://schemas.microsoft.com/office/drawing/2014/main" id="{00000000-0008-0000-0800-000063030000}"/>
            </a:ext>
          </a:extLst>
        </xdr:cNvPr>
        <xdr:cNvSpPr>
          <a:spLocks noChangeArrowheads="1"/>
        </xdr:cNvSpPr>
      </xdr:nvSpPr>
      <xdr:spPr bwMode="auto">
        <a:xfrm>
          <a:off x="26688693" y="1253378"/>
          <a:ext cx="1088652" cy="57990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43</xdr:col>
      <xdr:colOff>104418</xdr:colOff>
      <xdr:row>9</xdr:row>
      <xdr:rowOff>128308</xdr:rowOff>
    </xdr:from>
    <xdr:to>
      <xdr:col>45</xdr:col>
      <xdr:colOff>97695</xdr:colOff>
      <xdr:row>10</xdr:row>
      <xdr:rowOff>123265</xdr:rowOff>
    </xdr:to>
    <xdr:sp macro="" textlink="">
      <xdr:nvSpPr>
        <xdr:cNvPr id="868" name="Rectangle 815">
          <a:extLst>
            <a:ext uri="{FF2B5EF4-FFF2-40B4-BE49-F238E27FC236}">
              <a16:creationId xmlns:a16="http://schemas.microsoft.com/office/drawing/2014/main" id="{00000000-0008-0000-0800-000064030000}"/>
            </a:ext>
          </a:extLst>
        </xdr:cNvPr>
        <xdr:cNvSpPr>
          <a:spLocks noChangeArrowheads="1"/>
        </xdr:cNvSpPr>
      </xdr:nvSpPr>
      <xdr:spPr bwMode="auto">
        <a:xfrm>
          <a:off x="26688693"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33</xdr:col>
      <xdr:colOff>254577</xdr:colOff>
      <xdr:row>3</xdr:row>
      <xdr:rowOff>62753</xdr:rowOff>
    </xdr:from>
    <xdr:to>
      <xdr:col>36</xdr:col>
      <xdr:colOff>107780</xdr:colOff>
      <xdr:row>6</xdr:row>
      <xdr:rowOff>119903</xdr:rowOff>
    </xdr:to>
    <xdr:sp macro="" textlink="">
      <xdr:nvSpPr>
        <xdr:cNvPr id="869" name="Oval 818">
          <a:extLst>
            <a:ext uri="{FF2B5EF4-FFF2-40B4-BE49-F238E27FC236}">
              <a16:creationId xmlns:a16="http://schemas.microsoft.com/office/drawing/2014/main" id="{00000000-0008-0000-0800-000065030000}"/>
            </a:ext>
          </a:extLst>
        </xdr:cNvPr>
        <xdr:cNvSpPr>
          <a:spLocks noChangeArrowheads="1"/>
        </xdr:cNvSpPr>
      </xdr:nvSpPr>
      <xdr:spPr bwMode="auto">
        <a:xfrm>
          <a:off x="20428527" y="672353"/>
          <a:ext cx="1729628" cy="666750"/>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41</xdr:col>
      <xdr:colOff>684680</xdr:colOff>
      <xdr:row>8</xdr:row>
      <xdr:rowOff>86846</xdr:rowOff>
    </xdr:from>
    <xdr:to>
      <xdr:col>42</xdr:col>
      <xdr:colOff>755277</xdr:colOff>
      <xdr:row>11</xdr:row>
      <xdr:rowOff>0</xdr:rowOff>
    </xdr:to>
    <xdr:sp macro="" textlink="">
      <xdr:nvSpPr>
        <xdr:cNvPr id="870" name="Diamond 869">
          <a:extLst>
            <a:ext uri="{FF2B5EF4-FFF2-40B4-BE49-F238E27FC236}">
              <a16:creationId xmlns:a16="http://schemas.microsoft.com/office/drawing/2014/main" id="{00000000-0008-0000-0800-000066030000}"/>
            </a:ext>
          </a:extLst>
        </xdr:cNvPr>
        <xdr:cNvSpPr/>
      </xdr:nvSpPr>
      <xdr:spPr>
        <a:xfrm>
          <a:off x="25706855" y="1629896"/>
          <a:ext cx="851647" cy="427504"/>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44</xdr:col>
      <xdr:colOff>710453</xdr:colOff>
      <xdr:row>8</xdr:row>
      <xdr:rowOff>80682</xdr:rowOff>
    </xdr:from>
    <xdr:to>
      <xdr:col>46</xdr:col>
      <xdr:colOff>0</xdr:colOff>
      <xdr:row>10</xdr:row>
      <xdr:rowOff>174811</xdr:rowOff>
    </xdr:to>
    <xdr:sp macro="" textlink="">
      <xdr:nvSpPr>
        <xdr:cNvPr id="871" name="Diamond 870">
          <a:extLst>
            <a:ext uri="{FF2B5EF4-FFF2-40B4-BE49-F238E27FC236}">
              <a16:creationId xmlns:a16="http://schemas.microsoft.com/office/drawing/2014/main" id="{00000000-0008-0000-0800-000067030000}"/>
            </a:ext>
          </a:extLst>
        </xdr:cNvPr>
        <xdr:cNvSpPr/>
      </xdr:nvSpPr>
      <xdr:spPr>
        <a:xfrm>
          <a:off x="27609053" y="1623732"/>
          <a:ext cx="851647" cy="417979"/>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50</xdr:col>
      <xdr:colOff>174812</xdr:colOff>
      <xdr:row>5</xdr:row>
      <xdr:rowOff>58271</xdr:rowOff>
    </xdr:from>
    <xdr:to>
      <xdr:col>52</xdr:col>
      <xdr:colOff>100853</xdr:colOff>
      <xdr:row>6</xdr:row>
      <xdr:rowOff>24653</xdr:rowOff>
    </xdr:to>
    <xdr:sp macro="" textlink="">
      <xdr:nvSpPr>
        <xdr:cNvPr id="872" name="Rectangle 801">
          <a:extLst>
            <a:ext uri="{FF2B5EF4-FFF2-40B4-BE49-F238E27FC236}">
              <a16:creationId xmlns:a16="http://schemas.microsoft.com/office/drawing/2014/main" id="{00000000-0008-0000-0800-000068030000}"/>
            </a:ext>
          </a:extLst>
        </xdr:cNvPr>
        <xdr:cNvSpPr>
          <a:spLocks noChangeArrowheads="1"/>
        </xdr:cNvSpPr>
      </xdr:nvSpPr>
      <xdr:spPr bwMode="auto">
        <a:xfrm>
          <a:off x="30826262" y="1086971"/>
          <a:ext cx="1021416" cy="156882"/>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50</xdr:col>
      <xdr:colOff>174812</xdr:colOff>
      <xdr:row>6</xdr:row>
      <xdr:rowOff>24653</xdr:rowOff>
    </xdr:from>
    <xdr:to>
      <xdr:col>52</xdr:col>
      <xdr:colOff>100853</xdr:colOff>
      <xdr:row>9</xdr:row>
      <xdr:rowOff>128308</xdr:rowOff>
    </xdr:to>
    <xdr:sp macro="" textlink="">
      <xdr:nvSpPr>
        <xdr:cNvPr id="873" name="Rectangle 802">
          <a:extLst>
            <a:ext uri="{FF2B5EF4-FFF2-40B4-BE49-F238E27FC236}">
              <a16:creationId xmlns:a16="http://schemas.microsoft.com/office/drawing/2014/main" id="{00000000-0008-0000-0800-000069030000}"/>
            </a:ext>
          </a:extLst>
        </xdr:cNvPr>
        <xdr:cNvSpPr>
          <a:spLocks noChangeArrowheads="1"/>
        </xdr:cNvSpPr>
      </xdr:nvSpPr>
      <xdr:spPr bwMode="auto">
        <a:xfrm>
          <a:off x="30826262" y="1243853"/>
          <a:ext cx="1021416" cy="58943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50</xdr:col>
      <xdr:colOff>174812</xdr:colOff>
      <xdr:row>9</xdr:row>
      <xdr:rowOff>128308</xdr:rowOff>
    </xdr:from>
    <xdr:to>
      <xdr:col>52</xdr:col>
      <xdr:colOff>100853</xdr:colOff>
      <xdr:row>10</xdr:row>
      <xdr:rowOff>123265</xdr:rowOff>
    </xdr:to>
    <xdr:sp macro="" textlink="">
      <xdr:nvSpPr>
        <xdr:cNvPr id="874" name="Rectangle 803">
          <a:extLst>
            <a:ext uri="{FF2B5EF4-FFF2-40B4-BE49-F238E27FC236}">
              <a16:creationId xmlns:a16="http://schemas.microsoft.com/office/drawing/2014/main" id="{00000000-0008-0000-0800-00006A030000}"/>
            </a:ext>
          </a:extLst>
        </xdr:cNvPr>
        <xdr:cNvSpPr>
          <a:spLocks noChangeArrowheads="1"/>
        </xdr:cNvSpPr>
      </xdr:nvSpPr>
      <xdr:spPr bwMode="auto">
        <a:xfrm>
          <a:off x="30826262" y="1833283"/>
          <a:ext cx="1021416" cy="156882"/>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53</xdr:col>
      <xdr:colOff>104215</xdr:colOff>
      <xdr:row>5</xdr:row>
      <xdr:rowOff>58271</xdr:rowOff>
    </xdr:from>
    <xdr:to>
      <xdr:col>55</xdr:col>
      <xdr:colOff>97491</xdr:colOff>
      <xdr:row>6</xdr:row>
      <xdr:rowOff>34178</xdr:rowOff>
    </xdr:to>
    <xdr:sp macro="" textlink="">
      <xdr:nvSpPr>
        <xdr:cNvPr id="875" name="Rectangle 807">
          <a:extLst>
            <a:ext uri="{FF2B5EF4-FFF2-40B4-BE49-F238E27FC236}">
              <a16:creationId xmlns:a16="http://schemas.microsoft.com/office/drawing/2014/main" id="{00000000-0008-0000-0800-00006B030000}"/>
            </a:ext>
          </a:extLst>
        </xdr:cNvPr>
        <xdr:cNvSpPr>
          <a:spLocks noChangeArrowheads="1"/>
        </xdr:cNvSpPr>
      </xdr:nvSpPr>
      <xdr:spPr bwMode="auto">
        <a:xfrm>
          <a:off x="32632090" y="1086971"/>
          <a:ext cx="1088651" cy="166407"/>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53</xdr:col>
      <xdr:colOff>104215</xdr:colOff>
      <xdr:row>6</xdr:row>
      <xdr:rowOff>34178</xdr:rowOff>
    </xdr:from>
    <xdr:to>
      <xdr:col>55</xdr:col>
      <xdr:colOff>97491</xdr:colOff>
      <xdr:row>9</xdr:row>
      <xdr:rowOff>128308</xdr:rowOff>
    </xdr:to>
    <xdr:sp macro="" textlink="">
      <xdr:nvSpPr>
        <xdr:cNvPr id="876" name="Rectangle 808">
          <a:extLst>
            <a:ext uri="{FF2B5EF4-FFF2-40B4-BE49-F238E27FC236}">
              <a16:creationId xmlns:a16="http://schemas.microsoft.com/office/drawing/2014/main" id="{00000000-0008-0000-0800-00006C030000}"/>
            </a:ext>
          </a:extLst>
        </xdr:cNvPr>
        <xdr:cNvSpPr>
          <a:spLocks noChangeArrowheads="1"/>
        </xdr:cNvSpPr>
      </xdr:nvSpPr>
      <xdr:spPr bwMode="auto">
        <a:xfrm>
          <a:off x="32632090" y="1253378"/>
          <a:ext cx="1088651" cy="57990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53</xdr:col>
      <xdr:colOff>104215</xdr:colOff>
      <xdr:row>9</xdr:row>
      <xdr:rowOff>128308</xdr:rowOff>
    </xdr:from>
    <xdr:to>
      <xdr:col>55</xdr:col>
      <xdr:colOff>97491</xdr:colOff>
      <xdr:row>10</xdr:row>
      <xdr:rowOff>123265</xdr:rowOff>
    </xdr:to>
    <xdr:sp macro="" textlink="">
      <xdr:nvSpPr>
        <xdr:cNvPr id="877" name="Rectangle 809">
          <a:extLst>
            <a:ext uri="{FF2B5EF4-FFF2-40B4-BE49-F238E27FC236}">
              <a16:creationId xmlns:a16="http://schemas.microsoft.com/office/drawing/2014/main" id="{00000000-0008-0000-0800-00006D030000}"/>
            </a:ext>
          </a:extLst>
        </xdr:cNvPr>
        <xdr:cNvSpPr>
          <a:spLocks noChangeArrowheads="1"/>
        </xdr:cNvSpPr>
      </xdr:nvSpPr>
      <xdr:spPr bwMode="auto">
        <a:xfrm>
          <a:off x="32632090" y="1833283"/>
          <a:ext cx="1088651" cy="156882"/>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56</xdr:col>
      <xdr:colOff>100853</xdr:colOff>
      <xdr:row>5</xdr:row>
      <xdr:rowOff>58271</xdr:rowOff>
    </xdr:from>
    <xdr:to>
      <xdr:col>58</xdr:col>
      <xdr:colOff>94130</xdr:colOff>
      <xdr:row>6</xdr:row>
      <xdr:rowOff>34178</xdr:rowOff>
    </xdr:to>
    <xdr:sp macro="" textlink="">
      <xdr:nvSpPr>
        <xdr:cNvPr id="878" name="Rectangle 810">
          <a:extLst>
            <a:ext uri="{FF2B5EF4-FFF2-40B4-BE49-F238E27FC236}">
              <a16:creationId xmlns:a16="http://schemas.microsoft.com/office/drawing/2014/main" id="{00000000-0008-0000-0800-00006E030000}"/>
            </a:ext>
          </a:extLst>
        </xdr:cNvPr>
        <xdr:cNvSpPr>
          <a:spLocks noChangeArrowheads="1"/>
        </xdr:cNvSpPr>
      </xdr:nvSpPr>
      <xdr:spPr bwMode="auto">
        <a:xfrm>
          <a:off x="34505153"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56</xdr:col>
      <xdr:colOff>100853</xdr:colOff>
      <xdr:row>6</xdr:row>
      <xdr:rowOff>34178</xdr:rowOff>
    </xdr:from>
    <xdr:to>
      <xdr:col>58</xdr:col>
      <xdr:colOff>94130</xdr:colOff>
      <xdr:row>9</xdr:row>
      <xdr:rowOff>128308</xdr:rowOff>
    </xdr:to>
    <xdr:sp macro="" textlink="">
      <xdr:nvSpPr>
        <xdr:cNvPr id="879" name="Rectangle 811">
          <a:extLst>
            <a:ext uri="{FF2B5EF4-FFF2-40B4-BE49-F238E27FC236}">
              <a16:creationId xmlns:a16="http://schemas.microsoft.com/office/drawing/2014/main" id="{00000000-0008-0000-0800-00006F030000}"/>
            </a:ext>
          </a:extLst>
        </xdr:cNvPr>
        <xdr:cNvSpPr>
          <a:spLocks noChangeArrowheads="1"/>
        </xdr:cNvSpPr>
      </xdr:nvSpPr>
      <xdr:spPr bwMode="auto">
        <a:xfrm>
          <a:off x="34505153" y="1253378"/>
          <a:ext cx="1088652" cy="57990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56</xdr:col>
      <xdr:colOff>100853</xdr:colOff>
      <xdr:row>9</xdr:row>
      <xdr:rowOff>128308</xdr:rowOff>
    </xdr:from>
    <xdr:to>
      <xdr:col>58</xdr:col>
      <xdr:colOff>94130</xdr:colOff>
      <xdr:row>10</xdr:row>
      <xdr:rowOff>123265</xdr:rowOff>
    </xdr:to>
    <xdr:sp macro="" textlink="">
      <xdr:nvSpPr>
        <xdr:cNvPr id="880" name="Rectangle 812">
          <a:extLst>
            <a:ext uri="{FF2B5EF4-FFF2-40B4-BE49-F238E27FC236}">
              <a16:creationId xmlns:a16="http://schemas.microsoft.com/office/drawing/2014/main" id="{00000000-0008-0000-0800-000070030000}"/>
            </a:ext>
          </a:extLst>
        </xdr:cNvPr>
        <xdr:cNvSpPr>
          <a:spLocks noChangeArrowheads="1"/>
        </xdr:cNvSpPr>
      </xdr:nvSpPr>
      <xdr:spPr bwMode="auto">
        <a:xfrm>
          <a:off x="34505153"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59</xdr:col>
      <xdr:colOff>97491</xdr:colOff>
      <xdr:row>5</xdr:row>
      <xdr:rowOff>58271</xdr:rowOff>
    </xdr:from>
    <xdr:to>
      <xdr:col>61</xdr:col>
      <xdr:colOff>90768</xdr:colOff>
      <xdr:row>6</xdr:row>
      <xdr:rowOff>34178</xdr:rowOff>
    </xdr:to>
    <xdr:sp macro="" textlink="">
      <xdr:nvSpPr>
        <xdr:cNvPr id="881" name="Rectangle 813">
          <a:extLst>
            <a:ext uri="{FF2B5EF4-FFF2-40B4-BE49-F238E27FC236}">
              <a16:creationId xmlns:a16="http://schemas.microsoft.com/office/drawing/2014/main" id="{00000000-0008-0000-0800-000071030000}"/>
            </a:ext>
          </a:extLst>
        </xdr:cNvPr>
        <xdr:cNvSpPr>
          <a:spLocks noChangeArrowheads="1"/>
        </xdr:cNvSpPr>
      </xdr:nvSpPr>
      <xdr:spPr bwMode="auto">
        <a:xfrm>
          <a:off x="36378216"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59</xdr:col>
      <xdr:colOff>97491</xdr:colOff>
      <xdr:row>6</xdr:row>
      <xdr:rowOff>34178</xdr:rowOff>
    </xdr:from>
    <xdr:to>
      <xdr:col>61</xdr:col>
      <xdr:colOff>90768</xdr:colOff>
      <xdr:row>9</xdr:row>
      <xdr:rowOff>128308</xdr:rowOff>
    </xdr:to>
    <xdr:sp macro="" textlink="">
      <xdr:nvSpPr>
        <xdr:cNvPr id="882" name="Rectangle 814">
          <a:extLst>
            <a:ext uri="{FF2B5EF4-FFF2-40B4-BE49-F238E27FC236}">
              <a16:creationId xmlns:a16="http://schemas.microsoft.com/office/drawing/2014/main" id="{00000000-0008-0000-0800-000072030000}"/>
            </a:ext>
          </a:extLst>
        </xdr:cNvPr>
        <xdr:cNvSpPr>
          <a:spLocks noChangeArrowheads="1"/>
        </xdr:cNvSpPr>
      </xdr:nvSpPr>
      <xdr:spPr bwMode="auto">
        <a:xfrm>
          <a:off x="36378216" y="1253378"/>
          <a:ext cx="1088652" cy="57990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59</xdr:col>
      <xdr:colOff>97491</xdr:colOff>
      <xdr:row>9</xdr:row>
      <xdr:rowOff>128308</xdr:rowOff>
    </xdr:from>
    <xdr:to>
      <xdr:col>61</xdr:col>
      <xdr:colOff>90768</xdr:colOff>
      <xdr:row>10</xdr:row>
      <xdr:rowOff>123265</xdr:rowOff>
    </xdr:to>
    <xdr:sp macro="" textlink="">
      <xdr:nvSpPr>
        <xdr:cNvPr id="883" name="Rectangle 815">
          <a:extLst>
            <a:ext uri="{FF2B5EF4-FFF2-40B4-BE49-F238E27FC236}">
              <a16:creationId xmlns:a16="http://schemas.microsoft.com/office/drawing/2014/main" id="{00000000-0008-0000-0800-000073030000}"/>
            </a:ext>
          </a:extLst>
        </xdr:cNvPr>
        <xdr:cNvSpPr>
          <a:spLocks noChangeArrowheads="1"/>
        </xdr:cNvSpPr>
      </xdr:nvSpPr>
      <xdr:spPr bwMode="auto">
        <a:xfrm>
          <a:off x="36378216"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49</xdr:col>
      <xdr:colOff>247650</xdr:colOff>
      <xdr:row>3</xdr:row>
      <xdr:rowOff>62753</xdr:rowOff>
    </xdr:from>
    <xdr:to>
      <xdr:col>52</xdr:col>
      <xdr:colOff>100853</xdr:colOff>
      <xdr:row>6</xdr:row>
      <xdr:rowOff>119903</xdr:rowOff>
    </xdr:to>
    <xdr:sp macro="" textlink="">
      <xdr:nvSpPr>
        <xdr:cNvPr id="884" name="Oval 818">
          <a:extLst>
            <a:ext uri="{FF2B5EF4-FFF2-40B4-BE49-F238E27FC236}">
              <a16:creationId xmlns:a16="http://schemas.microsoft.com/office/drawing/2014/main" id="{00000000-0008-0000-0800-000074030000}"/>
            </a:ext>
          </a:extLst>
        </xdr:cNvPr>
        <xdr:cNvSpPr>
          <a:spLocks noChangeArrowheads="1"/>
        </xdr:cNvSpPr>
      </xdr:nvSpPr>
      <xdr:spPr bwMode="auto">
        <a:xfrm>
          <a:off x="30118050" y="672353"/>
          <a:ext cx="1729628" cy="666750"/>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50</xdr:col>
      <xdr:colOff>181739</xdr:colOff>
      <xdr:row>5</xdr:row>
      <xdr:rowOff>58271</xdr:rowOff>
    </xdr:from>
    <xdr:to>
      <xdr:col>52</xdr:col>
      <xdr:colOff>107780</xdr:colOff>
      <xdr:row>6</xdr:row>
      <xdr:rowOff>24653</xdr:rowOff>
    </xdr:to>
    <xdr:sp macro="" textlink="">
      <xdr:nvSpPr>
        <xdr:cNvPr id="885" name="Rectangle 801">
          <a:extLst>
            <a:ext uri="{FF2B5EF4-FFF2-40B4-BE49-F238E27FC236}">
              <a16:creationId xmlns:a16="http://schemas.microsoft.com/office/drawing/2014/main" id="{00000000-0008-0000-0800-000075030000}"/>
            </a:ext>
          </a:extLst>
        </xdr:cNvPr>
        <xdr:cNvSpPr>
          <a:spLocks noChangeArrowheads="1"/>
        </xdr:cNvSpPr>
      </xdr:nvSpPr>
      <xdr:spPr bwMode="auto">
        <a:xfrm>
          <a:off x="30833189" y="1086971"/>
          <a:ext cx="1021416" cy="156882"/>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50</xdr:col>
      <xdr:colOff>181739</xdr:colOff>
      <xdr:row>6</xdr:row>
      <xdr:rowOff>24653</xdr:rowOff>
    </xdr:from>
    <xdr:to>
      <xdr:col>52</xdr:col>
      <xdr:colOff>107780</xdr:colOff>
      <xdr:row>9</xdr:row>
      <xdr:rowOff>128308</xdr:rowOff>
    </xdr:to>
    <xdr:sp macro="" textlink="">
      <xdr:nvSpPr>
        <xdr:cNvPr id="886" name="Rectangle 802">
          <a:extLst>
            <a:ext uri="{FF2B5EF4-FFF2-40B4-BE49-F238E27FC236}">
              <a16:creationId xmlns:a16="http://schemas.microsoft.com/office/drawing/2014/main" id="{00000000-0008-0000-0800-000076030000}"/>
            </a:ext>
          </a:extLst>
        </xdr:cNvPr>
        <xdr:cNvSpPr>
          <a:spLocks noChangeArrowheads="1"/>
        </xdr:cNvSpPr>
      </xdr:nvSpPr>
      <xdr:spPr bwMode="auto">
        <a:xfrm>
          <a:off x="30833189" y="1243853"/>
          <a:ext cx="1021416" cy="58943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50</xdr:col>
      <xdr:colOff>181739</xdr:colOff>
      <xdr:row>9</xdr:row>
      <xdr:rowOff>128308</xdr:rowOff>
    </xdr:from>
    <xdr:to>
      <xdr:col>52</xdr:col>
      <xdr:colOff>107780</xdr:colOff>
      <xdr:row>10</xdr:row>
      <xdr:rowOff>123265</xdr:rowOff>
    </xdr:to>
    <xdr:sp macro="" textlink="">
      <xdr:nvSpPr>
        <xdr:cNvPr id="887" name="Rectangle 803">
          <a:extLst>
            <a:ext uri="{FF2B5EF4-FFF2-40B4-BE49-F238E27FC236}">
              <a16:creationId xmlns:a16="http://schemas.microsoft.com/office/drawing/2014/main" id="{00000000-0008-0000-0800-000077030000}"/>
            </a:ext>
          </a:extLst>
        </xdr:cNvPr>
        <xdr:cNvSpPr>
          <a:spLocks noChangeArrowheads="1"/>
        </xdr:cNvSpPr>
      </xdr:nvSpPr>
      <xdr:spPr bwMode="auto">
        <a:xfrm>
          <a:off x="30833189" y="1833283"/>
          <a:ext cx="1021416" cy="156882"/>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53</xdr:col>
      <xdr:colOff>111142</xdr:colOff>
      <xdr:row>5</xdr:row>
      <xdr:rowOff>58271</xdr:rowOff>
    </xdr:from>
    <xdr:to>
      <xdr:col>55</xdr:col>
      <xdr:colOff>104418</xdr:colOff>
      <xdr:row>6</xdr:row>
      <xdr:rowOff>34178</xdr:rowOff>
    </xdr:to>
    <xdr:sp macro="" textlink="">
      <xdr:nvSpPr>
        <xdr:cNvPr id="888" name="Rectangle 807">
          <a:extLst>
            <a:ext uri="{FF2B5EF4-FFF2-40B4-BE49-F238E27FC236}">
              <a16:creationId xmlns:a16="http://schemas.microsoft.com/office/drawing/2014/main" id="{00000000-0008-0000-0800-000078030000}"/>
            </a:ext>
          </a:extLst>
        </xdr:cNvPr>
        <xdr:cNvSpPr>
          <a:spLocks noChangeArrowheads="1"/>
        </xdr:cNvSpPr>
      </xdr:nvSpPr>
      <xdr:spPr bwMode="auto">
        <a:xfrm>
          <a:off x="32639017" y="1086971"/>
          <a:ext cx="1088651" cy="166407"/>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53</xdr:col>
      <xdr:colOff>111142</xdr:colOff>
      <xdr:row>6</xdr:row>
      <xdr:rowOff>34178</xdr:rowOff>
    </xdr:from>
    <xdr:to>
      <xdr:col>55</xdr:col>
      <xdr:colOff>104418</xdr:colOff>
      <xdr:row>9</xdr:row>
      <xdr:rowOff>128308</xdr:rowOff>
    </xdr:to>
    <xdr:sp macro="" textlink="">
      <xdr:nvSpPr>
        <xdr:cNvPr id="889" name="Rectangle 808">
          <a:extLst>
            <a:ext uri="{FF2B5EF4-FFF2-40B4-BE49-F238E27FC236}">
              <a16:creationId xmlns:a16="http://schemas.microsoft.com/office/drawing/2014/main" id="{00000000-0008-0000-0800-000079030000}"/>
            </a:ext>
          </a:extLst>
        </xdr:cNvPr>
        <xdr:cNvSpPr>
          <a:spLocks noChangeArrowheads="1"/>
        </xdr:cNvSpPr>
      </xdr:nvSpPr>
      <xdr:spPr bwMode="auto">
        <a:xfrm>
          <a:off x="32639017" y="1253378"/>
          <a:ext cx="1088651" cy="57990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53</xdr:col>
      <xdr:colOff>111142</xdr:colOff>
      <xdr:row>9</xdr:row>
      <xdr:rowOff>128308</xdr:rowOff>
    </xdr:from>
    <xdr:to>
      <xdr:col>55</xdr:col>
      <xdr:colOff>104418</xdr:colOff>
      <xdr:row>10</xdr:row>
      <xdr:rowOff>123265</xdr:rowOff>
    </xdr:to>
    <xdr:sp macro="" textlink="">
      <xdr:nvSpPr>
        <xdr:cNvPr id="890" name="Rectangle 809">
          <a:extLst>
            <a:ext uri="{FF2B5EF4-FFF2-40B4-BE49-F238E27FC236}">
              <a16:creationId xmlns:a16="http://schemas.microsoft.com/office/drawing/2014/main" id="{00000000-0008-0000-0800-00007A030000}"/>
            </a:ext>
          </a:extLst>
        </xdr:cNvPr>
        <xdr:cNvSpPr>
          <a:spLocks noChangeArrowheads="1"/>
        </xdr:cNvSpPr>
      </xdr:nvSpPr>
      <xdr:spPr bwMode="auto">
        <a:xfrm>
          <a:off x="32639017" y="1833283"/>
          <a:ext cx="1088651" cy="156882"/>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56</xdr:col>
      <xdr:colOff>107780</xdr:colOff>
      <xdr:row>5</xdr:row>
      <xdr:rowOff>58271</xdr:rowOff>
    </xdr:from>
    <xdr:to>
      <xdr:col>58</xdr:col>
      <xdr:colOff>101057</xdr:colOff>
      <xdr:row>6</xdr:row>
      <xdr:rowOff>34178</xdr:rowOff>
    </xdr:to>
    <xdr:sp macro="" textlink="">
      <xdr:nvSpPr>
        <xdr:cNvPr id="891" name="Rectangle 810">
          <a:extLst>
            <a:ext uri="{FF2B5EF4-FFF2-40B4-BE49-F238E27FC236}">
              <a16:creationId xmlns:a16="http://schemas.microsoft.com/office/drawing/2014/main" id="{00000000-0008-0000-0800-00007B030000}"/>
            </a:ext>
          </a:extLst>
        </xdr:cNvPr>
        <xdr:cNvSpPr>
          <a:spLocks noChangeArrowheads="1"/>
        </xdr:cNvSpPr>
      </xdr:nvSpPr>
      <xdr:spPr bwMode="auto">
        <a:xfrm>
          <a:off x="34512080"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56</xdr:col>
      <xdr:colOff>107780</xdr:colOff>
      <xdr:row>6</xdr:row>
      <xdr:rowOff>34178</xdr:rowOff>
    </xdr:from>
    <xdr:to>
      <xdr:col>58</xdr:col>
      <xdr:colOff>101057</xdr:colOff>
      <xdr:row>9</xdr:row>
      <xdr:rowOff>128308</xdr:rowOff>
    </xdr:to>
    <xdr:sp macro="" textlink="">
      <xdr:nvSpPr>
        <xdr:cNvPr id="892" name="Rectangle 811">
          <a:extLst>
            <a:ext uri="{FF2B5EF4-FFF2-40B4-BE49-F238E27FC236}">
              <a16:creationId xmlns:a16="http://schemas.microsoft.com/office/drawing/2014/main" id="{00000000-0008-0000-0800-00007C030000}"/>
            </a:ext>
          </a:extLst>
        </xdr:cNvPr>
        <xdr:cNvSpPr>
          <a:spLocks noChangeArrowheads="1"/>
        </xdr:cNvSpPr>
      </xdr:nvSpPr>
      <xdr:spPr bwMode="auto">
        <a:xfrm>
          <a:off x="34512080" y="1253378"/>
          <a:ext cx="1088652" cy="57990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56</xdr:col>
      <xdr:colOff>107780</xdr:colOff>
      <xdr:row>9</xdr:row>
      <xdr:rowOff>128308</xdr:rowOff>
    </xdr:from>
    <xdr:to>
      <xdr:col>58</xdr:col>
      <xdr:colOff>101057</xdr:colOff>
      <xdr:row>10</xdr:row>
      <xdr:rowOff>123265</xdr:rowOff>
    </xdr:to>
    <xdr:sp macro="" textlink="">
      <xdr:nvSpPr>
        <xdr:cNvPr id="893" name="Rectangle 812">
          <a:extLst>
            <a:ext uri="{FF2B5EF4-FFF2-40B4-BE49-F238E27FC236}">
              <a16:creationId xmlns:a16="http://schemas.microsoft.com/office/drawing/2014/main" id="{00000000-0008-0000-0800-00007D030000}"/>
            </a:ext>
          </a:extLst>
        </xdr:cNvPr>
        <xdr:cNvSpPr>
          <a:spLocks noChangeArrowheads="1"/>
        </xdr:cNvSpPr>
      </xdr:nvSpPr>
      <xdr:spPr bwMode="auto">
        <a:xfrm>
          <a:off x="34512080"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59</xdr:col>
      <xdr:colOff>104418</xdr:colOff>
      <xdr:row>5</xdr:row>
      <xdr:rowOff>58271</xdr:rowOff>
    </xdr:from>
    <xdr:to>
      <xdr:col>61</xdr:col>
      <xdr:colOff>97695</xdr:colOff>
      <xdr:row>6</xdr:row>
      <xdr:rowOff>34178</xdr:rowOff>
    </xdr:to>
    <xdr:sp macro="" textlink="">
      <xdr:nvSpPr>
        <xdr:cNvPr id="894" name="Rectangle 813">
          <a:extLst>
            <a:ext uri="{FF2B5EF4-FFF2-40B4-BE49-F238E27FC236}">
              <a16:creationId xmlns:a16="http://schemas.microsoft.com/office/drawing/2014/main" id="{00000000-0008-0000-0800-00007E030000}"/>
            </a:ext>
          </a:extLst>
        </xdr:cNvPr>
        <xdr:cNvSpPr>
          <a:spLocks noChangeArrowheads="1"/>
        </xdr:cNvSpPr>
      </xdr:nvSpPr>
      <xdr:spPr bwMode="auto">
        <a:xfrm>
          <a:off x="36385143"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59</xdr:col>
      <xdr:colOff>104418</xdr:colOff>
      <xdr:row>6</xdr:row>
      <xdr:rowOff>34178</xdr:rowOff>
    </xdr:from>
    <xdr:to>
      <xdr:col>61</xdr:col>
      <xdr:colOff>97695</xdr:colOff>
      <xdr:row>9</xdr:row>
      <xdr:rowOff>128308</xdr:rowOff>
    </xdr:to>
    <xdr:sp macro="" textlink="">
      <xdr:nvSpPr>
        <xdr:cNvPr id="895" name="Rectangle 814">
          <a:extLst>
            <a:ext uri="{FF2B5EF4-FFF2-40B4-BE49-F238E27FC236}">
              <a16:creationId xmlns:a16="http://schemas.microsoft.com/office/drawing/2014/main" id="{00000000-0008-0000-0800-00007F030000}"/>
            </a:ext>
          </a:extLst>
        </xdr:cNvPr>
        <xdr:cNvSpPr>
          <a:spLocks noChangeArrowheads="1"/>
        </xdr:cNvSpPr>
      </xdr:nvSpPr>
      <xdr:spPr bwMode="auto">
        <a:xfrm>
          <a:off x="36385143" y="1253378"/>
          <a:ext cx="1088652" cy="57990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59</xdr:col>
      <xdr:colOff>104418</xdr:colOff>
      <xdr:row>9</xdr:row>
      <xdr:rowOff>128308</xdr:rowOff>
    </xdr:from>
    <xdr:to>
      <xdr:col>61</xdr:col>
      <xdr:colOff>97695</xdr:colOff>
      <xdr:row>10</xdr:row>
      <xdr:rowOff>123265</xdr:rowOff>
    </xdr:to>
    <xdr:sp macro="" textlink="">
      <xdr:nvSpPr>
        <xdr:cNvPr id="896" name="Rectangle 815">
          <a:extLst>
            <a:ext uri="{FF2B5EF4-FFF2-40B4-BE49-F238E27FC236}">
              <a16:creationId xmlns:a16="http://schemas.microsoft.com/office/drawing/2014/main" id="{00000000-0008-0000-0800-000080030000}"/>
            </a:ext>
          </a:extLst>
        </xdr:cNvPr>
        <xdr:cNvSpPr>
          <a:spLocks noChangeArrowheads="1"/>
        </xdr:cNvSpPr>
      </xdr:nvSpPr>
      <xdr:spPr bwMode="auto">
        <a:xfrm>
          <a:off x="36385143"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49</xdr:col>
      <xdr:colOff>254577</xdr:colOff>
      <xdr:row>3</xdr:row>
      <xdr:rowOff>62753</xdr:rowOff>
    </xdr:from>
    <xdr:to>
      <xdr:col>52</xdr:col>
      <xdr:colOff>107780</xdr:colOff>
      <xdr:row>6</xdr:row>
      <xdr:rowOff>119903</xdr:rowOff>
    </xdr:to>
    <xdr:sp macro="" textlink="">
      <xdr:nvSpPr>
        <xdr:cNvPr id="897" name="Oval 818">
          <a:extLst>
            <a:ext uri="{FF2B5EF4-FFF2-40B4-BE49-F238E27FC236}">
              <a16:creationId xmlns:a16="http://schemas.microsoft.com/office/drawing/2014/main" id="{00000000-0008-0000-0800-000081030000}"/>
            </a:ext>
          </a:extLst>
        </xdr:cNvPr>
        <xdr:cNvSpPr>
          <a:spLocks noChangeArrowheads="1"/>
        </xdr:cNvSpPr>
      </xdr:nvSpPr>
      <xdr:spPr bwMode="auto">
        <a:xfrm>
          <a:off x="30124977" y="672353"/>
          <a:ext cx="1729628" cy="666750"/>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57</xdr:col>
      <xdr:colOff>684680</xdr:colOff>
      <xdr:row>8</xdr:row>
      <xdr:rowOff>86846</xdr:rowOff>
    </xdr:from>
    <xdr:to>
      <xdr:col>58</xdr:col>
      <xdr:colOff>755277</xdr:colOff>
      <xdr:row>11</xdr:row>
      <xdr:rowOff>0</xdr:rowOff>
    </xdr:to>
    <xdr:sp macro="" textlink="">
      <xdr:nvSpPr>
        <xdr:cNvPr id="898" name="Diamond 897">
          <a:extLst>
            <a:ext uri="{FF2B5EF4-FFF2-40B4-BE49-F238E27FC236}">
              <a16:creationId xmlns:a16="http://schemas.microsoft.com/office/drawing/2014/main" id="{00000000-0008-0000-0800-000082030000}"/>
            </a:ext>
          </a:extLst>
        </xdr:cNvPr>
        <xdr:cNvSpPr/>
      </xdr:nvSpPr>
      <xdr:spPr>
        <a:xfrm>
          <a:off x="35403305" y="1629896"/>
          <a:ext cx="851647" cy="427504"/>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60</xdr:col>
      <xdr:colOff>710453</xdr:colOff>
      <xdr:row>8</xdr:row>
      <xdr:rowOff>80682</xdr:rowOff>
    </xdr:from>
    <xdr:to>
      <xdr:col>62</xdr:col>
      <xdr:colOff>0</xdr:colOff>
      <xdr:row>10</xdr:row>
      <xdr:rowOff>174811</xdr:rowOff>
    </xdr:to>
    <xdr:sp macro="" textlink="">
      <xdr:nvSpPr>
        <xdr:cNvPr id="899" name="Diamond 898">
          <a:extLst>
            <a:ext uri="{FF2B5EF4-FFF2-40B4-BE49-F238E27FC236}">
              <a16:creationId xmlns:a16="http://schemas.microsoft.com/office/drawing/2014/main" id="{00000000-0008-0000-0800-000083030000}"/>
            </a:ext>
          </a:extLst>
        </xdr:cNvPr>
        <xdr:cNvSpPr/>
      </xdr:nvSpPr>
      <xdr:spPr>
        <a:xfrm>
          <a:off x="37305503" y="1623732"/>
          <a:ext cx="851647" cy="417979"/>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66</xdr:col>
      <xdr:colOff>174812</xdr:colOff>
      <xdr:row>5</xdr:row>
      <xdr:rowOff>58271</xdr:rowOff>
    </xdr:from>
    <xdr:to>
      <xdr:col>68</xdr:col>
      <xdr:colOff>100853</xdr:colOff>
      <xdr:row>6</xdr:row>
      <xdr:rowOff>24653</xdr:rowOff>
    </xdr:to>
    <xdr:sp macro="" textlink="">
      <xdr:nvSpPr>
        <xdr:cNvPr id="900" name="Rectangle 801">
          <a:extLst>
            <a:ext uri="{FF2B5EF4-FFF2-40B4-BE49-F238E27FC236}">
              <a16:creationId xmlns:a16="http://schemas.microsoft.com/office/drawing/2014/main" id="{00000000-0008-0000-0800-000084030000}"/>
            </a:ext>
          </a:extLst>
        </xdr:cNvPr>
        <xdr:cNvSpPr>
          <a:spLocks noChangeArrowheads="1"/>
        </xdr:cNvSpPr>
      </xdr:nvSpPr>
      <xdr:spPr bwMode="auto">
        <a:xfrm>
          <a:off x="40522712" y="1086971"/>
          <a:ext cx="1021416" cy="156882"/>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66</xdr:col>
      <xdr:colOff>174812</xdr:colOff>
      <xdr:row>6</xdr:row>
      <xdr:rowOff>24653</xdr:rowOff>
    </xdr:from>
    <xdr:to>
      <xdr:col>68</xdr:col>
      <xdr:colOff>100853</xdr:colOff>
      <xdr:row>9</xdr:row>
      <xdr:rowOff>128308</xdr:rowOff>
    </xdr:to>
    <xdr:sp macro="" textlink="">
      <xdr:nvSpPr>
        <xdr:cNvPr id="901" name="Rectangle 802">
          <a:extLst>
            <a:ext uri="{FF2B5EF4-FFF2-40B4-BE49-F238E27FC236}">
              <a16:creationId xmlns:a16="http://schemas.microsoft.com/office/drawing/2014/main" id="{00000000-0008-0000-0800-000085030000}"/>
            </a:ext>
          </a:extLst>
        </xdr:cNvPr>
        <xdr:cNvSpPr>
          <a:spLocks noChangeArrowheads="1"/>
        </xdr:cNvSpPr>
      </xdr:nvSpPr>
      <xdr:spPr bwMode="auto">
        <a:xfrm>
          <a:off x="40522712" y="1243853"/>
          <a:ext cx="1021416" cy="58943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66</xdr:col>
      <xdr:colOff>174812</xdr:colOff>
      <xdr:row>9</xdr:row>
      <xdr:rowOff>128308</xdr:rowOff>
    </xdr:from>
    <xdr:to>
      <xdr:col>68</xdr:col>
      <xdr:colOff>100853</xdr:colOff>
      <xdr:row>10</xdr:row>
      <xdr:rowOff>123265</xdr:rowOff>
    </xdr:to>
    <xdr:sp macro="" textlink="">
      <xdr:nvSpPr>
        <xdr:cNvPr id="902" name="Rectangle 803">
          <a:extLst>
            <a:ext uri="{FF2B5EF4-FFF2-40B4-BE49-F238E27FC236}">
              <a16:creationId xmlns:a16="http://schemas.microsoft.com/office/drawing/2014/main" id="{00000000-0008-0000-0800-000086030000}"/>
            </a:ext>
          </a:extLst>
        </xdr:cNvPr>
        <xdr:cNvSpPr>
          <a:spLocks noChangeArrowheads="1"/>
        </xdr:cNvSpPr>
      </xdr:nvSpPr>
      <xdr:spPr bwMode="auto">
        <a:xfrm>
          <a:off x="40522712" y="1833283"/>
          <a:ext cx="1021416" cy="156882"/>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69</xdr:col>
      <xdr:colOff>104215</xdr:colOff>
      <xdr:row>5</xdr:row>
      <xdr:rowOff>58271</xdr:rowOff>
    </xdr:from>
    <xdr:to>
      <xdr:col>71</xdr:col>
      <xdr:colOff>97491</xdr:colOff>
      <xdr:row>6</xdr:row>
      <xdr:rowOff>34178</xdr:rowOff>
    </xdr:to>
    <xdr:sp macro="" textlink="">
      <xdr:nvSpPr>
        <xdr:cNvPr id="903" name="Rectangle 807">
          <a:extLst>
            <a:ext uri="{FF2B5EF4-FFF2-40B4-BE49-F238E27FC236}">
              <a16:creationId xmlns:a16="http://schemas.microsoft.com/office/drawing/2014/main" id="{00000000-0008-0000-0800-000087030000}"/>
            </a:ext>
          </a:extLst>
        </xdr:cNvPr>
        <xdr:cNvSpPr>
          <a:spLocks noChangeArrowheads="1"/>
        </xdr:cNvSpPr>
      </xdr:nvSpPr>
      <xdr:spPr bwMode="auto">
        <a:xfrm>
          <a:off x="42328540" y="1086971"/>
          <a:ext cx="1088651" cy="166407"/>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69</xdr:col>
      <xdr:colOff>104215</xdr:colOff>
      <xdr:row>6</xdr:row>
      <xdr:rowOff>34178</xdr:rowOff>
    </xdr:from>
    <xdr:to>
      <xdr:col>71</xdr:col>
      <xdr:colOff>97491</xdr:colOff>
      <xdr:row>9</xdr:row>
      <xdr:rowOff>128308</xdr:rowOff>
    </xdr:to>
    <xdr:sp macro="" textlink="">
      <xdr:nvSpPr>
        <xdr:cNvPr id="904" name="Rectangle 808">
          <a:extLst>
            <a:ext uri="{FF2B5EF4-FFF2-40B4-BE49-F238E27FC236}">
              <a16:creationId xmlns:a16="http://schemas.microsoft.com/office/drawing/2014/main" id="{00000000-0008-0000-0800-000088030000}"/>
            </a:ext>
          </a:extLst>
        </xdr:cNvPr>
        <xdr:cNvSpPr>
          <a:spLocks noChangeArrowheads="1"/>
        </xdr:cNvSpPr>
      </xdr:nvSpPr>
      <xdr:spPr bwMode="auto">
        <a:xfrm>
          <a:off x="42328540" y="1253378"/>
          <a:ext cx="1088651" cy="57990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69</xdr:col>
      <xdr:colOff>104215</xdr:colOff>
      <xdr:row>9</xdr:row>
      <xdr:rowOff>128308</xdr:rowOff>
    </xdr:from>
    <xdr:to>
      <xdr:col>71</xdr:col>
      <xdr:colOff>97491</xdr:colOff>
      <xdr:row>10</xdr:row>
      <xdr:rowOff>123265</xdr:rowOff>
    </xdr:to>
    <xdr:sp macro="" textlink="">
      <xdr:nvSpPr>
        <xdr:cNvPr id="905" name="Rectangle 809">
          <a:extLst>
            <a:ext uri="{FF2B5EF4-FFF2-40B4-BE49-F238E27FC236}">
              <a16:creationId xmlns:a16="http://schemas.microsoft.com/office/drawing/2014/main" id="{00000000-0008-0000-0800-000089030000}"/>
            </a:ext>
          </a:extLst>
        </xdr:cNvPr>
        <xdr:cNvSpPr>
          <a:spLocks noChangeArrowheads="1"/>
        </xdr:cNvSpPr>
      </xdr:nvSpPr>
      <xdr:spPr bwMode="auto">
        <a:xfrm>
          <a:off x="42328540" y="1833283"/>
          <a:ext cx="1088651" cy="156882"/>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72</xdr:col>
      <xdr:colOff>100853</xdr:colOff>
      <xdr:row>5</xdr:row>
      <xdr:rowOff>58271</xdr:rowOff>
    </xdr:from>
    <xdr:to>
      <xdr:col>74</xdr:col>
      <xdr:colOff>94130</xdr:colOff>
      <xdr:row>6</xdr:row>
      <xdr:rowOff>34178</xdr:rowOff>
    </xdr:to>
    <xdr:sp macro="" textlink="">
      <xdr:nvSpPr>
        <xdr:cNvPr id="906" name="Rectangle 810">
          <a:extLst>
            <a:ext uri="{FF2B5EF4-FFF2-40B4-BE49-F238E27FC236}">
              <a16:creationId xmlns:a16="http://schemas.microsoft.com/office/drawing/2014/main" id="{00000000-0008-0000-0800-00008A030000}"/>
            </a:ext>
          </a:extLst>
        </xdr:cNvPr>
        <xdr:cNvSpPr>
          <a:spLocks noChangeArrowheads="1"/>
        </xdr:cNvSpPr>
      </xdr:nvSpPr>
      <xdr:spPr bwMode="auto">
        <a:xfrm>
          <a:off x="44201603"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72</xdr:col>
      <xdr:colOff>100853</xdr:colOff>
      <xdr:row>6</xdr:row>
      <xdr:rowOff>34178</xdr:rowOff>
    </xdr:from>
    <xdr:to>
      <xdr:col>74</xdr:col>
      <xdr:colOff>94130</xdr:colOff>
      <xdr:row>9</xdr:row>
      <xdr:rowOff>128308</xdr:rowOff>
    </xdr:to>
    <xdr:sp macro="" textlink="">
      <xdr:nvSpPr>
        <xdr:cNvPr id="907" name="Rectangle 811">
          <a:extLst>
            <a:ext uri="{FF2B5EF4-FFF2-40B4-BE49-F238E27FC236}">
              <a16:creationId xmlns:a16="http://schemas.microsoft.com/office/drawing/2014/main" id="{00000000-0008-0000-0800-00008B030000}"/>
            </a:ext>
          </a:extLst>
        </xdr:cNvPr>
        <xdr:cNvSpPr>
          <a:spLocks noChangeArrowheads="1"/>
        </xdr:cNvSpPr>
      </xdr:nvSpPr>
      <xdr:spPr bwMode="auto">
        <a:xfrm>
          <a:off x="44201603" y="1253378"/>
          <a:ext cx="1088652" cy="57990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72</xdr:col>
      <xdr:colOff>100853</xdr:colOff>
      <xdr:row>9</xdr:row>
      <xdr:rowOff>128308</xdr:rowOff>
    </xdr:from>
    <xdr:to>
      <xdr:col>74</xdr:col>
      <xdr:colOff>94130</xdr:colOff>
      <xdr:row>10</xdr:row>
      <xdr:rowOff>123265</xdr:rowOff>
    </xdr:to>
    <xdr:sp macro="" textlink="">
      <xdr:nvSpPr>
        <xdr:cNvPr id="908" name="Rectangle 812">
          <a:extLst>
            <a:ext uri="{FF2B5EF4-FFF2-40B4-BE49-F238E27FC236}">
              <a16:creationId xmlns:a16="http://schemas.microsoft.com/office/drawing/2014/main" id="{00000000-0008-0000-0800-00008C030000}"/>
            </a:ext>
          </a:extLst>
        </xdr:cNvPr>
        <xdr:cNvSpPr>
          <a:spLocks noChangeArrowheads="1"/>
        </xdr:cNvSpPr>
      </xdr:nvSpPr>
      <xdr:spPr bwMode="auto">
        <a:xfrm>
          <a:off x="44201603"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75</xdr:col>
      <xdr:colOff>97491</xdr:colOff>
      <xdr:row>5</xdr:row>
      <xdr:rowOff>58271</xdr:rowOff>
    </xdr:from>
    <xdr:to>
      <xdr:col>77</xdr:col>
      <xdr:colOff>90768</xdr:colOff>
      <xdr:row>6</xdr:row>
      <xdr:rowOff>34178</xdr:rowOff>
    </xdr:to>
    <xdr:sp macro="" textlink="">
      <xdr:nvSpPr>
        <xdr:cNvPr id="909" name="Rectangle 813">
          <a:extLst>
            <a:ext uri="{FF2B5EF4-FFF2-40B4-BE49-F238E27FC236}">
              <a16:creationId xmlns:a16="http://schemas.microsoft.com/office/drawing/2014/main" id="{00000000-0008-0000-0800-00008D030000}"/>
            </a:ext>
          </a:extLst>
        </xdr:cNvPr>
        <xdr:cNvSpPr>
          <a:spLocks noChangeArrowheads="1"/>
        </xdr:cNvSpPr>
      </xdr:nvSpPr>
      <xdr:spPr bwMode="auto">
        <a:xfrm>
          <a:off x="46074666"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75</xdr:col>
      <xdr:colOff>97491</xdr:colOff>
      <xdr:row>6</xdr:row>
      <xdr:rowOff>34178</xdr:rowOff>
    </xdr:from>
    <xdr:to>
      <xdr:col>77</xdr:col>
      <xdr:colOff>90768</xdr:colOff>
      <xdr:row>9</xdr:row>
      <xdr:rowOff>128308</xdr:rowOff>
    </xdr:to>
    <xdr:sp macro="" textlink="">
      <xdr:nvSpPr>
        <xdr:cNvPr id="910" name="Rectangle 814">
          <a:extLst>
            <a:ext uri="{FF2B5EF4-FFF2-40B4-BE49-F238E27FC236}">
              <a16:creationId xmlns:a16="http://schemas.microsoft.com/office/drawing/2014/main" id="{00000000-0008-0000-0800-00008E030000}"/>
            </a:ext>
          </a:extLst>
        </xdr:cNvPr>
        <xdr:cNvSpPr>
          <a:spLocks noChangeArrowheads="1"/>
        </xdr:cNvSpPr>
      </xdr:nvSpPr>
      <xdr:spPr bwMode="auto">
        <a:xfrm>
          <a:off x="46074666" y="1253378"/>
          <a:ext cx="1088652" cy="57990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75</xdr:col>
      <xdr:colOff>97491</xdr:colOff>
      <xdr:row>9</xdr:row>
      <xdr:rowOff>128308</xdr:rowOff>
    </xdr:from>
    <xdr:to>
      <xdr:col>77</xdr:col>
      <xdr:colOff>90768</xdr:colOff>
      <xdr:row>10</xdr:row>
      <xdr:rowOff>123265</xdr:rowOff>
    </xdr:to>
    <xdr:sp macro="" textlink="">
      <xdr:nvSpPr>
        <xdr:cNvPr id="911" name="Rectangle 815">
          <a:extLst>
            <a:ext uri="{FF2B5EF4-FFF2-40B4-BE49-F238E27FC236}">
              <a16:creationId xmlns:a16="http://schemas.microsoft.com/office/drawing/2014/main" id="{00000000-0008-0000-0800-00008F030000}"/>
            </a:ext>
          </a:extLst>
        </xdr:cNvPr>
        <xdr:cNvSpPr>
          <a:spLocks noChangeArrowheads="1"/>
        </xdr:cNvSpPr>
      </xdr:nvSpPr>
      <xdr:spPr bwMode="auto">
        <a:xfrm>
          <a:off x="46074666"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65</xdr:col>
      <xdr:colOff>247650</xdr:colOff>
      <xdr:row>3</xdr:row>
      <xdr:rowOff>62753</xdr:rowOff>
    </xdr:from>
    <xdr:to>
      <xdr:col>68</xdr:col>
      <xdr:colOff>100853</xdr:colOff>
      <xdr:row>6</xdr:row>
      <xdr:rowOff>119903</xdr:rowOff>
    </xdr:to>
    <xdr:sp macro="" textlink="">
      <xdr:nvSpPr>
        <xdr:cNvPr id="912" name="Oval 818">
          <a:extLst>
            <a:ext uri="{FF2B5EF4-FFF2-40B4-BE49-F238E27FC236}">
              <a16:creationId xmlns:a16="http://schemas.microsoft.com/office/drawing/2014/main" id="{00000000-0008-0000-0800-000090030000}"/>
            </a:ext>
          </a:extLst>
        </xdr:cNvPr>
        <xdr:cNvSpPr>
          <a:spLocks noChangeArrowheads="1"/>
        </xdr:cNvSpPr>
      </xdr:nvSpPr>
      <xdr:spPr bwMode="auto">
        <a:xfrm>
          <a:off x="39814500" y="672353"/>
          <a:ext cx="1729628" cy="666750"/>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66</xdr:col>
      <xdr:colOff>181739</xdr:colOff>
      <xdr:row>5</xdr:row>
      <xdr:rowOff>58271</xdr:rowOff>
    </xdr:from>
    <xdr:to>
      <xdr:col>68</xdr:col>
      <xdr:colOff>107780</xdr:colOff>
      <xdr:row>6</xdr:row>
      <xdr:rowOff>24653</xdr:rowOff>
    </xdr:to>
    <xdr:sp macro="" textlink="">
      <xdr:nvSpPr>
        <xdr:cNvPr id="913" name="Rectangle 801">
          <a:extLst>
            <a:ext uri="{FF2B5EF4-FFF2-40B4-BE49-F238E27FC236}">
              <a16:creationId xmlns:a16="http://schemas.microsoft.com/office/drawing/2014/main" id="{00000000-0008-0000-0800-000091030000}"/>
            </a:ext>
          </a:extLst>
        </xdr:cNvPr>
        <xdr:cNvSpPr>
          <a:spLocks noChangeArrowheads="1"/>
        </xdr:cNvSpPr>
      </xdr:nvSpPr>
      <xdr:spPr bwMode="auto">
        <a:xfrm>
          <a:off x="40529639" y="1086971"/>
          <a:ext cx="1021416" cy="156882"/>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66</xdr:col>
      <xdr:colOff>181739</xdr:colOff>
      <xdr:row>6</xdr:row>
      <xdr:rowOff>24653</xdr:rowOff>
    </xdr:from>
    <xdr:to>
      <xdr:col>68</xdr:col>
      <xdr:colOff>107780</xdr:colOff>
      <xdr:row>9</xdr:row>
      <xdr:rowOff>128308</xdr:rowOff>
    </xdr:to>
    <xdr:sp macro="" textlink="">
      <xdr:nvSpPr>
        <xdr:cNvPr id="914" name="Rectangle 802">
          <a:extLst>
            <a:ext uri="{FF2B5EF4-FFF2-40B4-BE49-F238E27FC236}">
              <a16:creationId xmlns:a16="http://schemas.microsoft.com/office/drawing/2014/main" id="{00000000-0008-0000-0800-000092030000}"/>
            </a:ext>
          </a:extLst>
        </xdr:cNvPr>
        <xdr:cNvSpPr>
          <a:spLocks noChangeArrowheads="1"/>
        </xdr:cNvSpPr>
      </xdr:nvSpPr>
      <xdr:spPr bwMode="auto">
        <a:xfrm>
          <a:off x="40529639" y="1243853"/>
          <a:ext cx="1021416" cy="58943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66</xdr:col>
      <xdr:colOff>181739</xdr:colOff>
      <xdr:row>9</xdr:row>
      <xdr:rowOff>128308</xdr:rowOff>
    </xdr:from>
    <xdr:to>
      <xdr:col>68</xdr:col>
      <xdr:colOff>107780</xdr:colOff>
      <xdr:row>10</xdr:row>
      <xdr:rowOff>123265</xdr:rowOff>
    </xdr:to>
    <xdr:sp macro="" textlink="">
      <xdr:nvSpPr>
        <xdr:cNvPr id="915" name="Rectangle 803">
          <a:extLst>
            <a:ext uri="{FF2B5EF4-FFF2-40B4-BE49-F238E27FC236}">
              <a16:creationId xmlns:a16="http://schemas.microsoft.com/office/drawing/2014/main" id="{00000000-0008-0000-0800-000093030000}"/>
            </a:ext>
          </a:extLst>
        </xdr:cNvPr>
        <xdr:cNvSpPr>
          <a:spLocks noChangeArrowheads="1"/>
        </xdr:cNvSpPr>
      </xdr:nvSpPr>
      <xdr:spPr bwMode="auto">
        <a:xfrm>
          <a:off x="40529639" y="1833283"/>
          <a:ext cx="1021416" cy="156882"/>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69</xdr:col>
      <xdr:colOff>111142</xdr:colOff>
      <xdr:row>5</xdr:row>
      <xdr:rowOff>58271</xdr:rowOff>
    </xdr:from>
    <xdr:to>
      <xdr:col>71</xdr:col>
      <xdr:colOff>104418</xdr:colOff>
      <xdr:row>6</xdr:row>
      <xdr:rowOff>34178</xdr:rowOff>
    </xdr:to>
    <xdr:sp macro="" textlink="">
      <xdr:nvSpPr>
        <xdr:cNvPr id="916" name="Rectangle 807">
          <a:extLst>
            <a:ext uri="{FF2B5EF4-FFF2-40B4-BE49-F238E27FC236}">
              <a16:creationId xmlns:a16="http://schemas.microsoft.com/office/drawing/2014/main" id="{00000000-0008-0000-0800-000094030000}"/>
            </a:ext>
          </a:extLst>
        </xdr:cNvPr>
        <xdr:cNvSpPr>
          <a:spLocks noChangeArrowheads="1"/>
        </xdr:cNvSpPr>
      </xdr:nvSpPr>
      <xdr:spPr bwMode="auto">
        <a:xfrm>
          <a:off x="42335467" y="1086971"/>
          <a:ext cx="1088651" cy="166407"/>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69</xdr:col>
      <xdr:colOff>111142</xdr:colOff>
      <xdr:row>6</xdr:row>
      <xdr:rowOff>34178</xdr:rowOff>
    </xdr:from>
    <xdr:to>
      <xdr:col>71</xdr:col>
      <xdr:colOff>104418</xdr:colOff>
      <xdr:row>9</xdr:row>
      <xdr:rowOff>128308</xdr:rowOff>
    </xdr:to>
    <xdr:sp macro="" textlink="">
      <xdr:nvSpPr>
        <xdr:cNvPr id="917" name="Rectangle 808">
          <a:extLst>
            <a:ext uri="{FF2B5EF4-FFF2-40B4-BE49-F238E27FC236}">
              <a16:creationId xmlns:a16="http://schemas.microsoft.com/office/drawing/2014/main" id="{00000000-0008-0000-0800-000095030000}"/>
            </a:ext>
          </a:extLst>
        </xdr:cNvPr>
        <xdr:cNvSpPr>
          <a:spLocks noChangeArrowheads="1"/>
        </xdr:cNvSpPr>
      </xdr:nvSpPr>
      <xdr:spPr bwMode="auto">
        <a:xfrm>
          <a:off x="42335467" y="1253378"/>
          <a:ext cx="1088651" cy="57990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69</xdr:col>
      <xdr:colOff>111142</xdr:colOff>
      <xdr:row>9</xdr:row>
      <xdr:rowOff>128308</xdr:rowOff>
    </xdr:from>
    <xdr:to>
      <xdr:col>71</xdr:col>
      <xdr:colOff>104418</xdr:colOff>
      <xdr:row>10</xdr:row>
      <xdr:rowOff>123265</xdr:rowOff>
    </xdr:to>
    <xdr:sp macro="" textlink="">
      <xdr:nvSpPr>
        <xdr:cNvPr id="918" name="Rectangle 809">
          <a:extLst>
            <a:ext uri="{FF2B5EF4-FFF2-40B4-BE49-F238E27FC236}">
              <a16:creationId xmlns:a16="http://schemas.microsoft.com/office/drawing/2014/main" id="{00000000-0008-0000-0800-000096030000}"/>
            </a:ext>
          </a:extLst>
        </xdr:cNvPr>
        <xdr:cNvSpPr>
          <a:spLocks noChangeArrowheads="1"/>
        </xdr:cNvSpPr>
      </xdr:nvSpPr>
      <xdr:spPr bwMode="auto">
        <a:xfrm>
          <a:off x="42335467" y="1833283"/>
          <a:ext cx="1088651" cy="156882"/>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72</xdr:col>
      <xdr:colOff>107780</xdr:colOff>
      <xdr:row>5</xdr:row>
      <xdr:rowOff>58271</xdr:rowOff>
    </xdr:from>
    <xdr:to>
      <xdr:col>74</xdr:col>
      <xdr:colOff>101057</xdr:colOff>
      <xdr:row>6</xdr:row>
      <xdr:rowOff>34178</xdr:rowOff>
    </xdr:to>
    <xdr:sp macro="" textlink="">
      <xdr:nvSpPr>
        <xdr:cNvPr id="919" name="Rectangle 810">
          <a:extLst>
            <a:ext uri="{FF2B5EF4-FFF2-40B4-BE49-F238E27FC236}">
              <a16:creationId xmlns:a16="http://schemas.microsoft.com/office/drawing/2014/main" id="{00000000-0008-0000-0800-000097030000}"/>
            </a:ext>
          </a:extLst>
        </xdr:cNvPr>
        <xdr:cNvSpPr>
          <a:spLocks noChangeArrowheads="1"/>
        </xdr:cNvSpPr>
      </xdr:nvSpPr>
      <xdr:spPr bwMode="auto">
        <a:xfrm>
          <a:off x="44208530"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72</xdr:col>
      <xdr:colOff>107780</xdr:colOff>
      <xdr:row>6</xdr:row>
      <xdr:rowOff>34178</xdr:rowOff>
    </xdr:from>
    <xdr:to>
      <xdr:col>74</xdr:col>
      <xdr:colOff>101057</xdr:colOff>
      <xdr:row>9</xdr:row>
      <xdr:rowOff>128308</xdr:rowOff>
    </xdr:to>
    <xdr:sp macro="" textlink="">
      <xdr:nvSpPr>
        <xdr:cNvPr id="920" name="Rectangle 811">
          <a:extLst>
            <a:ext uri="{FF2B5EF4-FFF2-40B4-BE49-F238E27FC236}">
              <a16:creationId xmlns:a16="http://schemas.microsoft.com/office/drawing/2014/main" id="{00000000-0008-0000-0800-000098030000}"/>
            </a:ext>
          </a:extLst>
        </xdr:cNvPr>
        <xdr:cNvSpPr>
          <a:spLocks noChangeArrowheads="1"/>
        </xdr:cNvSpPr>
      </xdr:nvSpPr>
      <xdr:spPr bwMode="auto">
        <a:xfrm>
          <a:off x="44208530" y="1253378"/>
          <a:ext cx="1088652" cy="57990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72</xdr:col>
      <xdr:colOff>107780</xdr:colOff>
      <xdr:row>9</xdr:row>
      <xdr:rowOff>128308</xdr:rowOff>
    </xdr:from>
    <xdr:to>
      <xdr:col>74</xdr:col>
      <xdr:colOff>101057</xdr:colOff>
      <xdr:row>10</xdr:row>
      <xdr:rowOff>123265</xdr:rowOff>
    </xdr:to>
    <xdr:sp macro="" textlink="">
      <xdr:nvSpPr>
        <xdr:cNvPr id="921" name="Rectangle 812">
          <a:extLst>
            <a:ext uri="{FF2B5EF4-FFF2-40B4-BE49-F238E27FC236}">
              <a16:creationId xmlns:a16="http://schemas.microsoft.com/office/drawing/2014/main" id="{00000000-0008-0000-0800-000099030000}"/>
            </a:ext>
          </a:extLst>
        </xdr:cNvPr>
        <xdr:cNvSpPr>
          <a:spLocks noChangeArrowheads="1"/>
        </xdr:cNvSpPr>
      </xdr:nvSpPr>
      <xdr:spPr bwMode="auto">
        <a:xfrm>
          <a:off x="44208530"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75</xdr:col>
      <xdr:colOff>104418</xdr:colOff>
      <xdr:row>5</xdr:row>
      <xdr:rowOff>58271</xdr:rowOff>
    </xdr:from>
    <xdr:to>
      <xdr:col>77</xdr:col>
      <xdr:colOff>97695</xdr:colOff>
      <xdr:row>6</xdr:row>
      <xdr:rowOff>34178</xdr:rowOff>
    </xdr:to>
    <xdr:sp macro="" textlink="">
      <xdr:nvSpPr>
        <xdr:cNvPr id="922" name="Rectangle 813">
          <a:extLst>
            <a:ext uri="{FF2B5EF4-FFF2-40B4-BE49-F238E27FC236}">
              <a16:creationId xmlns:a16="http://schemas.microsoft.com/office/drawing/2014/main" id="{00000000-0008-0000-0800-00009A030000}"/>
            </a:ext>
          </a:extLst>
        </xdr:cNvPr>
        <xdr:cNvSpPr>
          <a:spLocks noChangeArrowheads="1"/>
        </xdr:cNvSpPr>
      </xdr:nvSpPr>
      <xdr:spPr bwMode="auto">
        <a:xfrm>
          <a:off x="46081593"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75</xdr:col>
      <xdr:colOff>104418</xdr:colOff>
      <xdr:row>6</xdr:row>
      <xdr:rowOff>34178</xdr:rowOff>
    </xdr:from>
    <xdr:to>
      <xdr:col>77</xdr:col>
      <xdr:colOff>97695</xdr:colOff>
      <xdr:row>9</xdr:row>
      <xdr:rowOff>128308</xdr:rowOff>
    </xdr:to>
    <xdr:sp macro="" textlink="">
      <xdr:nvSpPr>
        <xdr:cNvPr id="923" name="Rectangle 814">
          <a:extLst>
            <a:ext uri="{FF2B5EF4-FFF2-40B4-BE49-F238E27FC236}">
              <a16:creationId xmlns:a16="http://schemas.microsoft.com/office/drawing/2014/main" id="{00000000-0008-0000-0800-00009B030000}"/>
            </a:ext>
          </a:extLst>
        </xdr:cNvPr>
        <xdr:cNvSpPr>
          <a:spLocks noChangeArrowheads="1"/>
        </xdr:cNvSpPr>
      </xdr:nvSpPr>
      <xdr:spPr bwMode="auto">
        <a:xfrm>
          <a:off x="46081593" y="1253378"/>
          <a:ext cx="1088652" cy="57990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75</xdr:col>
      <xdr:colOff>104418</xdr:colOff>
      <xdr:row>9</xdr:row>
      <xdr:rowOff>128308</xdr:rowOff>
    </xdr:from>
    <xdr:to>
      <xdr:col>77</xdr:col>
      <xdr:colOff>97695</xdr:colOff>
      <xdr:row>10</xdr:row>
      <xdr:rowOff>123265</xdr:rowOff>
    </xdr:to>
    <xdr:sp macro="" textlink="">
      <xdr:nvSpPr>
        <xdr:cNvPr id="924" name="Rectangle 815">
          <a:extLst>
            <a:ext uri="{FF2B5EF4-FFF2-40B4-BE49-F238E27FC236}">
              <a16:creationId xmlns:a16="http://schemas.microsoft.com/office/drawing/2014/main" id="{00000000-0008-0000-0800-00009C030000}"/>
            </a:ext>
          </a:extLst>
        </xdr:cNvPr>
        <xdr:cNvSpPr>
          <a:spLocks noChangeArrowheads="1"/>
        </xdr:cNvSpPr>
      </xdr:nvSpPr>
      <xdr:spPr bwMode="auto">
        <a:xfrm>
          <a:off x="46081593"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65</xdr:col>
      <xdr:colOff>254577</xdr:colOff>
      <xdr:row>3</xdr:row>
      <xdr:rowOff>62753</xdr:rowOff>
    </xdr:from>
    <xdr:to>
      <xdr:col>68</xdr:col>
      <xdr:colOff>107780</xdr:colOff>
      <xdr:row>6</xdr:row>
      <xdr:rowOff>119903</xdr:rowOff>
    </xdr:to>
    <xdr:sp macro="" textlink="">
      <xdr:nvSpPr>
        <xdr:cNvPr id="925" name="Oval 818">
          <a:extLst>
            <a:ext uri="{FF2B5EF4-FFF2-40B4-BE49-F238E27FC236}">
              <a16:creationId xmlns:a16="http://schemas.microsoft.com/office/drawing/2014/main" id="{00000000-0008-0000-0800-00009D030000}"/>
            </a:ext>
          </a:extLst>
        </xdr:cNvPr>
        <xdr:cNvSpPr>
          <a:spLocks noChangeArrowheads="1"/>
        </xdr:cNvSpPr>
      </xdr:nvSpPr>
      <xdr:spPr bwMode="auto">
        <a:xfrm>
          <a:off x="39821427" y="672353"/>
          <a:ext cx="1729628" cy="666750"/>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73</xdr:col>
      <xdr:colOff>684680</xdr:colOff>
      <xdr:row>8</xdr:row>
      <xdr:rowOff>86846</xdr:rowOff>
    </xdr:from>
    <xdr:to>
      <xdr:col>74</xdr:col>
      <xdr:colOff>755277</xdr:colOff>
      <xdr:row>11</xdr:row>
      <xdr:rowOff>0</xdr:rowOff>
    </xdr:to>
    <xdr:sp macro="" textlink="">
      <xdr:nvSpPr>
        <xdr:cNvPr id="926" name="Diamond 925">
          <a:extLst>
            <a:ext uri="{FF2B5EF4-FFF2-40B4-BE49-F238E27FC236}">
              <a16:creationId xmlns:a16="http://schemas.microsoft.com/office/drawing/2014/main" id="{00000000-0008-0000-0800-00009E030000}"/>
            </a:ext>
          </a:extLst>
        </xdr:cNvPr>
        <xdr:cNvSpPr/>
      </xdr:nvSpPr>
      <xdr:spPr>
        <a:xfrm>
          <a:off x="45099755" y="1629896"/>
          <a:ext cx="851647" cy="427504"/>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76</xdr:col>
      <xdr:colOff>710453</xdr:colOff>
      <xdr:row>8</xdr:row>
      <xdr:rowOff>80682</xdr:rowOff>
    </xdr:from>
    <xdr:to>
      <xdr:col>78</xdr:col>
      <xdr:colOff>0</xdr:colOff>
      <xdr:row>10</xdr:row>
      <xdr:rowOff>174811</xdr:rowOff>
    </xdr:to>
    <xdr:sp macro="" textlink="">
      <xdr:nvSpPr>
        <xdr:cNvPr id="927" name="Diamond 926">
          <a:extLst>
            <a:ext uri="{FF2B5EF4-FFF2-40B4-BE49-F238E27FC236}">
              <a16:creationId xmlns:a16="http://schemas.microsoft.com/office/drawing/2014/main" id="{00000000-0008-0000-0800-00009F030000}"/>
            </a:ext>
          </a:extLst>
        </xdr:cNvPr>
        <xdr:cNvSpPr/>
      </xdr:nvSpPr>
      <xdr:spPr>
        <a:xfrm>
          <a:off x="47001953" y="1623732"/>
          <a:ext cx="851647" cy="417979"/>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twoCellAnchor>
    <xdr:from>
      <xdr:col>82</xdr:col>
      <xdr:colOff>174812</xdr:colOff>
      <xdr:row>5</xdr:row>
      <xdr:rowOff>58271</xdr:rowOff>
    </xdr:from>
    <xdr:to>
      <xdr:col>84</xdr:col>
      <xdr:colOff>100853</xdr:colOff>
      <xdr:row>6</xdr:row>
      <xdr:rowOff>24653</xdr:rowOff>
    </xdr:to>
    <xdr:sp macro="" textlink="">
      <xdr:nvSpPr>
        <xdr:cNvPr id="928" name="Rectangle 801">
          <a:extLst>
            <a:ext uri="{FF2B5EF4-FFF2-40B4-BE49-F238E27FC236}">
              <a16:creationId xmlns:a16="http://schemas.microsoft.com/office/drawing/2014/main" id="{00000000-0008-0000-0800-0000A0030000}"/>
            </a:ext>
          </a:extLst>
        </xdr:cNvPr>
        <xdr:cNvSpPr>
          <a:spLocks noChangeArrowheads="1"/>
        </xdr:cNvSpPr>
      </xdr:nvSpPr>
      <xdr:spPr bwMode="auto">
        <a:xfrm>
          <a:off x="50219162" y="1086971"/>
          <a:ext cx="1021416" cy="156882"/>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82</xdr:col>
      <xdr:colOff>174812</xdr:colOff>
      <xdr:row>6</xdr:row>
      <xdr:rowOff>24653</xdr:rowOff>
    </xdr:from>
    <xdr:to>
      <xdr:col>84</xdr:col>
      <xdr:colOff>100853</xdr:colOff>
      <xdr:row>9</xdr:row>
      <xdr:rowOff>128308</xdr:rowOff>
    </xdr:to>
    <xdr:sp macro="" textlink="">
      <xdr:nvSpPr>
        <xdr:cNvPr id="929" name="Rectangle 802">
          <a:extLst>
            <a:ext uri="{FF2B5EF4-FFF2-40B4-BE49-F238E27FC236}">
              <a16:creationId xmlns:a16="http://schemas.microsoft.com/office/drawing/2014/main" id="{00000000-0008-0000-0800-0000A1030000}"/>
            </a:ext>
          </a:extLst>
        </xdr:cNvPr>
        <xdr:cNvSpPr>
          <a:spLocks noChangeArrowheads="1"/>
        </xdr:cNvSpPr>
      </xdr:nvSpPr>
      <xdr:spPr bwMode="auto">
        <a:xfrm>
          <a:off x="50219162" y="1243853"/>
          <a:ext cx="1021416" cy="589430"/>
        </a:xfrm>
        <a:prstGeom prst="rect">
          <a:avLst/>
        </a:prstGeom>
        <a:solidFill>
          <a:srgbClr val="FFFFFF"/>
        </a:solidFill>
        <a:ln w="952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82</xdr:col>
      <xdr:colOff>174812</xdr:colOff>
      <xdr:row>9</xdr:row>
      <xdr:rowOff>128308</xdr:rowOff>
    </xdr:from>
    <xdr:to>
      <xdr:col>84</xdr:col>
      <xdr:colOff>100853</xdr:colOff>
      <xdr:row>10</xdr:row>
      <xdr:rowOff>123265</xdr:rowOff>
    </xdr:to>
    <xdr:sp macro="" textlink="">
      <xdr:nvSpPr>
        <xdr:cNvPr id="930" name="Rectangle 803">
          <a:extLst>
            <a:ext uri="{FF2B5EF4-FFF2-40B4-BE49-F238E27FC236}">
              <a16:creationId xmlns:a16="http://schemas.microsoft.com/office/drawing/2014/main" id="{00000000-0008-0000-0800-0000A2030000}"/>
            </a:ext>
          </a:extLst>
        </xdr:cNvPr>
        <xdr:cNvSpPr>
          <a:spLocks noChangeArrowheads="1"/>
        </xdr:cNvSpPr>
      </xdr:nvSpPr>
      <xdr:spPr bwMode="auto">
        <a:xfrm>
          <a:off x="50219162" y="1833283"/>
          <a:ext cx="1021416" cy="156882"/>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85</xdr:col>
      <xdr:colOff>104215</xdr:colOff>
      <xdr:row>5</xdr:row>
      <xdr:rowOff>58271</xdr:rowOff>
    </xdr:from>
    <xdr:to>
      <xdr:col>87</xdr:col>
      <xdr:colOff>97491</xdr:colOff>
      <xdr:row>6</xdr:row>
      <xdr:rowOff>34178</xdr:rowOff>
    </xdr:to>
    <xdr:sp macro="" textlink="">
      <xdr:nvSpPr>
        <xdr:cNvPr id="931" name="Rectangle 807">
          <a:extLst>
            <a:ext uri="{FF2B5EF4-FFF2-40B4-BE49-F238E27FC236}">
              <a16:creationId xmlns:a16="http://schemas.microsoft.com/office/drawing/2014/main" id="{00000000-0008-0000-0800-0000A3030000}"/>
            </a:ext>
          </a:extLst>
        </xdr:cNvPr>
        <xdr:cNvSpPr>
          <a:spLocks noChangeArrowheads="1"/>
        </xdr:cNvSpPr>
      </xdr:nvSpPr>
      <xdr:spPr bwMode="auto">
        <a:xfrm>
          <a:off x="52024990" y="1086971"/>
          <a:ext cx="1088651" cy="166407"/>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85</xdr:col>
      <xdr:colOff>104215</xdr:colOff>
      <xdr:row>6</xdr:row>
      <xdr:rowOff>34178</xdr:rowOff>
    </xdr:from>
    <xdr:to>
      <xdr:col>87</xdr:col>
      <xdr:colOff>97491</xdr:colOff>
      <xdr:row>9</xdr:row>
      <xdr:rowOff>128308</xdr:rowOff>
    </xdr:to>
    <xdr:sp macro="" textlink="">
      <xdr:nvSpPr>
        <xdr:cNvPr id="932" name="Rectangle 808">
          <a:extLst>
            <a:ext uri="{FF2B5EF4-FFF2-40B4-BE49-F238E27FC236}">
              <a16:creationId xmlns:a16="http://schemas.microsoft.com/office/drawing/2014/main" id="{00000000-0008-0000-0800-0000A4030000}"/>
            </a:ext>
          </a:extLst>
        </xdr:cNvPr>
        <xdr:cNvSpPr>
          <a:spLocks noChangeArrowheads="1"/>
        </xdr:cNvSpPr>
      </xdr:nvSpPr>
      <xdr:spPr bwMode="auto">
        <a:xfrm>
          <a:off x="52024990" y="1253378"/>
          <a:ext cx="1088651" cy="579905"/>
        </a:xfrm>
        <a:prstGeom prst="rect">
          <a:avLst/>
        </a:prstGeom>
        <a:solidFill>
          <a:srgbClr val="000000"/>
        </a:solidFill>
        <a:ln w="28575">
          <a:solidFill>
            <a:srgbClr val="FFFFFF"/>
          </a:solidFill>
          <a:miter lim="800000"/>
          <a:headEnd/>
          <a:tailEnd/>
        </a:ln>
        <a:effectLst/>
      </xdr:spPr>
      <xdr:txBody>
        <a:bodyPr vertOverflow="clip" wrap="square" lIns="27432" tIns="22860" rIns="27432" bIns="2286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85</xdr:col>
      <xdr:colOff>104215</xdr:colOff>
      <xdr:row>9</xdr:row>
      <xdr:rowOff>128308</xdr:rowOff>
    </xdr:from>
    <xdr:to>
      <xdr:col>87</xdr:col>
      <xdr:colOff>97491</xdr:colOff>
      <xdr:row>10</xdr:row>
      <xdr:rowOff>123265</xdr:rowOff>
    </xdr:to>
    <xdr:sp macro="" textlink="">
      <xdr:nvSpPr>
        <xdr:cNvPr id="933" name="Rectangle 809">
          <a:extLst>
            <a:ext uri="{FF2B5EF4-FFF2-40B4-BE49-F238E27FC236}">
              <a16:creationId xmlns:a16="http://schemas.microsoft.com/office/drawing/2014/main" id="{00000000-0008-0000-0800-0000A5030000}"/>
            </a:ext>
          </a:extLst>
        </xdr:cNvPr>
        <xdr:cNvSpPr>
          <a:spLocks noChangeArrowheads="1"/>
        </xdr:cNvSpPr>
      </xdr:nvSpPr>
      <xdr:spPr bwMode="auto">
        <a:xfrm>
          <a:off x="52024990" y="1833283"/>
          <a:ext cx="1088651" cy="156882"/>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88</xdr:col>
      <xdr:colOff>100853</xdr:colOff>
      <xdr:row>5</xdr:row>
      <xdr:rowOff>58271</xdr:rowOff>
    </xdr:from>
    <xdr:to>
      <xdr:col>90</xdr:col>
      <xdr:colOff>94130</xdr:colOff>
      <xdr:row>6</xdr:row>
      <xdr:rowOff>34178</xdr:rowOff>
    </xdr:to>
    <xdr:sp macro="" textlink="">
      <xdr:nvSpPr>
        <xdr:cNvPr id="934" name="Rectangle 810">
          <a:extLst>
            <a:ext uri="{FF2B5EF4-FFF2-40B4-BE49-F238E27FC236}">
              <a16:creationId xmlns:a16="http://schemas.microsoft.com/office/drawing/2014/main" id="{00000000-0008-0000-0800-0000A6030000}"/>
            </a:ext>
          </a:extLst>
        </xdr:cNvPr>
        <xdr:cNvSpPr>
          <a:spLocks noChangeArrowheads="1"/>
        </xdr:cNvSpPr>
      </xdr:nvSpPr>
      <xdr:spPr bwMode="auto">
        <a:xfrm>
          <a:off x="53898053"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88</xdr:col>
      <xdr:colOff>100853</xdr:colOff>
      <xdr:row>6</xdr:row>
      <xdr:rowOff>34178</xdr:rowOff>
    </xdr:from>
    <xdr:to>
      <xdr:col>90</xdr:col>
      <xdr:colOff>94130</xdr:colOff>
      <xdr:row>9</xdr:row>
      <xdr:rowOff>128308</xdr:rowOff>
    </xdr:to>
    <xdr:sp macro="" textlink="">
      <xdr:nvSpPr>
        <xdr:cNvPr id="935" name="Rectangle 811">
          <a:extLst>
            <a:ext uri="{FF2B5EF4-FFF2-40B4-BE49-F238E27FC236}">
              <a16:creationId xmlns:a16="http://schemas.microsoft.com/office/drawing/2014/main" id="{00000000-0008-0000-0800-0000A7030000}"/>
            </a:ext>
          </a:extLst>
        </xdr:cNvPr>
        <xdr:cNvSpPr>
          <a:spLocks noChangeArrowheads="1"/>
        </xdr:cNvSpPr>
      </xdr:nvSpPr>
      <xdr:spPr bwMode="auto">
        <a:xfrm>
          <a:off x="53898053" y="1253378"/>
          <a:ext cx="1088652" cy="57990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88</xdr:col>
      <xdr:colOff>100853</xdr:colOff>
      <xdr:row>9</xdr:row>
      <xdr:rowOff>128308</xdr:rowOff>
    </xdr:from>
    <xdr:to>
      <xdr:col>90</xdr:col>
      <xdr:colOff>94130</xdr:colOff>
      <xdr:row>10</xdr:row>
      <xdr:rowOff>123265</xdr:rowOff>
    </xdr:to>
    <xdr:sp macro="" textlink="">
      <xdr:nvSpPr>
        <xdr:cNvPr id="936" name="Rectangle 812">
          <a:extLst>
            <a:ext uri="{FF2B5EF4-FFF2-40B4-BE49-F238E27FC236}">
              <a16:creationId xmlns:a16="http://schemas.microsoft.com/office/drawing/2014/main" id="{00000000-0008-0000-0800-0000A8030000}"/>
            </a:ext>
          </a:extLst>
        </xdr:cNvPr>
        <xdr:cNvSpPr>
          <a:spLocks noChangeArrowheads="1"/>
        </xdr:cNvSpPr>
      </xdr:nvSpPr>
      <xdr:spPr bwMode="auto">
        <a:xfrm>
          <a:off x="53898053"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91</xdr:col>
      <xdr:colOff>97491</xdr:colOff>
      <xdr:row>5</xdr:row>
      <xdr:rowOff>58271</xdr:rowOff>
    </xdr:from>
    <xdr:to>
      <xdr:col>93</xdr:col>
      <xdr:colOff>90768</xdr:colOff>
      <xdr:row>6</xdr:row>
      <xdr:rowOff>34178</xdr:rowOff>
    </xdr:to>
    <xdr:sp macro="" textlink="">
      <xdr:nvSpPr>
        <xdr:cNvPr id="937" name="Rectangle 813">
          <a:extLst>
            <a:ext uri="{FF2B5EF4-FFF2-40B4-BE49-F238E27FC236}">
              <a16:creationId xmlns:a16="http://schemas.microsoft.com/office/drawing/2014/main" id="{00000000-0008-0000-0800-0000A9030000}"/>
            </a:ext>
          </a:extLst>
        </xdr:cNvPr>
        <xdr:cNvSpPr>
          <a:spLocks noChangeArrowheads="1"/>
        </xdr:cNvSpPr>
      </xdr:nvSpPr>
      <xdr:spPr bwMode="auto">
        <a:xfrm>
          <a:off x="55771116"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91</xdr:col>
      <xdr:colOff>97491</xdr:colOff>
      <xdr:row>6</xdr:row>
      <xdr:rowOff>34178</xdr:rowOff>
    </xdr:from>
    <xdr:to>
      <xdr:col>93</xdr:col>
      <xdr:colOff>90768</xdr:colOff>
      <xdr:row>9</xdr:row>
      <xdr:rowOff>128308</xdr:rowOff>
    </xdr:to>
    <xdr:sp macro="" textlink="">
      <xdr:nvSpPr>
        <xdr:cNvPr id="938" name="Rectangle 814">
          <a:extLst>
            <a:ext uri="{FF2B5EF4-FFF2-40B4-BE49-F238E27FC236}">
              <a16:creationId xmlns:a16="http://schemas.microsoft.com/office/drawing/2014/main" id="{00000000-0008-0000-0800-0000AA030000}"/>
            </a:ext>
          </a:extLst>
        </xdr:cNvPr>
        <xdr:cNvSpPr>
          <a:spLocks noChangeArrowheads="1"/>
        </xdr:cNvSpPr>
      </xdr:nvSpPr>
      <xdr:spPr bwMode="auto">
        <a:xfrm>
          <a:off x="55771116" y="1253378"/>
          <a:ext cx="1088652" cy="579905"/>
        </a:xfrm>
        <a:prstGeom prst="rect">
          <a:avLst/>
        </a:prstGeom>
        <a:solidFill>
          <a:srgbClr val="FFFFFF"/>
        </a:solidFill>
        <a:ln w="28575">
          <a:solidFill>
            <a:srgbClr val="000000"/>
          </a:solidFill>
          <a:miter lim="800000"/>
          <a:headEnd/>
          <a:tailEnd/>
        </a:ln>
        <a:effec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91</xdr:col>
      <xdr:colOff>97491</xdr:colOff>
      <xdr:row>9</xdr:row>
      <xdr:rowOff>128308</xdr:rowOff>
    </xdr:from>
    <xdr:to>
      <xdr:col>93</xdr:col>
      <xdr:colOff>90768</xdr:colOff>
      <xdr:row>10</xdr:row>
      <xdr:rowOff>123265</xdr:rowOff>
    </xdr:to>
    <xdr:sp macro="" textlink="">
      <xdr:nvSpPr>
        <xdr:cNvPr id="939" name="Rectangle 815">
          <a:extLst>
            <a:ext uri="{FF2B5EF4-FFF2-40B4-BE49-F238E27FC236}">
              <a16:creationId xmlns:a16="http://schemas.microsoft.com/office/drawing/2014/main" id="{00000000-0008-0000-0800-0000AB030000}"/>
            </a:ext>
          </a:extLst>
        </xdr:cNvPr>
        <xdr:cNvSpPr>
          <a:spLocks noChangeArrowheads="1"/>
        </xdr:cNvSpPr>
      </xdr:nvSpPr>
      <xdr:spPr bwMode="auto">
        <a:xfrm>
          <a:off x="55771116"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81</xdr:col>
      <xdr:colOff>247650</xdr:colOff>
      <xdr:row>3</xdr:row>
      <xdr:rowOff>62753</xdr:rowOff>
    </xdr:from>
    <xdr:to>
      <xdr:col>84</xdr:col>
      <xdr:colOff>100853</xdr:colOff>
      <xdr:row>6</xdr:row>
      <xdr:rowOff>119903</xdr:rowOff>
    </xdr:to>
    <xdr:sp macro="" textlink="">
      <xdr:nvSpPr>
        <xdr:cNvPr id="940" name="Oval 818">
          <a:extLst>
            <a:ext uri="{FF2B5EF4-FFF2-40B4-BE49-F238E27FC236}">
              <a16:creationId xmlns:a16="http://schemas.microsoft.com/office/drawing/2014/main" id="{00000000-0008-0000-0800-0000AC030000}"/>
            </a:ext>
          </a:extLst>
        </xdr:cNvPr>
        <xdr:cNvSpPr>
          <a:spLocks noChangeArrowheads="1"/>
        </xdr:cNvSpPr>
      </xdr:nvSpPr>
      <xdr:spPr bwMode="auto">
        <a:xfrm>
          <a:off x="49510950" y="672353"/>
          <a:ext cx="1729628" cy="666750"/>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82</xdr:col>
      <xdr:colOff>181739</xdr:colOff>
      <xdr:row>5</xdr:row>
      <xdr:rowOff>58271</xdr:rowOff>
    </xdr:from>
    <xdr:to>
      <xdr:col>84</xdr:col>
      <xdr:colOff>107780</xdr:colOff>
      <xdr:row>6</xdr:row>
      <xdr:rowOff>24653</xdr:rowOff>
    </xdr:to>
    <xdr:sp macro="" textlink="">
      <xdr:nvSpPr>
        <xdr:cNvPr id="941" name="Rectangle 801">
          <a:extLst>
            <a:ext uri="{FF2B5EF4-FFF2-40B4-BE49-F238E27FC236}">
              <a16:creationId xmlns:a16="http://schemas.microsoft.com/office/drawing/2014/main" id="{00000000-0008-0000-0800-0000AD030000}"/>
            </a:ext>
          </a:extLst>
        </xdr:cNvPr>
        <xdr:cNvSpPr>
          <a:spLocks noChangeArrowheads="1"/>
        </xdr:cNvSpPr>
      </xdr:nvSpPr>
      <xdr:spPr bwMode="auto">
        <a:xfrm>
          <a:off x="50226089" y="1086971"/>
          <a:ext cx="1021416" cy="156882"/>
        </a:xfrm>
        <a:prstGeom prst="rect">
          <a:avLst/>
        </a:prstGeom>
        <a:solidFill>
          <a:srgbClr val="FFFFFF"/>
        </a:solidFill>
        <a:ln w="952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 Data Source</a:t>
          </a:r>
        </a:p>
      </xdr:txBody>
    </xdr:sp>
    <xdr:clientData/>
  </xdr:twoCellAnchor>
  <xdr:twoCellAnchor>
    <xdr:from>
      <xdr:col>82</xdr:col>
      <xdr:colOff>181739</xdr:colOff>
      <xdr:row>6</xdr:row>
      <xdr:rowOff>24653</xdr:rowOff>
    </xdr:from>
    <xdr:to>
      <xdr:col>84</xdr:col>
      <xdr:colOff>107780</xdr:colOff>
      <xdr:row>9</xdr:row>
      <xdr:rowOff>128308</xdr:rowOff>
    </xdr:to>
    <xdr:sp macro="" textlink="">
      <xdr:nvSpPr>
        <xdr:cNvPr id="942" name="Rectangle 802">
          <a:extLst>
            <a:ext uri="{FF2B5EF4-FFF2-40B4-BE49-F238E27FC236}">
              <a16:creationId xmlns:a16="http://schemas.microsoft.com/office/drawing/2014/main" id="{00000000-0008-0000-0800-0000AE030000}"/>
            </a:ext>
          </a:extLst>
        </xdr:cNvPr>
        <xdr:cNvSpPr>
          <a:spLocks noChangeArrowheads="1"/>
        </xdr:cNvSpPr>
      </xdr:nvSpPr>
      <xdr:spPr bwMode="auto">
        <a:xfrm>
          <a:off x="50226089" y="1243853"/>
          <a:ext cx="1021416" cy="589430"/>
        </a:xfrm>
        <a:prstGeom prst="rect">
          <a:avLst/>
        </a:prstGeom>
        <a:solidFill>
          <a:srgbClr val="FFFFFF"/>
        </a:solidFill>
        <a:ln w="952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a:t>
          </a:r>
        </a:p>
      </xdr:txBody>
    </xdr:sp>
    <xdr:clientData/>
  </xdr:twoCellAnchor>
  <xdr:twoCellAnchor>
    <xdr:from>
      <xdr:col>82</xdr:col>
      <xdr:colOff>181739</xdr:colOff>
      <xdr:row>9</xdr:row>
      <xdr:rowOff>128308</xdr:rowOff>
    </xdr:from>
    <xdr:to>
      <xdr:col>84</xdr:col>
      <xdr:colOff>107780</xdr:colOff>
      <xdr:row>10</xdr:row>
      <xdr:rowOff>123265</xdr:rowOff>
    </xdr:to>
    <xdr:sp macro="" textlink="">
      <xdr:nvSpPr>
        <xdr:cNvPr id="943" name="Rectangle 803">
          <a:extLst>
            <a:ext uri="{FF2B5EF4-FFF2-40B4-BE49-F238E27FC236}">
              <a16:creationId xmlns:a16="http://schemas.microsoft.com/office/drawing/2014/main" id="{00000000-0008-0000-0800-0000AF030000}"/>
            </a:ext>
          </a:extLst>
        </xdr:cNvPr>
        <xdr:cNvSpPr>
          <a:spLocks noChangeArrowheads="1"/>
        </xdr:cNvSpPr>
      </xdr:nvSpPr>
      <xdr:spPr bwMode="auto">
        <a:xfrm>
          <a:off x="50226089" y="1833283"/>
          <a:ext cx="1021416" cy="156882"/>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85</xdr:col>
      <xdr:colOff>111142</xdr:colOff>
      <xdr:row>5</xdr:row>
      <xdr:rowOff>58271</xdr:rowOff>
    </xdr:from>
    <xdr:to>
      <xdr:col>87</xdr:col>
      <xdr:colOff>104418</xdr:colOff>
      <xdr:row>6</xdr:row>
      <xdr:rowOff>34178</xdr:rowOff>
    </xdr:to>
    <xdr:sp macro="" textlink="">
      <xdr:nvSpPr>
        <xdr:cNvPr id="944" name="Rectangle 807">
          <a:extLst>
            <a:ext uri="{FF2B5EF4-FFF2-40B4-BE49-F238E27FC236}">
              <a16:creationId xmlns:a16="http://schemas.microsoft.com/office/drawing/2014/main" id="{00000000-0008-0000-0800-0000B0030000}"/>
            </a:ext>
          </a:extLst>
        </xdr:cNvPr>
        <xdr:cNvSpPr>
          <a:spLocks noChangeArrowheads="1"/>
        </xdr:cNvSpPr>
      </xdr:nvSpPr>
      <xdr:spPr bwMode="auto">
        <a:xfrm>
          <a:off x="52031917" y="1086971"/>
          <a:ext cx="1088651" cy="166407"/>
        </a:xfrm>
        <a:prstGeom prst="rect">
          <a:avLst/>
        </a:prstGeom>
        <a:solidFill>
          <a:srgbClr val="000000"/>
        </a:solidFill>
        <a:ln w="28575">
          <a:solidFill>
            <a:srgbClr val="FFFFFF"/>
          </a:solidFill>
          <a:miter lim="800000"/>
          <a:headEnd/>
          <a:tailEnd/>
        </a:ln>
        <a:effectLst/>
      </xdr:spPr>
      <xdr:txBody>
        <a:bodyPr vertOverflow="clip" wrap="square" lIns="0" tIns="22860" rIns="27432" bIns="0" anchor="t" upright="1"/>
        <a:lstStyle/>
        <a:p>
          <a:pPr algn="r" rtl="0">
            <a:defRPr sz="1000"/>
          </a:pPr>
          <a:r>
            <a:rPr lang="en-US" sz="1000" b="1" i="0" u="none" strike="noStrike" baseline="0">
              <a:solidFill>
                <a:srgbClr val="FFFFFF"/>
              </a:solidFill>
              <a:latin typeface="Arial"/>
              <a:cs typeface="Arial"/>
            </a:rPr>
            <a:t> DATA SOURCE</a:t>
          </a:r>
        </a:p>
      </xdr:txBody>
    </xdr:sp>
    <xdr:clientData/>
  </xdr:twoCellAnchor>
  <xdr:twoCellAnchor>
    <xdr:from>
      <xdr:col>85</xdr:col>
      <xdr:colOff>111142</xdr:colOff>
      <xdr:row>6</xdr:row>
      <xdr:rowOff>34178</xdr:rowOff>
    </xdr:from>
    <xdr:to>
      <xdr:col>87</xdr:col>
      <xdr:colOff>104418</xdr:colOff>
      <xdr:row>9</xdr:row>
      <xdr:rowOff>128308</xdr:rowOff>
    </xdr:to>
    <xdr:sp macro="" textlink="">
      <xdr:nvSpPr>
        <xdr:cNvPr id="945" name="Rectangle 808">
          <a:extLst>
            <a:ext uri="{FF2B5EF4-FFF2-40B4-BE49-F238E27FC236}">
              <a16:creationId xmlns:a16="http://schemas.microsoft.com/office/drawing/2014/main" id="{00000000-0008-0000-0800-0000B1030000}"/>
            </a:ext>
          </a:extLst>
        </xdr:cNvPr>
        <xdr:cNvSpPr>
          <a:spLocks noChangeArrowheads="1"/>
        </xdr:cNvSpPr>
      </xdr:nvSpPr>
      <xdr:spPr bwMode="auto">
        <a:xfrm>
          <a:off x="52031917" y="1253378"/>
          <a:ext cx="1088651" cy="579905"/>
        </a:xfrm>
        <a:prstGeom prst="rect">
          <a:avLst/>
        </a:prstGeom>
        <a:solidFill>
          <a:srgbClr val="000000"/>
        </a:solidFill>
        <a:ln w="28575">
          <a:solidFill>
            <a:srgbClr val="FFFFFF"/>
          </a:solidFill>
          <a:miter lim="800000"/>
          <a:headEnd/>
          <a:tailEnd/>
        </a:ln>
        <a:effectLst/>
      </xdr:spPr>
      <xdr:txBody>
        <a:bodyPr vertOverflow="clip" wrap="square" lIns="0" tIns="0" rIns="0" bIns="0" anchor="ctr" upright="1"/>
        <a:lstStyle/>
        <a:p>
          <a:pPr algn="ctr" rtl="0">
            <a:defRPr sz="1000"/>
          </a:pPr>
          <a:r>
            <a:rPr lang="en-US" sz="1000" b="1" i="0" u="none" strike="noStrike" baseline="0">
              <a:solidFill>
                <a:srgbClr val="FFFFFF"/>
              </a:solidFill>
              <a:latin typeface="Arial"/>
              <a:cs typeface="Arial"/>
            </a:rPr>
            <a:t>Loss Event</a:t>
          </a:r>
        </a:p>
      </xdr:txBody>
    </xdr:sp>
    <xdr:clientData/>
  </xdr:twoCellAnchor>
  <xdr:twoCellAnchor>
    <xdr:from>
      <xdr:col>85</xdr:col>
      <xdr:colOff>111142</xdr:colOff>
      <xdr:row>9</xdr:row>
      <xdr:rowOff>128308</xdr:rowOff>
    </xdr:from>
    <xdr:to>
      <xdr:col>87</xdr:col>
      <xdr:colOff>104418</xdr:colOff>
      <xdr:row>10</xdr:row>
      <xdr:rowOff>123265</xdr:rowOff>
    </xdr:to>
    <xdr:sp macro="" textlink="">
      <xdr:nvSpPr>
        <xdr:cNvPr id="946" name="Rectangle 809">
          <a:extLst>
            <a:ext uri="{FF2B5EF4-FFF2-40B4-BE49-F238E27FC236}">
              <a16:creationId xmlns:a16="http://schemas.microsoft.com/office/drawing/2014/main" id="{00000000-0008-0000-0800-0000B2030000}"/>
            </a:ext>
          </a:extLst>
        </xdr:cNvPr>
        <xdr:cNvSpPr>
          <a:spLocks noChangeArrowheads="1"/>
        </xdr:cNvSpPr>
      </xdr:nvSpPr>
      <xdr:spPr bwMode="auto">
        <a:xfrm>
          <a:off x="52031917" y="1833283"/>
          <a:ext cx="1088651" cy="156882"/>
        </a:xfrm>
        <a:prstGeom prst="rect">
          <a:avLst/>
        </a:prstGeom>
        <a:solidFill>
          <a:srgbClr val="000000"/>
        </a:solidFill>
        <a:ln w="28575">
          <a:solidFill>
            <a:srgbClr val="FFFFFF"/>
          </a:solidFill>
          <a:miter lim="800000"/>
          <a:headEnd/>
          <a:tailEnd/>
        </a:ln>
        <a:effectLst/>
      </xdr:spPr>
      <xdr:txBody>
        <a:bodyPr vertOverflow="clip" wrap="square" lIns="27432" tIns="22860" rIns="0" bIns="0" anchor="t" upright="1"/>
        <a:lstStyle/>
        <a:p>
          <a:pPr algn="l" rtl="0">
            <a:defRPr sz="1000"/>
          </a:pPr>
          <a:r>
            <a:rPr lang="en-US" sz="1000" b="1" i="0" u="none" strike="noStrike" baseline="0">
              <a:solidFill>
                <a:srgbClr val="FFFFFF"/>
              </a:solidFill>
              <a:latin typeface="Arial"/>
              <a:cs typeface="Arial"/>
            </a:rPr>
            <a:t>DATE/TIME</a:t>
          </a:r>
        </a:p>
      </xdr:txBody>
    </xdr:sp>
    <xdr:clientData/>
  </xdr:twoCellAnchor>
  <xdr:twoCellAnchor>
    <xdr:from>
      <xdr:col>88</xdr:col>
      <xdr:colOff>107780</xdr:colOff>
      <xdr:row>5</xdr:row>
      <xdr:rowOff>58271</xdr:rowOff>
    </xdr:from>
    <xdr:to>
      <xdr:col>90</xdr:col>
      <xdr:colOff>101057</xdr:colOff>
      <xdr:row>6</xdr:row>
      <xdr:rowOff>34178</xdr:rowOff>
    </xdr:to>
    <xdr:sp macro="" textlink="">
      <xdr:nvSpPr>
        <xdr:cNvPr id="947" name="Rectangle 810">
          <a:extLst>
            <a:ext uri="{FF2B5EF4-FFF2-40B4-BE49-F238E27FC236}">
              <a16:creationId xmlns:a16="http://schemas.microsoft.com/office/drawing/2014/main" id="{00000000-0008-0000-0800-0000B3030000}"/>
            </a:ext>
          </a:extLst>
        </xdr:cNvPr>
        <xdr:cNvSpPr>
          <a:spLocks noChangeArrowheads="1"/>
        </xdr:cNvSpPr>
      </xdr:nvSpPr>
      <xdr:spPr bwMode="auto">
        <a:xfrm>
          <a:off x="53904980"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88</xdr:col>
      <xdr:colOff>107780</xdr:colOff>
      <xdr:row>6</xdr:row>
      <xdr:rowOff>34178</xdr:rowOff>
    </xdr:from>
    <xdr:to>
      <xdr:col>90</xdr:col>
      <xdr:colOff>101057</xdr:colOff>
      <xdr:row>9</xdr:row>
      <xdr:rowOff>128308</xdr:rowOff>
    </xdr:to>
    <xdr:sp macro="" textlink="">
      <xdr:nvSpPr>
        <xdr:cNvPr id="948" name="Rectangle 811">
          <a:extLst>
            <a:ext uri="{FF2B5EF4-FFF2-40B4-BE49-F238E27FC236}">
              <a16:creationId xmlns:a16="http://schemas.microsoft.com/office/drawing/2014/main" id="{00000000-0008-0000-0800-0000B4030000}"/>
            </a:ext>
          </a:extLst>
        </xdr:cNvPr>
        <xdr:cNvSpPr>
          <a:spLocks noChangeArrowheads="1"/>
        </xdr:cNvSpPr>
      </xdr:nvSpPr>
      <xdr:spPr bwMode="auto">
        <a:xfrm>
          <a:off x="53904980" y="1253378"/>
          <a:ext cx="1088652" cy="57990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 Causal Factor.</a:t>
          </a:r>
        </a:p>
      </xdr:txBody>
    </xdr:sp>
    <xdr:clientData/>
  </xdr:twoCellAnchor>
  <xdr:twoCellAnchor>
    <xdr:from>
      <xdr:col>88</xdr:col>
      <xdr:colOff>107780</xdr:colOff>
      <xdr:row>9</xdr:row>
      <xdr:rowOff>128308</xdr:rowOff>
    </xdr:from>
    <xdr:to>
      <xdr:col>90</xdr:col>
      <xdr:colOff>101057</xdr:colOff>
      <xdr:row>10</xdr:row>
      <xdr:rowOff>123265</xdr:rowOff>
    </xdr:to>
    <xdr:sp macro="" textlink="">
      <xdr:nvSpPr>
        <xdr:cNvPr id="949" name="Rectangle 812">
          <a:extLst>
            <a:ext uri="{FF2B5EF4-FFF2-40B4-BE49-F238E27FC236}">
              <a16:creationId xmlns:a16="http://schemas.microsoft.com/office/drawing/2014/main" id="{00000000-0008-0000-0800-0000B5030000}"/>
            </a:ext>
          </a:extLst>
        </xdr:cNvPr>
        <xdr:cNvSpPr>
          <a:spLocks noChangeArrowheads="1"/>
        </xdr:cNvSpPr>
      </xdr:nvSpPr>
      <xdr:spPr bwMode="auto">
        <a:xfrm>
          <a:off x="53904980"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91</xdr:col>
      <xdr:colOff>104418</xdr:colOff>
      <xdr:row>5</xdr:row>
      <xdr:rowOff>58271</xdr:rowOff>
    </xdr:from>
    <xdr:to>
      <xdr:col>93</xdr:col>
      <xdr:colOff>97695</xdr:colOff>
      <xdr:row>6</xdr:row>
      <xdr:rowOff>34178</xdr:rowOff>
    </xdr:to>
    <xdr:sp macro="" textlink="">
      <xdr:nvSpPr>
        <xdr:cNvPr id="950" name="Rectangle 813">
          <a:extLst>
            <a:ext uri="{FF2B5EF4-FFF2-40B4-BE49-F238E27FC236}">
              <a16:creationId xmlns:a16="http://schemas.microsoft.com/office/drawing/2014/main" id="{00000000-0008-0000-0800-0000B6030000}"/>
            </a:ext>
          </a:extLst>
        </xdr:cNvPr>
        <xdr:cNvSpPr>
          <a:spLocks noChangeArrowheads="1"/>
        </xdr:cNvSpPr>
      </xdr:nvSpPr>
      <xdr:spPr bwMode="auto">
        <a:xfrm>
          <a:off x="55778043" y="1086971"/>
          <a:ext cx="1088652" cy="166407"/>
        </a:xfrm>
        <a:prstGeom prst="rect">
          <a:avLst/>
        </a:prstGeom>
        <a:solidFill>
          <a:srgbClr val="FFFFFF"/>
        </a:solidFill>
        <a:ln w="28575">
          <a:solidFill>
            <a:srgbClr val="000000"/>
          </a:solidFill>
          <a:miter lim="800000"/>
          <a:headEnd/>
          <a:tailEnd/>
        </a:ln>
        <a:effectLst/>
      </xdr:spPr>
      <xdr:txBody>
        <a:bodyPr vertOverflow="clip" wrap="square" lIns="0" tIns="22860" rIns="27432" bIns="0" anchor="t" upright="1"/>
        <a:lstStyle/>
        <a:p>
          <a:pPr algn="r" rtl="0">
            <a:defRPr sz="1000"/>
          </a:pPr>
          <a:r>
            <a:rPr lang="en-US" sz="1000" b="0" i="0" u="none" strike="noStrike" baseline="0">
              <a:solidFill>
                <a:srgbClr val="000000"/>
              </a:solidFill>
              <a:latin typeface="Arial"/>
              <a:cs typeface="Arial"/>
            </a:rPr>
            <a:t>Data Source</a:t>
          </a:r>
        </a:p>
      </xdr:txBody>
    </xdr:sp>
    <xdr:clientData/>
  </xdr:twoCellAnchor>
  <xdr:twoCellAnchor>
    <xdr:from>
      <xdr:col>91</xdr:col>
      <xdr:colOff>104418</xdr:colOff>
      <xdr:row>6</xdr:row>
      <xdr:rowOff>34178</xdr:rowOff>
    </xdr:from>
    <xdr:to>
      <xdr:col>93</xdr:col>
      <xdr:colOff>97695</xdr:colOff>
      <xdr:row>9</xdr:row>
      <xdr:rowOff>128308</xdr:rowOff>
    </xdr:to>
    <xdr:sp macro="" textlink="">
      <xdr:nvSpPr>
        <xdr:cNvPr id="951" name="Rectangle 814">
          <a:extLst>
            <a:ext uri="{FF2B5EF4-FFF2-40B4-BE49-F238E27FC236}">
              <a16:creationId xmlns:a16="http://schemas.microsoft.com/office/drawing/2014/main" id="{00000000-0008-0000-0800-0000B7030000}"/>
            </a:ext>
          </a:extLst>
        </xdr:cNvPr>
        <xdr:cNvSpPr>
          <a:spLocks noChangeArrowheads="1"/>
        </xdr:cNvSpPr>
      </xdr:nvSpPr>
      <xdr:spPr bwMode="auto">
        <a:xfrm>
          <a:off x="55778043" y="1253378"/>
          <a:ext cx="1088652" cy="579905"/>
        </a:xfrm>
        <a:prstGeom prst="rect">
          <a:avLst/>
        </a:prstGeom>
        <a:solidFill>
          <a:srgbClr val="FFFFFF"/>
        </a:solidFill>
        <a:ln w="28575">
          <a:solidFill>
            <a:srgbClr val="000000"/>
          </a:solidFill>
          <a:miter lim="800000"/>
          <a:headEnd/>
          <a:tailEnd/>
        </a:ln>
        <a:effectLst/>
      </xdr:spPr>
      <xdr:txBody>
        <a:bodyPr vertOverflow="clip" wrap="square" lIns="0" tIns="0" rIns="0" bIns="0" anchor="ctr" upright="1"/>
        <a:lstStyle/>
        <a:p>
          <a:pPr algn="ctr" rtl="0">
            <a:defRPr sz="1000"/>
          </a:pPr>
          <a:r>
            <a:rPr lang="en-US" sz="1000" b="0" i="0" u="none" strike="noStrike" baseline="0">
              <a:solidFill>
                <a:srgbClr val="000000"/>
              </a:solidFill>
              <a:latin typeface="Arial"/>
              <a:cs typeface="Arial"/>
            </a:rPr>
            <a:t>Event or Condition identified as an Item of Note.</a:t>
          </a:r>
        </a:p>
      </xdr:txBody>
    </xdr:sp>
    <xdr:clientData/>
  </xdr:twoCellAnchor>
  <xdr:twoCellAnchor>
    <xdr:from>
      <xdr:col>91</xdr:col>
      <xdr:colOff>104418</xdr:colOff>
      <xdr:row>9</xdr:row>
      <xdr:rowOff>128308</xdr:rowOff>
    </xdr:from>
    <xdr:to>
      <xdr:col>93</xdr:col>
      <xdr:colOff>97695</xdr:colOff>
      <xdr:row>10</xdr:row>
      <xdr:rowOff>123265</xdr:rowOff>
    </xdr:to>
    <xdr:sp macro="" textlink="">
      <xdr:nvSpPr>
        <xdr:cNvPr id="952" name="Rectangle 815">
          <a:extLst>
            <a:ext uri="{FF2B5EF4-FFF2-40B4-BE49-F238E27FC236}">
              <a16:creationId xmlns:a16="http://schemas.microsoft.com/office/drawing/2014/main" id="{00000000-0008-0000-0800-0000B8030000}"/>
            </a:ext>
          </a:extLst>
        </xdr:cNvPr>
        <xdr:cNvSpPr>
          <a:spLocks noChangeArrowheads="1"/>
        </xdr:cNvSpPr>
      </xdr:nvSpPr>
      <xdr:spPr bwMode="auto">
        <a:xfrm>
          <a:off x="55778043" y="1833283"/>
          <a:ext cx="1088652" cy="156882"/>
        </a:xfrm>
        <a:prstGeom prst="rect">
          <a:avLst/>
        </a:prstGeom>
        <a:solidFill>
          <a:srgbClr val="FFFFFF"/>
        </a:solidFill>
        <a:ln w="28575">
          <a:solidFill>
            <a:srgbClr val="000000"/>
          </a:solidFill>
          <a:miter lim="800000"/>
          <a:headEnd/>
          <a:tailEnd/>
        </a:ln>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Date/Time</a:t>
          </a:r>
        </a:p>
      </xdr:txBody>
    </xdr:sp>
    <xdr:clientData/>
  </xdr:twoCellAnchor>
  <xdr:twoCellAnchor>
    <xdr:from>
      <xdr:col>81</xdr:col>
      <xdr:colOff>254577</xdr:colOff>
      <xdr:row>3</xdr:row>
      <xdr:rowOff>62753</xdr:rowOff>
    </xdr:from>
    <xdr:to>
      <xdr:col>84</xdr:col>
      <xdr:colOff>107780</xdr:colOff>
      <xdr:row>6</xdr:row>
      <xdr:rowOff>119903</xdr:rowOff>
    </xdr:to>
    <xdr:sp macro="" textlink="">
      <xdr:nvSpPr>
        <xdr:cNvPr id="953" name="Oval 818">
          <a:extLst>
            <a:ext uri="{FF2B5EF4-FFF2-40B4-BE49-F238E27FC236}">
              <a16:creationId xmlns:a16="http://schemas.microsoft.com/office/drawing/2014/main" id="{00000000-0008-0000-0800-0000B9030000}"/>
            </a:ext>
          </a:extLst>
        </xdr:cNvPr>
        <xdr:cNvSpPr>
          <a:spLocks noChangeArrowheads="1"/>
        </xdr:cNvSpPr>
      </xdr:nvSpPr>
      <xdr:spPr bwMode="auto">
        <a:xfrm>
          <a:off x="49517877" y="672353"/>
          <a:ext cx="1729628" cy="666750"/>
        </a:xfrm>
        <a:prstGeom prst="ellipse">
          <a:avLst/>
        </a:prstGeom>
        <a:solidFill>
          <a:srgbClr val="FFFFFF"/>
        </a:solidFill>
        <a:ln w="9525">
          <a:solidFill>
            <a:srgbClr val="000000"/>
          </a:solidFill>
          <a:round/>
          <a:headEnd/>
          <a:tailEnd/>
        </a:ln>
        <a:effectLst/>
      </xdr:spPr>
      <xdr:txBody>
        <a:bodyPr vertOverflow="clip" wrap="square" lIns="27432" tIns="22860" rIns="27432" bIns="22860" anchor="ctr" upright="1"/>
        <a:lstStyle/>
        <a:p>
          <a:pPr algn="ctr" rtl="0">
            <a:defRPr sz="1000"/>
          </a:pPr>
          <a:r>
            <a:rPr lang="en-US" sz="900" b="0" i="0" u="none" strike="noStrike" baseline="0">
              <a:solidFill>
                <a:srgbClr val="000000"/>
              </a:solidFill>
              <a:latin typeface="Arial"/>
              <a:cs typeface="Arial"/>
            </a:rPr>
            <a:t>Question associated with a building block.</a:t>
          </a:r>
        </a:p>
      </xdr:txBody>
    </xdr:sp>
    <xdr:clientData/>
  </xdr:twoCellAnchor>
  <xdr:twoCellAnchor>
    <xdr:from>
      <xdr:col>89</xdr:col>
      <xdr:colOff>684680</xdr:colOff>
      <xdr:row>8</xdr:row>
      <xdr:rowOff>86846</xdr:rowOff>
    </xdr:from>
    <xdr:to>
      <xdr:col>90</xdr:col>
      <xdr:colOff>755277</xdr:colOff>
      <xdr:row>11</xdr:row>
      <xdr:rowOff>0</xdr:rowOff>
    </xdr:to>
    <xdr:sp macro="" textlink="">
      <xdr:nvSpPr>
        <xdr:cNvPr id="954" name="Diamond 953">
          <a:extLst>
            <a:ext uri="{FF2B5EF4-FFF2-40B4-BE49-F238E27FC236}">
              <a16:creationId xmlns:a16="http://schemas.microsoft.com/office/drawing/2014/main" id="{00000000-0008-0000-0800-0000BA030000}"/>
            </a:ext>
          </a:extLst>
        </xdr:cNvPr>
        <xdr:cNvSpPr/>
      </xdr:nvSpPr>
      <xdr:spPr>
        <a:xfrm>
          <a:off x="54796205" y="1629896"/>
          <a:ext cx="851647" cy="427504"/>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CF#?</a:t>
          </a:r>
        </a:p>
      </xdr:txBody>
    </xdr:sp>
    <xdr:clientData/>
  </xdr:twoCellAnchor>
  <xdr:twoCellAnchor>
    <xdr:from>
      <xdr:col>92</xdr:col>
      <xdr:colOff>710453</xdr:colOff>
      <xdr:row>8</xdr:row>
      <xdr:rowOff>80682</xdr:rowOff>
    </xdr:from>
    <xdr:to>
      <xdr:col>94</xdr:col>
      <xdr:colOff>0</xdr:colOff>
      <xdr:row>10</xdr:row>
      <xdr:rowOff>174811</xdr:rowOff>
    </xdr:to>
    <xdr:sp macro="" textlink="">
      <xdr:nvSpPr>
        <xdr:cNvPr id="955" name="Diamond 954">
          <a:extLst>
            <a:ext uri="{FF2B5EF4-FFF2-40B4-BE49-F238E27FC236}">
              <a16:creationId xmlns:a16="http://schemas.microsoft.com/office/drawing/2014/main" id="{00000000-0008-0000-0800-0000BB030000}"/>
            </a:ext>
          </a:extLst>
        </xdr:cNvPr>
        <xdr:cNvSpPr/>
      </xdr:nvSpPr>
      <xdr:spPr>
        <a:xfrm>
          <a:off x="56698403" y="1623732"/>
          <a:ext cx="851647" cy="417979"/>
        </a:xfrm>
        <a:prstGeom prst="diamond">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200" b="1"/>
            <a:t>ION#?</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16</xdr:col>
      <xdr:colOff>0</xdr:colOff>
      <xdr:row>13</xdr:row>
      <xdr:rowOff>0</xdr:rowOff>
    </xdr:from>
    <xdr:to>
      <xdr:col>18</xdr:col>
      <xdr:colOff>0</xdr:colOff>
      <xdr:row>22</xdr:row>
      <xdr:rowOff>0</xdr:rowOff>
    </xdr:to>
    <xdr:sp macro="" textlink="">
      <xdr:nvSpPr>
        <xdr:cNvPr id="2" name="Rectangle 1">
          <a:extLst>
            <a:ext uri="{FF2B5EF4-FFF2-40B4-BE49-F238E27FC236}">
              <a16:creationId xmlns:a16="http://schemas.microsoft.com/office/drawing/2014/main" id="{B8B425A5-70E3-43E6-8572-A3F84ACD667D}"/>
            </a:ext>
          </a:extLst>
        </xdr:cNvPr>
        <xdr:cNvSpPr>
          <a:spLocks noChangeArrowheads="1"/>
        </xdr:cNvSpPr>
      </xdr:nvSpPr>
      <xdr:spPr bwMode="auto">
        <a:xfrm>
          <a:off x="10553700" y="2219325"/>
          <a:ext cx="1600200" cy="1543050"/>
        </a:xfrm>
        <a:prstGeom prst="rect">
          <a:avLst/>
        </a:prstGeom>
        <a:solidFill>
          <a:srgbClr val="FFFFFF"/>
        </a:solidFill>
        <a:ln w="31750">
          <a:solidFill>
            <a:srgbClr val="000000"/>
          </a:solidFill>
          <a:miter lim="800000"/>
          <a:headEnd/>
          <a:tailEnd/>
        </a:ln>
      </xdr:spPr>
      <xdr:txBody>
        <a:bodyPr vertOverflow="clip" wrap="square" lIns="36576" tIns="27432" rIns="36576" bIns="27432" anchor="ctr" upright="1"/>
        <a:lstStyle/>
        <a:p>
          <a:pPr algn="ctr" rtl="0">
            <a:defRPr sz="1000"/>
          </a:pPr>
          <a:r>
            <a:rPr lang="en-US" sz="1400" b="0" i="0" u="none" strike="noStrike" baseline="0">
              <a:solidFill>
                <a:srgbClr val="000000"/>
              </a:solidFill>
              <a:latin typeface="Arial"/>
              <a:cs typeface="Arial"/>
            </a:rPr>
            <a:t>Personnel choose not to perform the task correctly</a:t>
          </a:r>
        </a:p>
      </xdr:txBody>
    </xdr:sp>
    <xdr:clientData/>
  </xdr:twoCellAnchor>
  <xdr:twoCellAnchor>
    <xdr:from>
      <xdr:col>13</xdr:col>
      <xdr:colOff>0</xdr:colOff>
      <xdr:row>13</xdr:row>
      <xdr:rowOff>0</xdr:rowOff>
    </xdr:from>
    <xdr:to>
      <xdr:col>15</xdr:col>
      <xdr:colOff>0</xdr:colOff>
      <xdr:row>22</xdr:row>
      <xdr:rowOff>0</xdr:rowOff>
    </xdr:to>
    <xdr:sp macro="" textlink="">
      <xdr:nvSpPr>
        <xdr:cNvPr id="3" name="Rectangle 2">
          <a:extLst>
            <a:ext uri="{FF2B5EF4-FFF2-40B4-BE49-F238E27FC236}">
              <a16:creationId xmlns:a16="http://schemas.microsoft.com/office/drawing/2014/main" id="{D6072DA9-5A98-4058-AC85-338FE177DDF6}"/>
            </a:ext>
          </a:extLst>
        </xdr:cNvPr>
        <xdr:cNvSpPr>
          <a:spLocks noChangeArrowheads="1"/>
        </xdr:cNvSpPr>
      </xdr:nvSpPr>
      <xdr:spPr bwMode="auto">
        <a:xfrm>
          <a:off x="8496300" y="2219325"/>
          <a:ext cx="1600200" cy="1543050"/>
        </a:xfrm>
        <a:prstGeom prst="rect">
          <a:avLst/>
        </a:prstGeom>
        <a:solidFill>
          <a:srgbClr val="FFFFFF"/>
        </a:solidFill>
        <a:ln w="31750">
          <a:solidFill>
            <a:srgbClr val="000000"/>
          </a:solidFill>
          <a:miter lim="800000"/>
          <a:headEnd/>
          <a:tailEnd/>
        </a:ln>
      </xdr:spPr>
      <xdr:txBody>
        <a:bodyPr vertOverflow="clip" wrap="square" lIns="36576" tIns="27432" rIns="36576" bIns="27432" anchor="ctr" upright="1"/>
        <a:lstStyle/>
        <a:p>
          <a:pPr algn="ctr" rtl="0">
            <a:defRPr sz="1000"/>
          </a:pPr>
          <a:r>
            <a:rPr lang="en-US" sz="1400" b="0" i="0" u="none" strike="noStrike" baseline="0">
              <a:solidFill>
                <a:srgbClr val="000000"/>
              </a:solidFill>
              <a:latin typeface="Arial"/>
              <a:cs typeface="Arial"/>
            </a:rPr>
            <a:t>Personnel believed task was performed correctly, but it was not</a:t>
          </a:r>
        </a:p>
      </xdr:txBody>
    </xdr:sp>
    <xdr:clientData/>
  </xdr:twoCellAnchor>
  <xdr:twoCellAnchor>
    <xdr:from>
      <xdr:col>4</xdr:col>
      <xdr:colOff>0</xdr:colOff>
      <xdr:row>13</xdr:row>
      <xdr:rowOff>0</xdr:rowOff>
    </xdr:from>
    <xdr:to>
      <xdr:col>6</xdr:col>
      <xdr:colOff>0</xdr:colOff>
      <xdr:row>22</xdr:row>
      <xdr:rowOff>0</xdr:rowOff>
    </xdr:to>
    <xdr:sp macro="" textlink="">
      <xdr:nvSpPr>
        <xdr:cNvPr id="4" name="Rectangle 3">
          <a:extLst>
            <a:ext uri="{FF2B5EF4-FFF2-40B4-BE49-F238E27FC236}">
              <a16:creationId xmlns:a16="http://schemas.microsoft.com/office/drawing/2014/main" id="{64D7B13B-A9FE-403F-B92D-C0040F348EF4}"/>
            </a:ext>
          </a:extLst>
        </xdr:cNvPr>
        <xdr:cNvSpPr>
          <a:spLocks noChangeArrowheads="1"/>
        </xdr:cNvSpPr>
      </xdr:nvSpPr>
      <xdr:spPr bwMode="auto">
        <a:xfrm>
          <a:off x="2590800" y="2219325"/>
          <a:ext cx="1600200" cy="1543050"/>
        </a:xfrm>
        <a:prstGeom prst="rect">
          <a:avLst/>
        </a:prstGeom>
        <a:solidFill>
          <a:srgbClr val="FFFFFF"/>
        </a:solidFill>
        <a:ln w="31750">
          <a:solidFill>
            <a:srgbClr val="000000"/>
          </a:solidFill>
          <a:miter lim="800000"/>
          <a:headEnd/>
          <a:tailEnd/>
        </a:ln>
      </xdr:spPr>
      <xdr:txBody>
        <a:bodyPr vertOverflow="clip" wrap="square" lIns="36576" tIns="27432" rIns="36576" bIns="27432" anchor="ctr" upright="1"/>
        <a:lstStyle/>
        <a:p>
          <a:pPr algn="ctr" rtl="0">
            <a:defRPr sz="1000"/>
          </a:pPr>
          <a:r>
            <a:rPr lang="en-US" sz="1400" b="0" i="0" u="none" strike="noStrike" baseline="0">
              <a:solidFill>
                <a:srgbClr val="000000"/>
              </a:solidFill>
              <a:latin typeface="Arial"/>
              <a:cs typeface="Arial"/>
            </a:rPr>
            <a:t>Personnel did not know what to do/how to perform task at time of task performance (they forgot)</a:t>
          </a:r>
        </a:p>
      </xdr:txBody>
    </xdr:sp>
    <xdr:clientData/>
  </xdr:twoCellAnchor>
  <xdr:twoCellAnchor>
    <xdr:from>
      <xdr:col>1</xdr:col>
      <xdr:colOff>0</xdr:colOff>
      <xdr:row>13</xdr:row>
      <xdr:rowOff>0</xdr:rowOff>
    </xdr:from>
    <xdr:to>
      <xdr:col>2</xdr:col>
      <xdr:colOff>771525</xdr:colOff>
      <xdr:row>22</xdr:row>
      <xdr:rowOff>0</xdr:rowOff>
    </xdr:to>
    <xdr:sp macro="" textlink="">
      <xdr:nvSpPr>
        <xdr:cNvPr id="5" name="Rectangle 4">
          <a:extLst>
            <a:ext uri="{FF2B5EF4-FFF2-40B4-BE49-F238E27FC236}">
              <a16:creationId xmlns:a16="http://schemas.microsoft.com/office/drawing/2014/main" id="{E596372C-2901-4D39-A503-FD165A433C86}"/>
            </a:ext>
          </a:extLst>
        </xdr:cNvPr>
        <xdr:cNvSpPr>
          <a:spLocks noChangeArrowheads="1"/>
        </xdr:cNvSpPr>
      </xdr:nvSpPr>
      <xdr:spPr bwMode="auto">
        <a:xfrm>
          <a:off x="628650" y="2219325"/>
          <a:ext cx="1592580" cy="1543050"/>
        </a:xfrm>
        <a:prstGeom prst="rect">
          <a:avLst/>
        </a:prstGeom>
        <a:solidFill>
          <a:srgbClr val="FFFFFF"/>
        </a:solidFill>
        <a:ln w="31750">
          <a:solidFill>
            <a:srgbClr val="000000"/>
          </a:solidFill>
          <a:miter lim="800000"/>
          <a:headEnd/>
          <a:tailEnd/>
        </a:ln>
      </xdr:spPr>
      <xdr:txBody>
        <a:bodyPr vertOverflow="clip" wrap="square" lIns="36576" tIns="27432" rIns="36576" bIns="27432" anchor="ctr" upright="1"/>
        <a:lstStyle/>
        <a:p>
          <a:pPr algn="ctr" rtl="0">
            <a:defRPr sz="1000"/>
          </a:pPr>
          <a:r>
            <a:rPr lang="en-US" sz="1400" b="0" i="0" u="none" strike="noStrike" baseline="0">
              <a:solidFill>
                <a:srgbClr val="000000"/>
              </a:solidFill>
              <a:latin typeface="Arial"/>
              <a:cs typeface="Arial"/>
            </a:rPr>
            <a:t>Personnel never knew what to do/how to perform task</a:t>
          </a:r>
        </a:p>
      </xdr:txBody>
    </xdr:sp>
    <xdr:clientData/>
  </xdr:twoCellAnchor>
  <xdr:twoCellAnchor>
    <xdr:from>
      <xdr:col>7</xdr:col>
      <xdr:colOff>0</xdr:colOff>
      <xdr:row>4</xdr:row>
      <xdr:rowOff>0</xdr:rowOff>
    </xdr:from>
    <xdr:to>
      <xdr:col>9</xdr:col>
      <xdr:colOff>0</xdr:colOff>
      <xdr:row>9</xdr:row>
      <xdr:rowOff>0</xdr:rowOff>
    </xdr:to>
    <xdr:sp macro="" textlink="">
      <xdr:nvSpPr>
        <xdr:cNvPr id="6" name="Rectangle 5">
          <a:extLst>
            <a:ext uri="{FF2B5EF4-FFF2-40B4-BE49-F238E27FC236}">
              <a16:creationId xmlns:a16="http://schemas.microsoft.com/office/drawing/2014/main" id="{6667547E-6002-4444-94EB-3FA2BE87B91C}"/>
            </a:ext>
          </a:extLst>
        </xdr:cNvPr>
        <xdr:cNvSpPr>
          <a:spLocks noChangeArrowheads="1"/>
        </xdr:cNvSpPr>
      </xdr:nvSpPr>
      <xdr:spPr bwMode="auto">
        <a:xfrm>
          <a:off x="4514850" y="685800"/>
          <a:ext cx="1600200" cy="857250"/>
        </a:xfrm>
        <a:prstGeom prst="rect">
          <a:avLst/>
        </a:prstGeom>
        <a:solidFill>
          <a:srgbClr val="FFFFFF"/>
        </a:solidFill>
        <a:ln w="31750">
          <a:solidFill>
            <a:srgbClr val="000000"/>
          </a:solidFill>
          <a:miter lim="800000"/>
          <a:headEnd/>
          <a:tailEnd/>
        </a:ln>
      </xdr:spPr>
      <xdr:txBody>
        <a:bodyPr vertOverflow="clip" wrap="square" lIns="36576" tIns="27432" rIns="36576" bIns="27432" anchor="ctr" upright="1"/>
        <a:lstStyle/>
        <a:p>
          <a:pPr algn="ctr" rtl="0">
            <a:defRPr sz="1000"/>
          </a:pPr>
          <a:r>
            <a:rPr lang="en-US" sz="1400" b="1" i="0" u="none" strike="noStrike" baseline="0">
              <a:solidFill>
                <a:srgbClr val="000000"/>
              </a:solidFill>
              <a:latin typeface="Arial"/>
              <a:cs typeface="Arial"/>
            </a:rPr>
            <a:t>Generic Human Error (FTP, FTD, FTC)</a:t>
          </a:r>
        </a:p>
      </xdr:txBody>
    </xdr:sp>
    <xdr:clientData/>
  </xdr:twoCellAnchor>
  <xdr:twoCellAnchor>
    <xdr:from>
      <xdr:col>7</xdr:col>
      <xdr:colOff>0</xdr:colOff>
      <xdr:row>9</xdr:row>
      <xdr:rowOff>0</xdr:rowOff>
    </xdr:from>
    <xdr:to>
      <xdr:col>9</xdr:col>
      <xdr:colOff>0</xdr:colOff>
      <xdr:row>11</xdr:row>
      <xdr:rowOff>0</xdr:rowOff>
    </xdr:to>
    <xdr:sp macro="" textlink="">
      <xdr:nvSpPr>
        <xdr:cNvPr id="7" name="Rectangle 6">
          <a:extLst>
            <a:ext uri="{FF2B5EF4-FFF2-40B4-BE49-F238E27FC236}">
              <a16:creationId xmlns:a16="http://schemas.microsoft.com/office/drawing/2014/main" id="{99B29C4A-C3B5-4F5D-8D70-C8CCD886A483}"/>
            </a:ext>
          </a:extLst>
        </xdr:cNvPr>
        <xdr:cNvSpPr>
          <a:spLocks noChangeArrowheads="1"/>
        </xdr:cNvSpPr>
      </xdr:nvSpPr>
      <xdr:spPr bwMode="auto">
        <a:xfrm>
          <a:off x="4514850" y="1543050"/>
          <a:ext cx="1600200" cy="333375"/>
        </a:xfrm>
        <a:prstGeom prst="rect">
          <a:avLst/>
        </a:prstGeom>
        <a:solidFill>
          <a:srgbClr val="FFFFFF"/>
        </a:solidFill>
        <a:ln w="31750">
          <a:solidFill>
            <a:srgbClr val="000000"/>
          </a:solidFill>
          <a:miter lim="800000"/>
          <a:headEnd/>
          <a:tailEnd/>
        </a:ln>
      </xdr:spPr>
      <xdr:txBody>
        <a:bodyPr vertOverflow="clip" wrap="square" lIns="36576" tIns="27432" rIns="36576" bIns="0" anchor="t" upright="1"/>
        <a:lstStyle/>
        <a:p>
          <a:pPr algn="ctr" rtl="0">
            <a:defRPr sz="1000"/>
          </a:pPr>
          <a:r>
            <a:rPr lang="en-US" sz="1400" b="1" i="0" u="none" strike="noStrike" baseline="0">
              <a:solidFill>
                <a:srgbClr val="000000"/>
              </a:solidFill>
              <a:latin typeface="Arial"/>
              <a:cs typeface="Arial"/>
            </a:rPr>
            <a:t>OR</a:t>
          </a:r>
        </a:p>
      </xdr:txBody>
    </xdr:sp>
    <xdr:clientData/>
  </xdr:twoCellAnchor>
  <xdr:twoCellAnchor>
    <xdr:from>
      <xdr:col>1</xdr:col>
      <xdr:colOff>781050</xdr:colOff>
      <xdr:row>11</xdr:row>
      <xdr:rowOff>9525</xdr:rowOff>
    </xdr:from>
    <xdr:to>
      <xdr:col>8</xdr:col>
      <xdr:colOff>0</xdr:colOff>
      <xdr:row>12</xdr:row>
      <xdr:rowOff>152400</xdr:rowOff>
    </xdr:to>
    <xdr:cxnSp macro="">
      <xdr:nvCxnSpPr>
        <xdr:cNvPr id="8" name="AutoShape 7">
          <a:extLst>
            <a:ext uri="{FF2B5EF4-FFF2-40B4-BE49-F238E27FC236}">
              <a16:creationId xmlns:a16="http://schemas.microsoft.com/office/drawing/2014/main" id="{F060DC95-76A4-4954-AFEA-D3B3F60B4649}"/>
            </a:ext>
          </a:extLst>
        </xdr:cNvPr>
        <xdr:cNvCxnSpPr>
          <a:cxnSpLocks noChangeShapeType="1"/>
          <a:stCxn id="5" idx="0"/>
          <a:endCxn id="7" idx="2"/>
        </xdr:cNvCxnSpPr>
      </xdr:nvCxnSpPr>
      <xdr:spPr bwMode="auto">
        <a:xfrm rot="-5400000">
          <a:off x="3204210" y="89535"/>
          <a:ext cx="312420" cy="3909060"/>
        </a:xfrm>
        <a:prstGeom prst="bentConnector3">
          <a:avLst>
            <a:gd name="adj1" fmla="val 50000"/>
          </a:avLst>
        </a:prstGeom>
        <a:noFill/>
        <a:ln w="31750">
          <a:solidFill>
            <a:srgbClr val="000000"/>
          </a:solidFill>
          <a:miter lim="800000"/>
          <a:headEnd/>
          <a:tailEnd/>
        </a:ln>
      </xdr:spPr>
    </xdr:cxnSp>
    <xdr:clientData/>
  </xdr:twoCellAnchor>
  <xdr:twoCellAnchor>
    <xdr:from>
      <xdr:col>5</xdr:col>
      <xdr:colOff>0</xdr:colOff>
      <xdr:row>11</xdr:row>
      <xdr:rowOff>9525</xdr:rowOff>
    </xdr:from>
    <xdr:to>
      <xdr:col>8</xdr:col>
      <xdr:colOff>0</xdr:colOff>
      <xdr:row>12</xdr:row>
      <xdr:rowOff>152400</xdr:rowOff>
    </xdr:to>
    <xdr:cxnSp macro="">
      <xdr:nvCxnSpPr>
        <xdr:cNvPr id="9" name="AutoShape 8">
          <a:extLst>
            <a:ext uri="{FF2B5EF4-FFF2-40B4-BE49-F238E27FC236}">
              <a16:creationId xmlns:a16="http://schemas.microsoft.com/office/drawing/2014/main" id="{3632E3EC-6A2C-4AE4-BAE0-D4C7475A71B6}"/>
            </a:ext>
          </a:extLst>
        </xdr:cNvPr>
        <xdr:cNvCxnSpPr>
          <a:cxnSpLocks noChangeShapeType="1"/>
          <a:stCxn id="4" idx="0"/>
          <a:endCxn id="7" idx="2"/>
        </xdr:cNvCxnSpPr>
      </xdr:nvCxnSpPr>
      <xdr:spPr bwMode="auto">
        <a:xfrm rot="-5400000">
          <a:off x="4196715" y="1082040"/>
          <a:ext cx="312420" cy="1924050"/>
        </a:xfrm>
        <a:prstGeom prst="bentConnector3">
          <a:avLst>
            <a:gd name="adj1" fmla="val 50000"/>
          </a:avLst>
        </a:prstGeom>
        <a:noFill/>
        <a:ln w="31750">
          <a:solidFill>
            <a:srgbClr val="000000"/>
          </a:solidFill>
          <a:miter lim="800000"/>
          <a:headEnd/>
          <a:tailEnd/>
        </a:ln>
      </xdr:spPr>
    </xdr:cxnSp>
    <xdr:clientData/>
  </xdr:twoCellAnchor>
  <xdr:twoCellAnchor>
    <xdr:from>
      <xdr:col>8</xdr:col>
      <xdr:colOff>0</xdr:colOff>
      <xdr:row>11</xdr:row>
      <xdr:rowOff>9525</xdr:rowOff>
    </xdr:from>
    <xdr:to>
      <xdr:col>14</xdr:col>
      <xdr:colOff>0</xdr:colOff>
      <xdr:row>12</xdr:row>
      <xdr:rowOff>152400</xdr:rowOff>
    </xdr:to>
    <xdr:cxnSp macro="">
      <xdr:nvCxnSpPr>
        <xdr:cNvPr id="10" name="AutoShape 9">
          <a:extLst>
            <a:ext uri="{FF2B5EF4-FFF2-40B4-BE49-F238E27FC236}">
              <a16:creationId xmlns:a16="http://schemas.microsoft.com/office/drawing/2014/main" id="{E7A666A7-AC86-406C-AE47-FCBB28E7F5BA}"/>
            </a:ext>
          </a:extLst>
        </xdr:cNvPr>
        <xdr:cNvCxnSpPr>
          <a:cxnSpLocks noChangeShapeType="1"/>
          <a:stCxn id="3" idx="0"/>
          <a:endCxn id="7" idx="2"/>
        </xdr:cNvCxnSpPr>
      </xdr:nvCxnSpPr>
      <xdr:spPr bwMode="auto">
        <a:xfrm rot="5400000" flipH="1">
          <a:off x="7149465" y="53340"/>
          <a:ext cx="312420" cy="3981450"/>
        </a:xfrm>
        <a:prstGeom prst="bentConnector3">
          <a:avLst>
            <a:gd name="adj1" fmla="val 50000"/>
          </a:avLst>
        </a:prstGeom>
        <a:noFill/>
        <a:ln w="31750">
          <a:solidFill>
            <a:srgbClr val="000000"/>
          </a:solidFill>
          <a:miter lim="800000"/>
          <a:headEnd/>
          <a:tailEnd/>
        </a:ln>
      </xdr:spPr>
    </xdr:cxnSp>
    <xdr:clientData/>
  </xdr:twoCellAnchor>
  <xdr:twoCellAnchor>
    <xdr:from>
      <xdr:col>8</xdr:col>
      <xdr:colOff>0</xdr:colOff>
      <xdr:row>11</xdr:row>
      <xdr:rowOff>9525</xdr:rowOff>
    </xdr:from>
    <xdr:to>
      <xdr:col>17</xdr:col>
      <xdr:colOff>0</xdr:colOff>
      <xdr:row>12</xdr:row>
      <xdr:rowOff>152400</xdr:rowOff>
    </xdr:to>
    <xdr:cxnSp macro="">
      <xdr:nvCxnSpPr>
        <xdr:cNvPr id="11" name="AutoShape 10">
          <a:extLst>
            <a:ext uri="{FF2B5EF4-FFF2-40B4-BE49-F238E27FC236}">
              <a16:creationId xmlns:a16="http://schemas.microsoft.com/office/drawing/2014/main" id="{C08C3271-BE93-4983-B7C8-041EB0A0EB96}"/>
            </a:ext>
          </a:extLst>
        </xdr:cNvPr>
        <xdr:cNvCxnSpPr>
          <a:cxnSpLocks noChangeShapeType="1"/>
          <a:stCxn id="2" idx="0"/>
          <a:endCxn id="7" idx="2"/>
        </xdr:cNvCxnSpPr>
      </xdr:nvCxnSpPr>
      <xdr:spPr bwMode="auto">
        <a:xfrm rot="5400000" flipH="1">
          <a:off x="8178165" y="-975360"/>
          <a:ext cx="312420" cy="6038850"/>
        </a:xfrm>
        <a:prstGeom prst="bentConnector3">
          <a:avLst>
            <a:gd name="adj1" fmla="val 50000"/>
          </a:avLst>
        </a:prstGeom>
        <a:noFill/>
        <a:ln w="31750">
          <a:solidFill>
            <a:srgbClr val="000000"/>
          </a:solidFill>
          <a:miter lim="800000"/>
          <a:headEnd/>
          <a:tailEnd/>
        </a:ln>
      </xdr:spPr>
    </xdr:cxnSp>
    <xdr:clientData/>
  </xdr:twoCellAnchor>
  <xdr:twoCellAnchor>
    <xdr:from>
      <xdr:col>7</xdr:col>
      <xdr:colOff>0</xdr:colOff>
      <xdr:row>13</xdr:row>
      <xdr:rowOff>0</xdr:rowOff>
    </xdr:from>
    <xdr:to>
      <xdr:col>9</xdr:col>
      <xdr:colOff>0</xdr:colOff>
      <xdr:row>22</xdr:row>
      <xdr:rowOff>0</xdr:rowOff>
    </xdr:to>
    <xdr:sp macro="" textlink="">
      <xdr:nvSpPr>
        <xdr:cNvPr id="12" name="Rectangle 11">
          <a:extLst>
            <a:ext uri="{FF2B5EF4-FFF2-40B4-BE49-F238E27FC236}">
              <a16:creationId xmlns:a16="http://schemas.microsoft.com/office/drawing/2014/main" id="{56CE29DF-B813-4348-A78D-512F2D0D032E}"/>
            </a:ext>
          </a:extLst>
        </xdr:cNvPr>
        <xdr:cNvSpPr>
          <a:spLocks noChangeArrowheads="1"/>
        </xdr:cNvSpPr>
      </xdr:nvSpPr>
      <xdr:spPr bwMode="auto">
        <a:xfrm>
          <a:off x="4514850" y="2219325"/>
          <a:ext cx="1600200" cy="1543050"/>
        </a:xfrm>
        <a:prstGeom prst="rect">
          <a:avLst/>
        </a:prstGeom>
        <a:solidFill>
          <a:srgbClr val="FFFFFF"/>
        </a:solidFill>
        <a:ln w="31750">
          <a:solidFill>
            <a:srgbClr val="000000"/>
          </a:solidFill>
          <a:miter lim="800000"/>
          <a:headEnd/>
          <a:tailEnd/>
        </a:ln>
      </xdr:spPr>
      <xdr:txBody>
        <a:bodyPr vertOverflow="clip" wrap="square" lIns="36576" tIns="27432" rIns="36576" bIns="27432" anchor="ctr" upright="1"/>
        <a:lstStyle/>
        <a:p>
          <a:pPr algn="ctr" rtl="0">
            <a:defRPr sz="1000"/>
          </a:pPr>
          <a:r>
            <a:rPr lang="en-US" sz="1400" b="0" i="0" u="none" strike="noStrike" baseline="0">
              <a:solidFill>
                <a:srgbClr val="000000"/>
              </a:solidFill>
              <a:latin typeface="Arial"/>
              <a:cs typeface="Arial"/>
            </a:rPr>
            <a:t>Personnel could not perform the task correctly</a:t>
          </a:r>
        </a:p>
      </xdr:txBody>
    </xdr:sp>
    <xdr:clientData/>
  </xdr:twoCellAnchor>
  <xdr:twoCellAnchor>
    <xdr:from>
      <xdr:col>8</xdr:col>
      <xdr:colOff>0</xdr:colOff>
      <xdr:row>11</xdr:row>
      <xdr:rowOff>9525</xdr:rowOff>
    </xdr:from>
    <xdr:to>
      <xdr:col>8</xdr:col>
      <xdr:colOff>0</xdr:colOff>
      <xdr:row>12</xdr:row>
      <xdr:rowOff>152400</xdr:rowOff>
    </xdr:to>
    <xdr:cxnSp macro="">
      <xdr:nvCxnSpPr>
        <xdr:cNvPr id="13" name="AutoShape 12">
          <a:extLst>
            <a:ext uri="{FF2B5EF4-FFF2-40B4-BE49-F238E27FC236}">
              <a16:creationId xmlns:a16="http://schemas.microsoft.com/office/drawing/2014/main" id="{23902301-6638-4437-AB74-52676A9FB413}"/>
            </a:ext>
          </a:extLst>
        </xdr:cNvPr>
        <xdr:cNvCxnSpPr>
          <a:cxnSpLocks noChangeShapeType="1"/>
          <a:stCxn id="7" idx="2"/>
          <a:endCxn id="12" idx="0"/>
        </xdr:cNvCxnSpPr>
      </xdr:nvCxnSpPr>
      <xdr:spPr bwMode="auto">
        <a:xfrm rot="5400000">
          <a:off x="5158740" y="2044065"/>
          <a:ext cx="312420" cy="0"/>
        </a:xfrm>
        <a:prstGeom prst="straightConnector1">
          <a:avLst/>
        </a:prstGeom>
        <a:noFill/>
        <a:ln w="31750">
          <a:solidFill>
            <a:srgbClr val="000000"/>
          </a:solidFill>
          <a:round/>
          <a:headEnd/>
          <a:tailEnd/>
        </a:ln>
      </xdr:spPr>
    </xdr:cxnSp>
    <xdr:clientData/>
  </xdr:twoCellAnchor>
  <xdr:twoCellAnchor>
    <xdr:from>
      <xdr:col>10</xdr:col>
      <xdr:colOff>0</xdr:colOff>
      <xdr:row>13</xdr:row>
      <xdr:rowOff>0</xdr:rowOff>
    </xdr:from>
    <xdr:to>
      <xdr:col>12</xdr:col>
      <xdr:colOff>0</xdr:colOff>
      <xdr:row>22</xdr:row>
      <xdr:rowOff>0</xdr:rowOff>
    </xdr:to>
    <xdr:sp macro="" textlink="">
      <xdr:nvSpPr>
        <xdr:cNvPr id="14" name="Rectangle 13">
          <a:extLst>
            <a:ext uri="{FF2B5EF4-FFF2-40B4-BE49-F238E27FC236}">
              <a16:creationId xmlns:a16="http://schemas.microsoft.com/office/drawing/2014/main" id="{EA083E4E-768A-4E68-8382-BFD1A5D04E02}"/>
            </a:ext>
          </a:extLst>
        </xdr:cNvPr>
        <xdr:cNvSpPr>
          <a:spLocks noChangeArrowheads="1"/>
        </xdr:cNvSpPr>
      </xdr:nvSpPr>
      <xdr:spPr bwMode="auto">
        <a:xfrm>
          <a:off x="6572250" y="2219325"/>
          <a:ext cx="1600200" cy="1543050"/>
        </a:xfrm>
        <a:prstGeom prst="rect">
          <a:avLst/>
        </a:prstGeom>
        <a:solidFill>
          <a:srgbClr val="FFFFFF"/>
        </a:solidFill>
        <a:ln w="31750">
          <a:solidFill>
            <a:srgbClr val="000000"/>
          </a:solidFill>
          <a:miter lim="800000"/>
          <a:headEnd/>
          <a:tailEnd/>
        </a:ln>
      </xdr:spPr>
      <xdr:txBody>
        <a:bodyPr vertOverflow="clip" wrap="square" lIns="36576" tIns="27432" rIns="36576" bIns="27432" anchor="ctr" upright="1"/>
        <a:lstStyle/>
        <a:p>
          <a:pPr algn="ctr" rtl="0">
            <a:defRPr sz="1000"/>
          </a:pPr>
          <a:r>
            <a:rPr lang="en-US" sz="1400" b="0" i="0" u="none" strike="noStrike" baseline="0">
              <a:solidFill>
                <a:srgbClr val="000000"/>
              </a:solidFill>
              <a:latin typeface="Arial"/>
              <a:cs typeface="Arial"/>
            </a:rPr>
            <a:t>Personnel inadvertently performed task incorrectly (skill-based errors)</a:t>
          </a:r>
        </a:p>
      </xdr:txBody>
    </xdr:sp>
    <xdr:clientData/>
  </xdr:twoCellAnchor>
  <xdr:twoCellAnchor>
    <xdr:from>
      <xdr:col>8</xdr:col>
      <xdr:colOff>0</xdr:colOff>
      <xdr:row>11</xdr:row>
      <xdr:rowOff>9525</xdr:rowOff>
    </xdr:from>
    <xdr:to>
      <xdr:col>11</xdr:col>
      <xdr:colOff>0</xdr:colOff>
      <xdr:row>12</xdr:row>
      <xdr:rowOff>152400</xdr:rowOff>
    </xdr:to>
    <xdr:cxnSp macro="">
      <xdr:nvCxnSpPr>
        <xdr:cNvPr id="15" name="AutoShape 14">
          <a:extLst>
            <a:ext uri="{FF2B5EF4-FFF2-40B4-BE49-F238E27FC236}">
              <a16:creationId xmlns:a16="http://schemas.microsoft.com/office/drawing/2014/main" id="{5D2C4194-CF9D-4301-90EE-260884FB68C0}"/>
            </a:ext>
          </a:extLst>
        </xdr:cNvPr>
        <xdr:cNvCxnSpPr>
          <a:cxnSpLocks noChangeShapeType="1"/>
          <a:stCxn id="14" idx="0"/>
          <a:endCxn id="7" idx="2"/>
        </xdr:cNvCxnSpPr>
      </xdr:nvCxnSpPr>
      <xdr:spPr bwMode="auto">
        <a:xfrm rot="5400000" flipH="1">
          <a:off x="6187440" y="1015365"/>
          <a:ext cx="312420" cy="2057400"/>
        </a:xfrm>
        <a:prstGeom prst="bentConnector3">
          <a:avLst>
            <a:gd name="adj1" fmla="val 50000"/>
          </a:avLst>
        </a:prstGeom>
        <a:noFill/>
        <a:ln w="31750">
          <a:solidFill>
            <a:srgbClr val="000000"/>
          </a:solidFill>
          <a:miter lim="800000"/>
          <a:headEnd/>
          <a:tailEnd/>
        </a:ln>
      </xdr:spPr>
    </xdr:cxnSp>
    <xdr:clientData/>
  </xdr:twoCellAnchor>
  <xdr:twoCellAnchor>
    <xdr:from>
      <xdr:col>1</xdr:col>
      <xdr:colOff>392202</xdr:colOff>
      <xdr:row>22</xdr:row>
      <xdr:rowOff>11206</xdr:rowOff>
    </xdr:from>
    <xdr:to>
      <xdr:col>2</xdr:col>
      <xdr:colOff>392201</xdr:colOff>
      <xdr:row>27</xdr:row>
      <xdr:rowOff>0</xdr:rowOff>
    </xdr:to>
    <xdr:sp macro="" textlink="">
      <xdr:nvSpPr>
        <xdr:cNvPr id="16" name="Isosceles Triangle 15">
          <a:extLst>
            <a:ext uri="{FF2B5EF4-FFF2-40B4-BE49-F238E27FC236}">
              <a16:creationId xmlns:a16="http://schemas.microsoft.com/office/drawing/2014/main" id="{BE937440-F689-40CA-99B6-029B9E996126}"/>
            </a:ext>
          </a:extLst>
        </xdr:cNvPr>
        <xdr:cNvSpPr/>
      </xdr:nvSpPr>
      <xdr:spPr>
        <a:xfrm>
          <a:off x="1022757" y="3775486"/>
          <a:ext cx="819149" cy="844139"/>
        </a:xfrm>
        <a:prstGeom prst="triangle">
          <a:avLst/>
        </a:pr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t" anchorCtr="0"/>
        <a:lstStyle/>
        <a:p>
          <a:pPr algn="ctr"/>
          <a:r>
            <a:rPr lang="en-US" sz="1100">
              <a:solidFill>
                <a:sysClr val="windowText" lastClr="000000"/>
              </a:solidFill>
            </a:rPr>
            <a:t>Didn't</a:t>
          </a:r>
          <a:r>
            <a:rPr lang="en-US" sz="1100" baseline="0">
              <a:solidFill>
                <a:sysClr val="windowText" lastClr="000000"/>
              </a:solidFill>
            </a:rPr>
            <a:t> Know</a:t>
          </a:r>
          <a:endParaRPr lang="en-US" sz="1100">
            <a:solidFill>
              <a:sysClr val="windowText" lastClr="000000"/>
            </a:solidFill>
          </a:endParaRPr>
        </a:p>
      </xdr:txBody>
    </xdr:sp>
    <xdr:clientData/>
  </xdr:twoCellAnchor>
  <xdr:oneCellAnchor>
    <xdr:from>
      <xdr:col>5</xdr:col>
      <xdr:colOff>0</xdr:colOff>
      <xdr:row>25</xdr:row>
      <xdr:rowOff>0</xdr:rowOff>
    </xdr:from>
    <xdr:ext cx="184731" cy="264560"/>
    <xdr:sp macro="" textlink="">
      <xdr:nvSpPr>
        <xdr:cNvPr id="17" name="TextBox 16">
          <a:extLst>
            <a:ext uri="{FF2B5EF4-FFF2-40B4-BE49-F238E27FC236}">
              <a16:creationId xmlns:a16="http://schemas.microsoft.com/office/drawing/2014/main" id="{A9AA7B3C-71B0-4AB6-8E50-357F575B154A}"/>
            </a:ext>
          </a:extLst>
        </xdr:cNvPr>
        <xdr:cNvSpPr txBox="1"/>
      </xdr:nvSpPr>
      <xdr:spPr>
        <a:xfrm>
          <a:off x="3390900" y="4276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xdr:from>
      <xdr:col>4</xdr:col>
      <xdr:colOff>398926</xdr:colOff>
      <xdr:row>22</xdr:row>
      <xdr:rowOff>17930</xdr:rowOff>
    </xdr:from>
    <xdr:to>
      <xdr:col>5</xdr:col>
      <xdr:colOff>410131</xdr:colOff>
      <xdr:row>27</xdr:row>
      <xdr:rowOff>6724</xdr:rowOff>
    </xdr:to>
    <xdr:sp macro="" textlink="">
      <xdr:nvSpPr>
        <xdr:cNvPr id="18" name="Isosceles Triangle 17">
          <a:extLst>
            <a:ext uri="{FF2B5EF4-FFF2-40B4-BE49-F238E27FC236}">
              <a16:creationId xmlns:a16="http://schemas.microsoft.com/office/drawing/2014/main" id="{B7E36FE1-5498-4538-A19C-CCCDBABCD317}"/>
            </a:ext>
          </a:extLst>
        </xdr:cNvPr>
        <xdr:cNvSpPr/>
      </xdr:nvSpPr>
      <xdr:spPr>
        <a:xfrm>
          <a:off x="2993536" y="3784115"/>
          <a:ext cx="805590" cy="844139"/>
        </a:xfrm>
        <a:prstGeom prst="triangle">
          <a:avLst/>
        </a:pr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t" anchorCtr="0"/>
        <a:lstStyle/>
        <a:p>
          <a:pPr algn="ctr"/>
          <a:r>
            <a:rPr lang="en-US" sz="1100">
              <a:solidFill>
                <a:sysClr val="windowText" lastClr="000000"/>
              </a:solidFill>
            </a:rPr>
            <a:t>Forgot</a:t>
          </a:r>
        </a:p>
      </xdr:txBody>
    </xdr:sp>
    <xdr:clientData/>
  </xdr:twoCellAnchor>
  <xdr:twoCellAnchor>
    <xdr:from>
      <xdr:col>7</xdr:col>
      <xdr:colOff>383238</xdr:colOff>
      <xdr:row>22</xdr:row>
      <xdr:rowOff>13448</xdr:rowOff>
    </xdr:from>
    <xdr:to>
      <xdr:col>8</xdr:col>
      <xdr:colOff>394443</xdr:colOff>
      <xdr:row>27</xdr:row>
      <xdr:rowOff>2242</xdr:rowOff>
    </xdr:to>
    <xdr:sp macro="" textlink="">
      <xdr:nvSpPr>
        <xdr:cNvPr id="19" name="Isosceles Triangle 18">
          <a:extLst>
            <a:ext uri="{FF2B5EF4-FFF2-40B4-BE49-F238E27FC236}">
              <a16:creationId xmlns:a16="http://schemas.microsoft.com/office/drawing/2014/main" id="{E3F22C93-905D-407B-B5EC-AC51DF191D2C}"/>
            </a:ext>
          </a:extLst>
        </xdr:cNvPr>
        <xdr:cNvSpPr/>
      </xdr:nvSpPr>
      <xdr:spPr>
        <a:xfrm>
          <a:off x="4898088" y="3779633"/>
          <a:ext cx="815115" cy="842234"/>
        </a:xfrm>
        <a:prstGeom prst="triangle">
          <a:avLst/>
        </a:pr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t" anchorCtr="0"/>
        <a:lstStyle/>
        <a:p>
          <a:pPr algn="ctr"/>
          <a:r>
            <a:rPr lang="en-US" sz="1100">
              <a:solidFill>
                <a:sysClr val="windowText" lastClr="000000"/>
              </a:solidFill>
            </a:rPr>
            <a:t>Could Not</a:t>
          </a:r>
        </a:p>
      </xdr:txBody>
    </xdr:sp>
    <xdr:clientData/>
  </xdr:twoCellAnchor>
  <xdr:twoCellAnchor>
    <xdr:from>
      <xdr:col>10</xdr:col>
      <xdr:colOff>324972</xdr:colOff>
      <xdr:row>22</xdr:row>
      <xdr:rowOff>8966</xdr:rowOff>
    </xdr:from>
    <xdr:to>
      <xdr:col>11</xdr:col>
      <xdr:colOff>468403</xdr:colOff>
      <xdr:row>26</xdr:row>
      <xdr:rowOff>154643</xdr:rowOff>
    </xdr:to>
    <xdr:sp macro="" textlink="">
      <xdr:nvSpPr>
        <xdr:cNvPr id="20" name="Isosceles Triangle 19">
          <a:extLst>
            <a:ext uri="{FF2B5EF4-FFF2-40B4-BE49-F238E27FC236}">
              <a16:creationId xmlns:a16="http://schemas.microsoft.com/office/drawing/2014/main" id="{F8DE28AC-4237-493D-8DDF-206EF964012A}"/>
            </a:ext>
          </a:extLst>
        </xdr:cNvPr>
        <xdr:cNvSpPr/>
      </xdr:nvSpPr>
      <xdr:spPr>
        <a:xfrm>
          <a:off x="6893412" y="3773246"/>
          <a:ext cx="949246" cy="829572"/>
        </a:xfrm>
        <a:prstGeom prst="triangle">
          <a:avLst/>
        </a:pr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t" anchorCtr="0"/>
        <a:lstStyle/>
        <a:p>
          <a:pPr algn="ctr"/>
          <a:r>
            <a:rPr lang="en-US" sz="1100">
              <a:solidFill>
                <a:sysClr val="windowText" lastClr="000000"/>
              </a:solidFill>
            </a:rPr>
            <a:t>Inadvertent</a:t>
          </a:r>
        </a:p>
      </xdr:txBody>
    </xdr:sp>
    <xdr:clientData/>
  </xdr:twoCellAnchor>
  <xdr:twoCellAnchor>
    <xdr:from>
      <xdr:col>13</xdr:col>
      <xdr:colOff>280149</xdr:colOff>
      <xdr:row>22</xdr:row>
      <xdr:rowOff>4484</xdr:rowOff>
    </xdr:from>
    <xdr:to>
      <xdr:col>14</xdr:col>
      <xdr:colOff>463922</xdr:colOff>
      <xdr:row>26</xdr:row>
      <xdr:rowOff>150161</xdr:rowOff>
    </xdr:to>
    <xdr:sp macro="" textlink="">
      <xdr:nvSpPr>
        <xdr:cNvPr id="21" name="Isosceles Triangle 20">
          <a:extLst>
            <a:ext uri="{FF2B5EF4-FFF2-40B4-BE49-F238E27FC236}">
              <a16:creationId xmlns:a16="http://schemas.microsoft.com/office/drawing/2014/main" id="{26A3FEFA-B623-4896-B978-D1D3464B62B2}"/>
            </a:ext>
          </a:extLst>
        </xdr:cNvPr>
        <xdr:cNvSpPr/>
      </xdr:nvSpPr>
      <xdr:spPr>
        <a:xfrm>
          <a:off x="8780259" y="3768764"/>
          <a:ext cx="981968" cy="829572"/>
        </a:xfrm>
        <a:prstGeom prst="triangle">
          <a:avLst/>
        </a:pr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t" anchorCtr="0"/>
        <a:lstStyle/>
        <a:p>
          <a:pPr algn="ctr"/>
          <a:r>
            <a:rPr lang="en-US" sz="1100">
              <a:solidFill>
                <a:sysClr val="windowText" lastClr="000000"/>
              </a:solidFill>
            </a:rPr>
            <a:t>Thought Right</a:t>
          </a:r>
        </a:p>
      </xdr:txBody>
    </xdr:sp>
    <xdr:clientData/>
  </xdr:twoCellAnchor>
  <xdr:twoCellAnchor>
    <xdr:from>
      <xdr:col>16</xdr:col>
      <xdr:colOff>246529</xdr:colOff>
      <xdr:row>22</xdr:row>
      <xdr:rowOff>11208</xdr:rowOff>
    </xdr:from>
    <xdr:to>
      <xdr:col>17</xdr:col>
      <xdr:colOff>504264</xdr:colOff>
      <xdr:row>27</xdr:row>
      <xdr:rowOff>2</xdr:rowOff>
    </xdr:to>
    <xdr:sp macro="" textlink="">
      <xdr:nvSpPr>
        <xdr:cNvPr id="22" name="Isosceles Triangle 21">
          <a:extLst>
            <a:ext uri="{FF2B5EF4-FFF2-40B4-BE49-F238E27FC236}">
              <a16:creationId xmlns:a16="http://schemas.microsoft.com/office/drawing/2014/main" id="{AFC1F3DB-B2C5-4CC5-9838-BCEEC399EEAA}"/>
            </a:ext>
          </a:extLst>
        </xdr:cNvPr>
        <xdr:cNvSpPr/>
      </xdr:nvSpPr>
      <xdr:spPr>
        <a:xfrm>
          <a:off x="10804039" y="3775488"/>
          <a:ext cx="1055930" cy="844139"/>
        </a:xfrm>
        <a:prstGeom prst="triangle">
          <a:avLst/>
        </a:pr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t" anchorCtr="0"/>
        <a:lstStyle/>
        <a:p>
          <a:pPr algn="ctr"/>
          <a:r>
            <a:rPr lang="en-US" sz="1100">
              <a:solidFill>
                <a:sysClr val="windowText" lastClr="000000"/>
              </a:solidFill>
            </a:rPr>
            <a:t>Didn't Want To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List1" displayName="List1" ref="E1:E14" headerRowDxfId="126" dataDxfId="124" headerRowBorderDxfId="125" tableBorderDxfId="123" headerRowCellStyle="Normal_Sheet1" dataCellStyle="Normal_Sheet1">
  <autoFilter ref="E1:E14" xr:uid="{00000000-0009-0000-0100-000001000000}"/>
  <tableColumns count="1">
    <tableColumn id="1" xr3:uid="{00000000-0010-0000-0000-000001000000}" name="Problem Category" totalsRowFunction="count" dataDxfId="122" totalsRowDxfId="121" dataCellStyle="Normal_Sheet1"/>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List2" displayName="List2" ref="F1:F13" totalsRowShown="0" headerRowDxfId="120" dataDxfId="119" headerRowCellStyle="Normal_Sheet1" dataCellStyle="Normal_Sheet1">
  <autoFilter ref="F1:F13" xr:uid="{00000000-0009-0000-0100-000002000000}"/>
  <tableColumns count="1">
    <tableColumn id="1" xr3:uid="{00000000-0010-0000-0100-000001000000}" name="Major Root Cause Category" dataDxfId="118" dataCellStyle="Normal_Sheet1"/>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List3" displayName="List3" ref="G1:G40" totalsRowShown="0" headerRowDxfId="117" dataDxfId="116" headerRowCellStyle="Normal_Sheet1" dataCellStyle="Normal_Sheet1">
  <autoFilter ref="G1:G40" xr:uid="{00000000-0009-0000-0100-000003000000}"/>
  <tableColumns count="1">
    <tableColumn id="1" xr3:uid="{00000000-0010-0000-0200-000001000000}" name="Near Root Cause" dataDxfId="115" dataCellStyle="Normal_Sheet1"/>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List4" displayName="List4" ref="H1:I159" totalsRowShown="0" headerRowDxfId="114" headerRowCellStyle="Normal_Sheet1">
  <autoFilter ref="H1:I159" xr:uid="{00000000-0009-0000-0100-000004000000}"/>
  <tableColumns count="2">
    <tableColumn id="1" xr3:uid="{00000000-0010-0000-0300-000001000000}" name="Intermediate Cause" dataDxfId="113" dataCellStyle="Normal_Sheet1"/>
    <tableColumn id="2" xr3:uid="{00000000-0010-0000-0300-000002000000}" name="Root Cause Type" dataDxfId="11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List5" displayName="List5" ref="J1:J9" totalsRowShown="0" headerRowDxfId="111" dataDxfId="110" headerRowCellStyle="Normal_Sheet1" dataCellStyle="Normal_Sheet1">
  <autoFilter ref="J1:J9" xr:uid="{00000000-0009-0000-0100-000005000000}"/>
  <tableColumns count="1">
    <tableColumn id="1" xr3:uid="{00000000-0010-0000-0400-000001000000}" name="Root Cause" dataDxfId="109" dataCellStyle="Normal_Sheet1"/>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List6" displayName="List6" ref="D1:D14" headerRowDxfId="108" dataDxfId="106" headerRowBorderDxfId="107" headerRowCellStyle="Normal_Sheet1" dataCellStyle="Normal_Sheet1">
  <autoFilter ref="D1:D14" xr:uid="{00000000-0009-0000-0100-000006000000}"/>
  <tableColumns count="1">
    <tableColumn id="1" xr3:uid="{00000000-0010-0000-0500-000001000000}" name="Causal Factor Type" totalsRowFunction="count" dataDxfId="105" totalsRowDxfId="104" dataCellStyle="Normal_Sheet1"/>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5.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www.abs-group.com/What-We-Do/Safety-Risk-and-Compliance/Incident-Investigation-and-Root-Cause-Analysis/" TargetMode="External"/><Relationship Id="rId2" Type="http://schemas.openxmlformats.org/officeDocument/2006/relationships/hyperlink" Target="http://www.abs-group.com/Training/" TargetMode="External"/><Relationship Id="rId1" Type="http://schemas.openxmlformats.org/officeDocument/2006/relationships/hyperlink" Target="http://www.absconsulting.com/" TargetMode="Externa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1"/>
  <sheetViews>
    <sheetView view="pageBreakPreview" zoomScaleNormal="100" zoomScaleSheetLayoutView="100" workbookViewId="0">
      <selection activeCell="B32" sqref="B32"/>
    </sheetView>
  </sheetViews>
  <sheetFormatPr defaultRowHeight="12.75" x14ac:dyDescent="0.2"/>
  <cols>
    <col min="1" max="1" width="32.28515625" customWidth="1"/>
    <col min="2" max="2" width="66" customWidth="1"/>
    <col min="257" max="257" width="32.28515625" customWidth="1"/>
    <col min="258" max="258" width="66" customWidth="1"/>
    <col min="513" max="513" width="32.28515625" customWidth="1"/>
    <col min="514" max="514" width="66" customWidth="1"/>
    <col min="769" max="769" width="32.28515625" customWidth="1"/>
    <col min="770" max="770" width="66" customWidth="1"/>
    <col min="1025" max="1025" width="32.28515625" customWidth="1"/>
    <col min="1026" max="1026" width="66" customWidth="1"/>
    <col min="1281" max="1281" width="32.28515625" customWidth="1"/>
    <col min="1282" max="1282" width="66" customWidth="1"/>
    <col min="1537" max="1537" width="32.28515625" customWidth="1"/>
    <col min="1538" max="1538" width="66" customWidth="1"/>
    <col min="1793" max="1793" width="32.28515625" customWidth="1"/>
    <col min="1794" max="1794" width="66" customWidth="1"/>
    <col min="2049" max="2049" width="32.28515625" customWidth="1"/>
    <col min="2050" max="2050" width="66" customWidth="1"/>
    <col min="2305" max="2305" width="32.28515625" customWidth="1"/>
    <col min="2306" max="2306" width="66" customWidth="1"/>
    <col min="2561" max="2561" width="32.28515625" customWidth="1"/>
    <col min="2562" max="2562" width="66" customWidth="1"/>
    <col min="2817" max="2817" width="32.28515625" customWidth="1"/>
    <col min="2818" max="2818" width="66" customWidth="1"/>
    <col min="3073" max="3073" width="32.28515625" customWidth="1"/>
    <col min="3074" max="3074" width="66" customWidth="1"/>
    <col min="3329" max="3329" width="32.28515625" customWidth="1"/>
    <col min="3330" max="3330" width="66" customWidth="1"/>
    <col min="3585" max="3585" width="32.28515625" customWidth="1"/>
    <col min="3586" max="3586" width="66" customWidth="1"/>
    <col min="3841" max="3841" width="32.28515625" customWidth="1"/>
    <col min="3842" max="3842" width="66" customWidth="1"/>
    <col min="4097" max="4097" width="32.28515625" customWidth="1"/>
    <col min="4098" max="4098" width="66" customWidth="1"/>
    <col min="4353" max="4353" width="32.28515625" customWidth="1"/>
    <col min="4354" max="4354" width="66" customWidth="1"/>
    <col min="4609" max="4609" width="32.28515625" customWidth="1"/>
    <col min="4610" max="4610" width="66" customWidth="1"/>
    <col min="4865" max="4865" width="32.28515625" customWidth="1"/>
    <col min="4866" max="4866" width="66" customWidth="1"/>
    <col min="5121" max="5121" width="32.28515625" customWidth="1"/>
    <col min="5122" max="5122" width="66" customWidth="1"/>
    <col min="5377" max="5377" width="32.28515625" customWidth="1"/>
    <col min="5378" max="5378" width="66" customWidth="1"/>
    <col min="5633" max="5633" width="32.28515625" customWidth="1"/>
    <col min="5634" max="5634" width="66" customWidth="1"/>
    <col min="5889" max="5889" width="32.28515625" customWidth="1"/>
    <col min="5890" max="5890" width="66" customWidth="1"/>
    <col min="6145" max="6145" width="32.28515625" customWidth="1"/>
    <col min="6146" max="6146" width="66" customWidth="1"/>
    <col min="6401" max="6401" width="32.28515625" customWidth="1"/>
    <col min="6402" max="6402" width="66" customWidth="1"/>
    <col min="6657" max="6657" width="32.28515625" customWidth="1"/>
    <col min="6658" max="6658" width="66" customWidth="1"/>
    <col min="6913" max="6913" width="32.28515625" customWidth="1"/>
    <col min="6914" max="6914" width="66" customWidth="1"/>
    <col min="7169" max="7169" width="32.28515625" customWidth="1"/>
    <col min="7170" max="7170" width="66" customWidth="1"/>
    <col min="7425" max="7425" width="32.28515625" customWidth="1"/>
    <col min="7426" max="7426" width="66" customWidth="1"/>
    <col min="7681" max="7681" width="32.28515625" customWidth="1"/>
    <col min="7682" max="7682" width="66" customWidth="1"/>
    <col min="7937" max="7937" width="32.28515625" customWidth="1"/>
    <col min="7938" max="7938" width="66" customWidth="1"/>
    <col min="8193" max="8193" width="32.28515625" customWidth="1"/>
    <col min="8194" max="8194" width="66" customWidth="1"/>
    <col min="8449" max="8449" width="32.28515625" customWidth="1"/>
    <col min="8450" max="8450" width="66" customWidth="1"/>
    <col min="8705" max="8705" width="32.28515625" customWidth="1"/>
    <col min="8706" max="8706" width="66" customWidth="1"/>
    <col min="8961" max="8961" width="32.28515625" customWidth="1"/>
    <col min="8962" max="8962" width="66" customWidth="1"/>
    <col min="9217" max="9217" width="32.28515625" customWidth="1"/>
    <col min="9218" max="9218" width="66" customWidth="1"/>
    <col min="9473" max="9473" width="32.28515625" customWidth="1"/>
    <col min="9474" max="9474" width="66" customWidth="1"/>
    <col min="9729" max="9729" width="32.28515625" customWidth="1"/>
    <col min="9730" max="9730" width="66" customWidth="1"/>
    <col min="9985" max="9985" width="32.28515625" customWidth="1"/>
    <col min="9986" max="9986" width="66" customWidth="1"/>
    <col min="10241" max="10241" width="32.28515625" customWidth="1"/>
    <col min="10242" max="10242" width="66" customWidth="1"/>
    <col min="10497" max="10497" width="32.28515625" customWidth="1"/>
    <col min="10498" max="10498" width="66" customWidth="1"/>
    <col min="10753" max="10753" width="32.28515625" customWidth="1"/>
    <col min="10754" max="10754" width="66" customWidth="1"/>
    <col min="11009" max="11009" width="32.28515625" customWidth="1"/>
    <col min="11010" max="11010" width="66" customWidth="1"/>
    <col min="11265" max="11265" width="32.28515625" customWidth="1"/>
    <col min="11266" max="11266" width="66" customWidth="1"/>
    <col min="11521" max="11521" width="32.28515625" customWidth="1"/>
    <col min="11522" max="11522" width="66" customWidth="1"/>
    <col min="11777" max="11777" width="32.28515625" customWidth="1"/>
    <col min="11778" max="11778" width="66" customWidth="1"/>
    <col min="12033" max="12033" width="32.28515625" customWidth="1"/>
    <col min="12034" max="12034" width="66" customWidth="1"/>
    <col min="12289" max="12289" width="32.28515625" customWidth="1"/>
    <col min="12290" max="12290" width="66" customWidth="1"/>
    <col min="12545" max="12545" width="32.28515625" customWidth="1"/>
    <col min="12546" max="12546" width="66" customWidth="1"/>
    <col min="12801" max="12801" width="32.28515625" customWidth="1"/>
    <col min="12802" max="12802" width="66" customWidth="1"/>
    <col min="13057" max="13057" width="32.28515625" customWidth="1"/>
    <col min="13058" max="13058" width="66" customWidth="1"/>
    <col min="13313" max="13313" width="32.28515625" customWidth="1"/>
    <col min="13314" max="13314" width="66" customWidth="1"/>
    <col min="13569" max="13569" width="32.28515625" customWidth="1"/>
    <col min="13570" max="13570" width="66" customWidth="1"/>
    <col min="13825" max="13825" width="32.28515625" customWidth="1"/>
    <col min="13826" max="13826" width="66" customWidth="1"/>
    <col min="14081" max="14081" width="32.28515625" customWidth="1"/>
    <col min="14082" max="14082" width="66" customWidth="1"/>
    <col min="14337" max="14337" width="32.28515625" customWidth="1"/>
    <col min="14338" max="14338" width="66" customWidth="1"/>
    <col min="14593" max="14593" width="32.28515625" customWidth="1"/>
    <col min="14594" max="14594" width="66" customWidth="1"/>
    <col min="14849" max="14849" width="32.28515625" customWidth="1"/>
    <col min="14850" max="14850" width="66" customWidth="1"/>
    <col min="15105" max="15105" width="32.28515625" customWidth="1"/>
    <col min="15106" max="15106" width="66" customWidth="1"/>
    <col min="15361" max="15361" width="32.28515625" customWidth="1"/>
    <col min="15362" max="15362" width="66" customWidth="1"/>
    <col min="15617" max="15617" width="32.28515625" customWidth="1"/>
    <col min="15618" max="15618" width="66" customWidth="1"/>
    <col min="15873" max="15873" width="32.28515625" customWidth="1"/>
    <col min="15874" max="15874" width="66" customWidth="1"/>
    <col min="16129" max="16129" width="32.28515625" customWidth="1"/>
    <col min="16130" max="16130" width="66" customWidth="1"/>
  </cols>
  <sheetData>
    <row r="1" spans="1:2" ht="18" x14ac:dyDescent="0.25">
      <c r="A1" s="7" t="s">
        <v>550</v>
      </c>
    </row>
    <row r="2" spans="1:2" ht="13.5" thickBot="1" x14ac:dyDescent="0.25">
      <c r="A2" s="30"/>
      <c r="B2" s="30"/>
    </row>
    <row r="3" spans="1:2" ht="18.75" thickTop="1" x14ac:dyDescent="0.25">
      <c r="A3" s="161" t="s">
        <v>6</v>
      </c>
      <c r="B3" s="161"/>
    </row>
    <row r="4" spans="1:2" ht="18" x14ac:dyDescent="0.25">
      <c r="A4" s="161" t="s">
        <v>7</v>
      </c>
      <c r="B4" s="161"/>
    </row>
    <row r="5" spans="1:2" x14ac:dyDescent="0.2">
      <c r="A5" s="31"/>
      <c r="B5" s="31"/>
    </row>
    <row r="7" spans="1:2" s="7" customFormat="1" ht="23.25" x14ac:dyDescent="0.35">
      <c r="A7" s="32" t="s">
        <v>0</v>
      </c>
      <c r="B7" s="7" t="s">
        <v>551</v>
      </c>
    </row>
    <row r="8" spans="1:2" s="7" customFormat="1" ht="18" x14ac:dyDescent="0.25">
      <c r="A8" s="33" t="s">
        <v>9</v>
      </c>
      <c r="B8" s="34" t="s">
        <v>8</v>
      </c>
    </row>
    <row r="9" spans="1:2" s="7" customFormat="1" ht="18" x14ac:dyDescent="0.25">
      <c r="A9" s="35" t="s">
        <v>10</v>
      </c>
      <c r="B9" s="36" t="s">
        <v>8</v>
      </c>
    </row>
    <row r="10" spans="1:2" ht="18" x14ac:dyDescent="0.25">
      <c r="A10" s="35" t="s">
        <v>3</v>
      </c>
      <c r="B10" s="37" t="s">
        <v>8</v>
      </c>
    </row>
    <row r="11" spans="1:2" ht="18" x14ac:dyDescent="0.25">
      <c r="A11" s="35" t="s">
        <v>11</v>
      </c>
      <c r="B11" s="37" t="s">
        <v>552</v>
      </c>
    </row>
    <row r="13" spans="1:2" x14ac:dyDescent="0.2">
      <c r="A13" s="38" t="s">
        <v>12</v>
      </c>
      <c r="B13" s="256" t="s">
        <v>553</v>
      </c>
    </row>
    <row r="14" spans="1:2" x14ac:dyDescent="0.2">
      <c r="A14" s="38" t="s">
        <v>13</v>
      </c>
      <c r="B14" s="257">
        <v>43617</v>
      </c>
    </row>
    <row r="16" spans="1:2" ht="15.75" x14ac:dyDescent="0.25">
      <c r="A16" s="39" t="s">
        <v>14</v>
      </c>
    </row>
    <row r="17" spans="1:2" ht="13.5" thickBot="1" x14ac:dyDescent="0.25">
      <c r="A17" s="40" t="s">
        <v>15</v>
      </c>
      <c r="B17" s="40" t="s">
        <v>16</v>
      </c>
    </row>
    <row r="18" spans="1:2" x14ac:dyDescent="0.2">
      <c r="A18" t="s">
        <v>8</v>
      </c>
      <c r="B18" t="s">
        <v>8</v>
      </c>
    </row>
    <row r="19" spans="1:2" ht="18" x14ac:dyDescent="0.25">
      <c r="A19" s="35" t="s">
        <v>8</v>
      </c>
      <c r="B19" s="36" t="s">
        <v>8</v>
      </c>
    </row>
    <row r="20" spans="1:2" x14ac:dyDescent="0.2">
      <c r="A20" t="s">
        <v>8</v>
      </c>
      <c r="B20" t="s">
        <v>8</v>
      </c>
    </row>
    <row r="21" spans="1:2" x14ac:dyDescent="0.2">
      <c r="A21" t="s">
        <v>8</v>
      </c>
      <c r="B21" t="s">
        <v>8</v>
      </c>
    </row>
    <row r="22" spans="1:2" x14ac:dyDescent="0.2">
      <c r="A22" t="s">
        <v>8</v>
      </c>
      <c r="B22" t="s">
        <v>8</v>
      </c>
    </row>
    <row r="23" spans="1:2" x14ac:dyDescent="0.2">
      <c r="A23" t="s">
        <v>8</v>
      </c>
      <c r="B23" t="s">
        <v>8</v>
      </c>
    </row>
    <row r="24" spans="1:2" x14ac:dyDescent="0.2">
      <c r="A24" t="s">
        <v>8</v>
      </c>
      <c r="B24" t="s">
        <v>8</v>
      </c>
    </row>
    <row r="25" spans="1:2" ht="45" x14ac:dyDescent="0.2">
      <c r="B25" s="41" t="s">
        <v>17</v>
      </c>
    </row>
    <row r="26" spans="1:2" x14ac:dyDescent="0.2">
      <c r="A26" t="s">
        <v>8</v>
      </c>
    </row>
    <row r="27" spans="1:2" x14ac:dyDescent="0.2">
      <c r="A27" s="42" t="s">
        <v>18</v>
      </c>
      <c r="B27" s="258" t="s">
        <v>554</v>
      </c>
    </row>
    <row r="28" spans="1:2" x14ac:dyDescent="0.2">
      <c r="A28" s="141" t="s">
        <v>19</v>
      </c>
      <c r="B28" s="130" t="s">
        <v>555</v>
      </c>
    </row>
    <row r="29" spans="1:2" x14ac:dyDescent="0.2">
      <c r="A29" s="141" t="s">
        <v>20</v>
      </c>
      <c r="B29" s="130" t="s">
        <v>555</v>
      </c>
    </row>
    <row r="30" spans="1:2" x14ac:dyDescent="0.2">
      <c r="A30" s="141" t="s">
        <v>21</v>
      </c>
      <c r="B30" s="130" t="s">
        <v>555</v>
      </c>
    </row>
    <row r="31" spans="1:2" x14ac:dyDescent="0.2">
      <c r="A31" s="140" t="s">
        <v>448</v>
      </c>
      <c r="B31" s="130" t="s">
        <v>555</v>
      </c>
    </row>
  </sheetData>
  <mergeCells count="2">
    <mergeCell ref="A3:B3"/>
    <mergeCell ref="A4:B4"/>
  </mergeCells>
  <conditionalFormatting sqref="A30 A18:A27 B18:B24 B26:B30 B13:B14 B7:B11">
    <cfRule type="cellIs" dxfId="103" priority="3" stopIfTrue="1" operator="equal">
      <formula>" "</formula>
    </cfRule>
  </conditionalFormatting>
  <conditionalFormatting sqref="B31">
    <cfRule type="cellIs" dxfId="102" priority="2" stopIfTrue="1" operator="equal">
      <formula>" "</formula>
    </cfRule>
  </conditionalFormatting>
  <conditionalFormatting sqref="A1">
    <cfRule type="cellIs" dxfId="101" priority="1" stopIfTrue="1" operator="equal">
      <formula>"&lt;COMPANY NAME&gt;"</formula>
    </cfRule>
  </conditionalFormatting>
  <pageMargins left="0.75" right="0.75" top="1" bottom="1" header="0.5" footer="0.5"/>
  <pageSetup scale="89" orientation="portrait" r:id="rId1"/>
  <headerFooter alignWithMargins="0">
    <oddHeader>&amp;C&amp;"Arial,Bold"&amp;12RCA Report
CONFIDENTIAL</oddHeader>
    <oddFooter>&amp;L&amp;F&amp;CPage &amp;P of &amp;N&amp;R&amp;D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39997558519241921"/>
  </sheetPr>
  <dimension ref="A1:CO80"/>
  <sheetViews>
    <sheetView topLeftCell="AY15" zoomScale="85" zoomScaleNormal="85" zoomScaleSheetLayoutView="50" workbookViewId="0">
      <selection activeCell="N45" sqref="N45"/>
    </sheetView>
  </sheetViews>
  <sheetFormatPr defaultColWidth="11.7109375" defaultRowHeight="12.75" x14ac:dyDescent="0.2"/>
  <cols>
    <col min="1" max="2" width="11.7109375" customWidth="1"/>
    <col min="3" max="3" width="4.7109375" customWidth="1"/>
    <col min="4" max="5" width="11.7109375" customWidth="1"/>
    <col min="6" max="6" width="4.7109375" customWidth="1"/>
    <col min="7" max="8" width="11.7109375" customWidth="1"/>
    <col min="9" max="9" width="4.7109375" customWidth="1"/>
    <col min="10" max="11" width="11.7109375" customWidth="1"/>
    <col min="12" max="12" width="4.7109375" customWidth="1"/>
    <col min="13" max="14" width="11.7109375" customWidth="1"/>
    <col min="15" max="16" width="4.7109375" customWidth="1"/>
    <col min="17" max="18" width="11.7109375" customWidth="1"/>
    <col min="19" max="19" width="4.7109375" customWidth="1"/>
    <col min="20" max="21" width="11.7109375" customWidth="1"/>
    <col min="22" max="22" width="4.7109375" customWidth="1"/>
    <col min="23" max="24" width="11.7109375" customWidth="1"/>
    <col min="25" max="25" width="4.7109375" customWidth="1"/>
    <col min="26" max="27" width="11.7109375" customWidth="1"/>
    <col min="28" max="28" width="4.7109375" customWidth="1"/>
    <col min="29" max="30" width="11.7109375" customWidth="1"/>
    <col min="31" max="32" width="4.7109375" customWidth="1"/>
    <col min="33" max="34" width="11.7109375" customWidth="1"/>
    <col min="35" max="35" width="4.7109375" customWidth="1"/>
    <col min="36" max="37" width="11.7109375" customWidth="1"/>
    <col min="38" max="38" width="4.7109375" customWidth="1"/>
    <col min="39" max="40" width="11.7109375" customWidth="1"/>
    <col min="41" max="41" width="4.7109375" customWidth="1"/>
    <col min="42" max="43" width="11.7109375" customWidth="1"/>
    <col min="44" max="44" width="4.7109375" customWidth="1"/>
    <col min="45" max="46" width="11.7109375" customWidth="1"/>
    <col min="47" max="48" width="4.7109375" customWidth="1"/>
    <col min="49" max="50" width="11.7109375" customWidth="1"/>
    <col min="51" max="51" width="4.7109375" customWidth="1"/>
    <col min="52" max="53" width="11.7109375" customWidth="1"/>
    <col min="54" max="54" width="4.7109375" customWidth="1"/>
    <col min="55" max="56" width="11.7109375" customWidth="1"/>
    <col min="57" max="57" width="4.7109375" customWidth="1"/>
    <col min="58" max="59" width="11.7109375" customWidth="1"/>
    <col min="60" max="60" width="4.7109375" customWidth="1"/>
    <col min="61" max="62" width="11.7109375" customWidth="1"/>
    <col min="63" max="64" width="4.7109375" customWidth="1"/>
    <col min="65" max="66" width="11.7109375" customWidth="1"/>
    <col min="67" max="67" width="4.7109375" customWidth="1"/>
    <col min="68" max="69" width="11.7109375" customWidth="1"/>
    <col min="70" max="70" width="4.7109375" customWidth="1"/>
    <col min="71" max="72" width="11.7109375" customWidth="1"/>
    <col min="73" max="73" width="4.7109375" customWidth="1"/>
    <col min="74" max="75" width="11.7109375" customWidth="1"/>
    <col min="76" max="76" width="4.7109375" customWidth="1"/>
    <col min="77" max="78" width="11.7109375" customWidth="1"/>
    <col min="79" max="80" width="4.7109375" customWidth="1"/>
    <col min="81" max="82" width="11.7109375" customWidth="1"/>
    <col min="83" max="83" width="4.7109375" customWidth="1"/>
    <col min="84" max="85" width="11.7109375" customWidth="1"/>
    <col min="86" max="86" width="4.7109375" customWidth="1"/>
    <col min="87" max="88" width="11.7109375" customWidth="1"/>
    <col min="89" max="89" width="4.7109375" customWidth="1"/>
    <col min="90" max="91" width="11.7109375" customWidth="1"/>
    <col min="92" max="92" width="4.7109375" customWidth="1"/>
    <col min="93" max="94" width="11.7109375" customWidth="1"/>
    <col min="95" max="96" width="4.7109375" customWidth="1"/>
    <col min="97" max="98" width="11.7109375" customWidth="1"/>
    <col min="99" max="99" width="4.7109375" customWidth="1"/>
    <col min="100" max="101" width="11.7109375" customWidth="1"/>
    <col min="102" max="102" width="4.7109375" customWidth="1"/>
    <col min="103" max="104" width="11.7109375" customWidth="1"/>
    <col min="105" max="105" width="4.7109375" customWidth="1"/>
    <col min="106" max="107" width="11.7109375" customWidth="1"/>
    <col min="108" max="108" width="4.7109375" customWidth="1"/>
    <col min="109" max="110" width="11.7109375" customWidth="1"/>
    <col min="111" max="112" width="4.7109375" customWidth="1"/>
    <col min="113" max="114" width="11.7109375" customWidth="1"/>
    <col min="115" max="115" width="4.7109375" customWidth="1"/>
    <col min="116" max="117" width="11.7109375" customWidth="1"/>
    <col min="118" max="118" width="4.7109375" customWidth="1"/>
    <col min="119" max="120" width="11.7109375" customWidth="1"/>
    <col min="121" max="121" width="4.7109375" customWidth="1"/>
    <col min="122" max="123" width="11.7109375" customWidth="1"/>
    <col min="124" max="124" width="4.7109375" customWidth="1"/>
    <col min="125" max="126" width="11.7109375" customWidth="1"/>
    <col min="127" max="128" width="4.7109375" customWidth="1"/>
    <col min="129" max="130" width="11.7109375" customWidth="1"/>
    <col min="131" max="131" width="4.7109375" customWidth="1"/>
    <col min="132" max="133" width="11.7109375" customWidth="1"/>
    <col min="134" max="134" width="4.7109375" customWidth="1"/>
    <col min="135" max="136" width="11.7109375" customWidth="1"/>
    <col min="137" max="137" width="4.7109375" customWidth="1"/>
    <col min="138" max="139" width="11.7109375" customWidth="1"/>
    <col min="140" max="140" width="4.7109375" customWidth="1"/>
    <col min="141" max="142" width="11.7109375" customWidth="1"/>
    <col min="143" max="144" width="4.7109375" customWidth="1"/>
    <col min="145" max="146" width="11.7109375" customWidth="1"/>
    <col min="147" max="147" width="4.7109375" customWidth="1"/>
    <col min="148" max="149" width="11.7109375" customWidth="1"/>
    <col min="150" max="150" width="4.7109375" customWidth="1"/>
    <col min="151" max="152" width="11.7109375" customWidth="1"/>
    <col min="153" max="153" width="4.7109375" customWidth="1"/>
    <col min="154" max="155" width="11.7109375" customWidth="1"/>
    <col min="156" max="156" width="4.7109375" customWidth="1"/>
    <col min="157" max="158" width="11.7109375" customWidth="1"/>
    <col min="159" max="160" width="4.7109375" customWidth="1"/>
    <col min="161" max="162" width="11.7109375" customWidth="1"/>
    <col min="163" max="163" width="4.7109375" customWidth="1"/>
    <col min="164" max="165" width="11.7109375" customWidth="1"/>
    <col min="166" max="166" width="4.7109375" customWidth="1"/>
    <col min="167" max="168" width="11.7109375" customWidth="1"/>
    <col min="169" max="169" width="4.7109375" customWidth="1"/>
    <col min="170" max="171" width="11.7109375" customWidth="1"/>
    <col min="172" max="172" width="4.7109375" customWidth="1"/>
    <col min="173" max="174" width="11.7109375" customWidth="1"/>
    <col min="175" max="176" width="4.7109375" customWidth="1"/>
    <col min="177" max="178" width="11.7109375" customWidth="1"/>
    <col min="179" max="179" width="4.7109375" customWidth="1"/>
    <col min="180" max="181" width="11.7109375" customWidth="1"/>
    <col min="182" max="182" width="4.7109375" customWidth="1"/>
    <col min="183" max="184" width="11.7109375" customWidth="1"/>
    <col min="185" max="185" width="4.7109375" customWidth="1"/>
    <col min="186" max="187" width="11.7109375" customWidth="1"/>
    <col min="188" max="188" width="4.7109375" customWidth="1"/>
    <col min="189" max="190" width="11.7109375" customWidth="1"/>
    <col min="191" max="192" width="4.7109375" customWidth="1"/>
    <col min="193" max="194" width="11.7109375" customWidth="1"/>
    <col min="195" max="195" width="4.7109375" customWidth="1"/>
    <col min="196" max="197" width="11.7109375" customWidth="1"/>
    <col min="198" max="198" width="4.7109375" customWidth="1"/>
    <col min="199" max="200" width="11.7109375" customWidth="1"/>
    <col min="201" max="201" width="4.7109375" customWidth="1"/>
    <col min="202" max="203" width="11.7109375" customWidth="1"/>
    <col min="204" max="204" width="4.7109375" customWidth="1"/>
    <col min="205" max="206" width="11.7109375" customWidth="1"/>
    <col min="207" max="207" width="4.7109375" customWidth="1"/>
    <col min="208" max="209" width="11.7109375" customWidth="1"/>
    <col min="210" max="210" width="4.7109375" customWidth="1"/>
    <col min="211" max="212" width="11.7109375" customWidth="1"/>
    <col min="213" max="213" width="4.7109375" customWidth="1"/>
    <col min="214" max="215" width="11.7109375" customWidth="1"/>
    <col min="216" max="216" width="4.7109375" customWidth="1"/>
    <col min="217" max="218" width="11.7109375" customWidth="1"/>
    <col min="219" max="219" width="4.7109375" customWidth="1"/>
    <col min="220" max="221" width="11.7109375" customWidth="1"/>
    <col min="222" max="222" width="4.7109375" customWidth="1"/>
    <col min="223" max="224" width="11.7109375" customWidth="1"/>
    <col min="225" max="225" width="4.7109375" customWidth="1"/>
    <col min="226" max="227" width="11.7109375" customWidth="1"/>
    <col min="228" max="228" width="4.7109375" customWidth="1"/>
    <col min="229" max="230" width="11.7109375" customWidth="1"/>
    <col min="231" max="231" width="4.7109375" customWidth="1"/>
    <col min="232" max="233" width="11.7109375" customWidth="1"/>
    <col min="234" max="234" width="4.7109375" customWidth="1"/>
    <col min="235" max="236" width="11.7109375" customWidth="1"/>
    <col min="237" max="237" width="4.7109375" customWidth="1"/>
    <col min="238" max="239" width="11.7109375" customWidth="1"/>
    <col min="240" max="240" width="4.7109375" customWidth="1"/>
    <col min="241" max="242" width="11.7109375" customWidth="1"/>
    <col min="243" max="243" width="4.7109375" customWidth="1"/>
    <col min="244" max="245" width="11.7109375" customWidth="1"/>
    <col min="246" max="246" width="4.7109375" customWidth="1"/>
    <col min="247" max="248" width="11.7109375" customWidth="1"/>
    <col min="249" max="249" width="4.7109375" customWidth="1"/>
    <col min="250" max="251" width="11.7109375" customWidth="1"/>
    <col min="252" max="252" width="4.7109375" customWidth="1"/>
    <col min="253" max="254" width="11.7109375" customWidth="1"/>
    <col min="255" max="255" width="4.7109375" customWidth="1"/>
    <col min="257" max="258" width="11.7109375" customWidth="1"/>
    <col min="259" max="259" width="4.7109375" customWidth="1"/>
    <col min="260" max="261" width="11.7109375" customWidth="1"/>
    <col min="262" max="262" width="4.7109375" customWidth="1"/>
    <col min="263" max="264" width="11.7109375" customWidth="1"/>
    <col min="265" max="265" width="4.7109375" customWidth="1"/>
    <col min="266" max="267" width="11.7109375" customWidth="1"/>
    <col min="268" max="268" width="4.7109375" customWidth="1"/>
    <col min="269" max="270" width="11.7109375" customWidth="1"/>
    <col min="271" max="272" width="4.7109375" customWidth="1"/>
    <col min="273" max="274" width="11.7109375" customWidth="1"/>
    <col min="275" max="275" width="4.7109375" customWidth="1"/>
    <col min="276" max="277" width="11.7109375" customWidth="1"/>
    <col min="278" max="278" width="4.7109375" customWidth="1"/>
    <col min="279" max="280" width="11.7109375" customWidth="1"/>
    <col min="281" max="281" width="4.7109375" customWidth="1"/>
    <col min="282" max="283" width="11.7109375" customWidth="1"/>
    <col min="284" max="284" width="4.7109375" customWidth="1"/>
    <col min="285" max="286" width="11.7109375" customWidth="1"/>
    <col min="287" max="288" width="4.7109375" customWidth="1"/>
    <col min="289" max="290" width="11.7109375" customWidth="1"/>
    <col min="291" max="291" width="4.7109375" customWidth="1"/>
    <col min="292" max="293" width="11.7109375" customWidth="1"/>
    <col min="294" max="294" width="4.7109375" customWidth="1"/>
    <col min="295" max="296" width="11.7109375" customWidth="1"/>
    <col min="297" max="297" width="4.7109375" customWidth="1"/>
    <col min="298" max="299" width="11.7109375" customWidth="1"/>
    <col min="300" max="300" width="4.7109375" customWidth="1"/>
    <col min="301" max="302" width="11.7109375" customWidth="1"/>
    <col min="303" max="304" width="4.7109375" customWidth="1"/>
    <col min="305" max="306" width="11.7109375" customWidth="1"/>
    <col min="307" max="307" width="4.7109375" customWidth="1"/>
    <col min="308" max="309" width="11.7109375" customWidth="1"/>
    <col min="310" max="310" width="4.7109375" customWidth="1"/>
    <col min="311" max="312" width="11.7109375" customWidth="1"/>
    <col min="313" max="313" width="4.7109375" customWidth="1"/>
    <col min="314" max="315" width="11.7109375" customWidth="1"/>
    <col min="316" max="316" width="4.7109375" customWidth="1"/>
    <col min="317" max="318" width="11.7109375" customWidth="1"/>
    <col min="319" max="320" width="4.7109375" customWidth="1"/>
    <col min="321" max="322" width="11.7109375" customWidth="1"/>
    <col min="323" max="323" width="4.7109375" customWidth="1"/>
    <col min="324" max="325" width="11.7109375" customWidth="1"/>
    <col min="326" max="326" width="4.7109375" customWidth="1"/>
    <col min="327" max="328" width="11.7109375" customWidth="1"/>
    <col min="329" max="329" width="4.7109375" customWidth="1"/>
    <col min="330" max="331" width="11.7109375" customWidth="1"/>
    <col min="332" max="332" width="4.7109375" customWidth="1"/>
    <col min="333" max="334" width="11.7109375" customWidth="1"/>
    <col min="335" max="336" width="4.7109375" customWidth="1"/>
    <col min="337" max="338" width="11.7109375" customWidth="1"/>
    <col min="339" max="339" width="4.7109375" customWidth="1"/>
    <col min="340" max="341" width="11.7109375" customWidth="1"/>
    <col min="342" max="342" width="4.7109375" customWidth="1"/>
    <col min="343" max="344" width="11.7109375" customWidth="1"/>
    <col min="345" max="345" width="4.7109375" customWidth="1"/>
    <col min="346" max="347" width="11.7109375" customWidth="1"/>
    <col min="348" max="348" width="4.7109375" customWidth="1"/>
    <col min="349" max="350" width="11.7109375" customWidth="1"/>
    <col min="351" max="352" width="4.7109375" customWidth="1"/>
    <col min="353" max="354" width="11.7109375" customWidth="1"/>
    <col min="355" max="355" width="4.7109375" customWidth="1"/>
    <col min="356" max="357" width="11.7109375" customWidth="1"/>
    <col min="358" max="358" width="4.7109375" customWidth="1"/>
    <col min="359" max="360" width="11.7109375" customWidth="1"/>
    <col min="361" max="361" width="4.7109375" customWidth="1"/>
    <col min="362" max="363" width="11.7109375" customWidth="1"/>
    <col min="364" max="364" width="4.7109375" customWidth="1"/>
    <col min="365" max="366" width="11.7109375" customWidth="1"/>
    <col min="367" max="368" width="4.7109375" customWidth="1"/>
    <col min="369" max="370" width="11.7109375" customWidth="1"/>
    <col min="371" max="371" width="4.7109375" customWidth="1"/>
    <col min="372" max="373" width="11.7109375" customWidth="1"/>
    <col min="374" max="374" width="4.7109375" customWidth="1"/>
    <col min="375" max="376" width="11.7109375" customWidth="1"/>
    <col min="377" max="377" width="4.7109375" customWidth="1"/>
    <col min="378" max="379" width="11.7109375" customWidth="1"/>
    <col min="380" max="380" width="4.7109375" customWidth="1"/>
    <col min="381" max="382" width="11.7109375" customWidth="1"/>
    <col min="383" max="384" width="4.7109375" customWidth="1"/>
    <col min="385" max="386" width="11.7109375" customWidth="1"/>
    <col min="387" max="387" width="4.7109375" customWidth="1"/>
    <col min="388" max="389" width="11.7109375" customWidth="1"/>
    <col min="390" max="390" width="4.7109375" customWidth="1"/>
    <col min="391" max="392" width="11.7109375" customWidth="1"/>
    <col min="393" max="393" width="4.7109375" customWidth="1"/>
    <col min="394" max="395" width="11.7109375" customWidth="1"/>
    <col min="396" max="396" width="4.7109375" customWidth="1"/>
    <col min="397" max="398" width="11.7109375" customWidth="1"/>
    <col min="399" max="400" width="4.7109375" customWidth="1"/>
    <col min="401" max="402" width="11.7109375" customWidth="1"/>
    <col min="403" max="403" width="4.7109375" customWidth="1"/>
    <col min="404" max="405" width="11.7109375" customWidth="1"/>
    <col min="406" max="406" width="4.7109375" customWidth="1"/>
    <col min="407" max="408" width="11.7109375" customWidth="1"/>
    <col min="409" max="409" width="4.7109375" customWidth="1"/>
    <col min="410" max="411" width="11.7109375" customWidth="1"/>
    <col min="412" max="412" width="4.7109375" customWidth="1"/>
    <col min="413" max="414" width="11.7109375" customWidth="1"/>
    <col min="415" max="416" width="4.7109375" customWidth="1"/>
    <col min="417" max="418" width="11.7109375" customWidth="1"/>
    <col min="419" max="419" width="4.7109375" customWidth="1"/>
    <col min="420" max="421" width="11.7109375" customWidth="1"/>
    <col min="422" max="422" width="4.7109375" customWidth="1"/>
    <col min="423" max="424" width="11.7109375" customWidth="1"/>
    <col min="425" max="425" width="4.7109375" customWidth="1"/>
    <col min="426" max="427" width="11.7109375" customWidth="1"/>
    <col min="428" max="428" width="4.7109375" customWidth="1"/>
    <col min="429" max="430" width="11.7109375" customWidth="1"/>
    <col min="431" max="432" width="4.7109375" customWidth="1"/>
    <col min="433" max="434" width="11.7109375" customWidth="1"/>
    <col min="435" max="435" width="4.7109375" customWidth="1"/>
    <col min="436" max="437" width="11.7109375" customWidth="1"/>
    <col min="438" max="438" width="4.7109375" customWidth="1"/>
    <col min="439" max="440" width="11.7109375" customWidth="1"/>
    <col min="441" max="441" width="4.7109375" customWidth="1"/>
    <col min="442" max="443" width="11.7109375" customWidth="1"/>
    <col min="444" max="444" width="4.7109375" customWidth="1"/>
    <col min="445" max="446" width="11.7109375" customWidth="1"/>
    <col min="447" max="448" width="4.7109375" customWidth="1"/>
    <col min="449" max="450" width="11.7109375" customWidth="1"/>
    <col min="451" max="451" width="4.7109375" customWidth="1"/>
    <col min="452" max="453" width="11.7109375" customWidth="1"/>
    <col min="454" max="454" width="4.7109375" customWidth="1"/>
    <col min="455" max="456" width="11.7109375" customWidth="1"/>
    <col min="457" max="457" width="4.7109375" customWidth="1"/>
    <col min="458" max="459" width="11.7109375" customWidth="1"/>
    <col min="460" max="460" width="4.7109375" customWidth="1"/>
    <col min="461" max="462" width="11.7109375" customWidth="1"/>
    <col min="463" max="463" width="4.7109375" customWidth="1"/>
    <col min="464" max="465" width="11.7109375" customWidth="1"/>
    <col min="466" max="466" width="4.7109375" customWidth="1"/>
    <col min="467" max="468" width="11.7109375" customWidth="1"/>
    <col min="469" max="469" width="4.7109375" customWidth="1"/>
    <col min="470" max="471" width="11.7109375" customWidth="1"/>
    <col min="472" max="472" width="4.7109375" customWidth="1"/>
    <col min="473" max="474" width="11.7109375" customWidth="1"/>
    <col min="475" max="475" width="4.7109375" customWidth="1"/>
    <col min="476" max="477" width="11.7109375" customWidth="1"/>
    <col min="478" max="478" width="4.7109375" customWidth="1"/>
    <col min="479" max="480" width="11.7109375" customWidth="1"/>
    <col min="481" max="481" width="4.7109375" customWidth="1"/>
    <col min="482" max="483" width="11.7109375" customWidth="1"/>
    <col min="484" max="484" width="4.7109375" customWidth="1"/>
    <col min="485" max="486" width="11.7109375" customWidth="1"/>
    <col min="487" max="487" width="4.7109375" customWidth="1"/>
    <col min="488" max="489" width="11.7109375" customWidth="1"/>
    <col min="490" max="490" width="4.7109375" customWidth="1"/>
    <col min="491" max="492" width="11.7109375" customWidth="1"/>
    <col min="493" max="493" width="4.7109375" customWidth="1"/>
    <col min="494" max="495" width="11.7109375" customWidth="1"/>
    <col min="496" max="496" width="4.7109375" customWidth="1"/>
    <col min="497" max="498" width="11.7109375" customWidth="1"/>
    <col min="499" max="499" width="4.7109375" customWidth="1"/>
    <col min="500" max="501" width="11.7109375" customWidth="1"/>
    <col min="502" max="502" width="4.7109375" customWidth="1"/>
    <col min="503" max="504" width="11.7109375" customWidth="1"/>
    <col min="505" max="505" width="4.7109375" customWidth="1"/>
    <col min="506" max="507" width="11.7109375" customWidth="1"/>
    <col min="508" max="508" width="4.7109375" customWidth="1"/>
    <col min="509" max="510" width="11.7109375" customWidth="1"/>
    <col min="511" max="511" width="4.7109375" customWidth="1"/>
    <col min="513" max="514" width="11.7109375" customWidth="1"/>
    <col min="515" max="515" width="4.7109375" customWidth="1"/>
    <col min="516" max="517" width="11.7109375" customWidth="1"/>
    <col min="518" max="518" width="4.7109375" customWidth="1"/>
    <col min="519" max="520" width="11.7109375" customWidth="1"/>
    <col min="521" max="521" width="4.7109375" customWidth="1"/>
    <col min="522" max="523" width="11.7109375" customWidth="1"/>
    <col min="524" max="524" width="4.7109375" customWidth="1"/>
    <col min="525" max="526" width="11.7109375" customWidth="1"/>
    <col min="527" max="528" width="4.7109375" customWidth="1"/>
    <col min="529" max="530" width="11.7109375" customWidth="1"/>
    <col min="531" max="531" width="4.7109375" customWidth="1"/>
    <col min="532" max="533" width="11.7109375" customWidth="1"/>
    <col min="534" max="534" width="4.7109375" customWidth="1"/>
    <col min="535" max="536" width="11.7109375" customWidth="1"/>
    <col min="537" max="537" width="4.7109375" customWidth="1"/>
    <col min="538" max="539" width="11.7109375" customWidth="1"/>
    <col min="540" max="540" width="4.7109375" customWidth="1"/>
    <col min="541" max="542" width="11.7109375" customWidth="1"/>
    <col min="543" max="544" width="4.7109375" customWidth="1"/>
    <col min="545" max="546" width="11.7109375" customWidth="1"/>
    <col min="547" max="547" width="4.7109375" customWidth="1"/>
    <col min="548" max="549" width="11.7109375" customWidth="1"/>
    <col min="550" max="550" width="4.7109375" customWidth="1"/>
    <col min="551" max="552" width="11.7109375" customWidth="1"/>
    <col min="553" max="553" width="4.7109375" customWidth="1"/>
    <col min="554" max="555" width="11.7109375" customWidth="1"/>
    <col min="556" max="556" width="4.7109375" customWidth="1"/>
    <col min="557" max="558" width="11.7109375" customWidth="1"/>
    <col min="559" max="560" width="4.7109375" customWidth="1"/>
    <col min="561" max="562" width="11.7109375" customWidth="1"/>
    <col min="563" max="563" width="4.7109375" customWidth="1"/>
    <col min="564" max="565" width="11.7109375" customWidth="1"/>
    <col min="566" max="566" width="4.7109375" customWidth="1"/>
    <col min="567" max="568" width="11.7109375" customWidth="1"/>
    <col min="569" max="569" width="4.7109375" customWidth="1"/>
    <col min="570" max="571" width="11.7109375" customWidth="1"/>
    <col min="572" max="572" width="4.7109375" customWidth="1"/>
    <col min="573" max="574" width="11.7109375" customWidth="1"/>
    <col min="575" max="576" width="4.7109375" customWidth="1"/>
    <col min="577" max="578" width="11.7109375" customWidth="1"/>
    <col min="579" max="579" width="4.7109375" customWidth="1"/>
    <col min="580" max="581" width="11.7109375" customWidth="1"/>
    <col min="582" max="582" width="4.7109375" customWidth="1"/>
    <col min="583" max="584" width="11.7109375" customWidth="1"/>
    <col min="585" max="585" width="4.7109375" customWidth="1"/>
    <col min="586" max="587" width="11.7109375" customWidth="1"/>
    <col min="588" max="588" width="4.7109375" customWidth="1"/>
    <col min="589" max="590" width="11.7109375" customWidth="1"/>
    <col min="591" max="592" width="4.7109375" customWidth="1"/>
    <col min="593" max="594" width="11.7109375" customWidth="1"/>
    <col min="595" max="595" width="4.7109375" customWidth="1"/>
    <col min="596" max="597" width="11.7109375" customWidth="1"/>
    <col min="598" max="598" width="4.7109375" customWidth="1"/>
    <col min="599" max="600" width="11.7109375" customWidth="1"/>
    <col min="601" max="601" width="4.7109375" customWidth="1"/>
    <col min="602" max="603" width="11.7109375" customWidth="1"/>
    <col min="604" max="604" width="4.7109375" customWidth="1"/>
    <col min="605" max="606" width="11.7109375" customWidth="1"/>
    <col min="607" max="608" width="4.7109375" customWidth="1"/>
    <col min="609" max="610" width="11.7109375" customWidth="1"/>
    <col min="611" max="611" width="4.7109375" customWidth="1"/>
    <col min="612" max="613" width="11.7109375" customWidth="1"/>
    <col min="614" max="614" width="4.7109375" customWidth="1"/>
    <col min="615" max="616" width="11.7109375" customWidth="1"/>
    <col min="617" max="617" width="4.7109375" customWidth="1"/>
    <col min="618" max="619" width="11.7109375" customWidth="1"/>
    <col min="620" max="620" width="4.7109375" customWidth="1"/>
    <col min="621" max="622" width="11.7109375" customWidth="1"/>
    <col min="623" max="624" width="4.7109375" customWidth="1"/>
    <col min="625" max="626" width="11.7109375" customWidth="1"/>
    <col min="627" max="627" width="4.7109375" customWidth="1"/>
    <col min="628" max="629" width="11.7109375" customWidth="1"/>
    <col min="630" max="630" width="4.7109375" customWidth="1"/>
    <col min="631" max="632" width="11.7109375" customWidth="1"/>
    <col min="633" max="633" width="4.7109375" customWidth="1"/>
    <col min="634" max="635" width="11.7109375" customWidth="1"/>
    <col min="636" max="636" width="4.7109375" customWidth="1"/>
    <col min="637" max="638" width="11.7109375" customWidth="1"/>
    <col min="639" max="640" width="4.7109375" customWidth="1"/>
    <col min="641" max="642" width="11.7109375" customWidth="1"/>
    <col min="643" max="643" width="4.7109375" customWidth="1"/>
    <col min="644" max="645" width="11.7109375" customWidth="1"/>
    <col min="646" max="646" width="4.7109375" customWidth="1"/>
    <col min="647" max="648" width="11.7109375" customWidth="1"/>
    <col min="649" max="649" width="4.7109375" customWidth="1"/>
    <col min="650" max="651" width="11.7109375" customWidth="1"/>
    <col min="652" max="652" width="4.7109375" customWidth="1"/>
    <col min="653" max="654" width="11.7109375" customWidth="1"/>
    <col min="655" max="656" width="4.7109375" customWidth="1"/>
    <col min="657" max="658" width="11.7109375" customWidth="1"/>
    <col min="659" max="659" width="4.7109375" customWidth="1"/>
    <col min="660" max="661" width="11.7109375" customWidth="1"/>
    <col min="662" max="662" width="4.7109375" customWidth="1"/>
    <col min="663" max="664" width="11.7109375" customWidth="1"/>
    <col min="665" max="665" width="4.7109375" customWidth="1"/>
    <col min="666" max="667" width="11.7109375" customWidth="1"/>
    <col min="668" max="668" width="4.7109375" customWidth="1"/>
    <col min="669" max="670" width="11.7109375" customWidth="1"/>
    <col min="671" max="672" width="4.7109375" customWidth="1"/>
    <col min="673" max="674" width="11.7109375" customWidth="1"/>
    <col min="675" max="675" width="4.7109375" customWidth="1"/>
    <col min="676" max="677" width="11.7109375" customWidth="1"/>
    <col min="678" max="678" width="4.7109375" customWidth="1"/>
    <col min="679" max="680" width="11.7109375" customWidth="1"/>
    <col min="681" max="681" width="4.7109375" customWidth="1"/>
    <col min="682" max="683" width="11.7109375" customWidth="1"/>
    <col min="684" max="684" width="4.7109375" customWidth="1"/>
    <col min="685" max="686" width="11.7109375" customWidth="1"/>
    <col min="687" max="688" width="4.7109375" customWidth="1"/>
    <col min="689" max="690" width="11.7109375" customWidth="1"/>
    <col min="691" max="691" width="4.7109375" customWidth="1"/>
    <col min="692" max="693" width="11.7109375" customWidth="1"/>
    <col min="694" max="694" width="4.7109375" customWidth="1"/>
    <col min="695" max="696" width="11.7109375" customWidth="1"/>
    <col min="697" max="697" width="4.7109375" customWidth="1"/>
    <col min="698" max="699" width="11.7109375" customWidth="1"/>
    <col min="700" max="700" width="4.7109375" customWidth="1"/>
    <col min="701" max="702" width="11.7109375" customWidth="1"/>
    <col min="703" max="704" width="4.7109375" customWidth="1"/>
    <col min="705" max="706" width="11.7109375" customWidth="1"/>
    <col min="707" max="707" width="4.7109375" customWidth="1"/>
    <col min="708" max="709" width="11.7109375" customWidth="1"/>
    <col min="710" max="710" width="4.7109375" customWidth="1"/>
    <col min="711" max="712" width="11.7109375" customWidth="1"/>
    <col min="713" max="713" width="4.7109375" customWidth="1"/>
    <col min="714" max="715" width="11.7109375" customWidth="1"/>
    <col min="716" max="716" width="4.7109375" customWidth="1"/>
    <col min="717" max="718" width="11.7109375" customWidth="1"/>
    <col min="719" max="719" width="4.7109375" customWidth="1"/>
    <col min="720" max="721" width="11.7109375" customWidth="1"/>
    <col min="722" max="722" width="4.7109375" customWidth="1"/>
    <col min="723" max="724" width="11.7109375" customWidth="1"/>
    <col min="725" max="725" width="4.7109375" customWidth="1"/>
    <col min="726" max="727" width="11.7109375" customWidth="1"/>
    <col min="728" max="728" width="4.7109375" customWidth="1"/>
    <col min="729" max="730" width="11.7109375" customWidth="1"/>
    <col min="731" max="731" width="4.7109375" customWidth="1"/>
    <col min="732" max="733" width="11.7109375" customWidth="1"/>
    <col min="734" max="734" width="4.7109375" customWidth="1"/>
    <col min="735" max="736" width="11.7109375" customWidth="1"/>
    <col min="737" max="737" width="4.7109375" customWidth="1"/>
    <col min="738" max="739" width="11.7109375" customWidth="1"/>
    <col min="740" max="740" width="4.7109375" customWidth="1"/>
    <col min="741" max="742" width="11.7109375" customWidth="1"/>
    <col min="743" max="743" width="4.7109375" customWidth="1"/>
    <col min="744" max="745" width="11.7109375" customWidth="1"/>
    <col min="746" max="746" width="4.7109375" customWidth="1"/>
    <col min="747" max="748" width="11.7109375" customWidth="1"/>
    <col min="749" max="749" width="4.7109375" customWidth="1"/>
    <col min="750" max="751" width="11.7109375" customWidth="1"/>
    <col min="752" max="752" width="4.7109375" customWidth="1"/>
    <col min="753" max="754" width="11.7109375" customWidth="1"/>
    <col min="755" max="755" width="4.7109375" customWidth="1"/>
    <col min="756" max="757" width="11.7109375" customWidth="1"/>
    <col min="758" max="758" width="4.7109375" customWidth="1"/>
    <col min="759" max="760" width="11.7109375" customWidth="1"/>
    <col min="761" max="761" width="4.7109375" customWidth="1"/>
    <col min="762" max="763" width="11.7109375" customWidth="1"/>
    <col min="764" max="764" width="4.7109375" customWidth="1"/>
    <col min="765" max="766" width="11.7109375" customWidth="1"/>
    <col min="767" max="767" width="4.7109375" customWidth="1"/>
    <col min="769" max="770" width="11.7109375" customWidth="1"/>
    <col min="771" max="771" width="4.7109375" customWidth="1"/>
    <col min="772" max="773" width="11.7109375" customWidth="1"/>
    <col min="774" max="774" width="4.7109375" customWidth="1"/>
    <col min="775" max="776" width="11.7109375" customWidth="1"/>
    <col min="777" max="777" width="4.7109375" customWidth="1"/>
    <col min="778" max="779" width="11.7109375" customWidth="1"/>
    <col min="780" max="780" width="4.7109375" customWidth="1"/>
    <col min="781" max="782" width="11.7109375" customWidth="1"/>
    <col min="783" max="784" width="4.7109375" customWidth="1"/>
    <col min="785" max="786" width="11.7109375" customWidth="1"/>
    <col min="787" max="787" width="4.7109375" customWidth="1"/>
    <col min="788" max="789" width="11.7109375" customWidth="1"/>
    <col min="790" max="790" width="4.7109375" customWidth="1"/>
    <col min="791" max="792" width="11.7109375" customWidth="1"/>
    <col min="793" max="793" width="4.7109375" customWidth="1"/>
    <col min="794" max="795" width="11.7109375" customWidth="1"/>
    <col min="796" max="796" width="4.7109375" customWidth="1"/>
    <col min="797" max="798" width="11.7109375" customWidth="1"/>
    <col min="799" max="800" width="4.7109375" customWidth="1"/>
    <col min="801" max="802" width="11.7109375" customWidth="1"/>
    <col min="803" max="803" width="4.7109375" customWidth="1"/>
    <col min="804" max="805" width="11.7109375" customWidth="1"/>
    <col min="806" max="806" width="4.7109375" customWidth="1"/>
    <col min="807" max="808" width="11.7109375" customWidth="1"/>
    <col min="809" max="809" width="4.7109375" customWidth="1"/>
    <col min="810" max="811" width="11.7109375" customWidth="1"/>
    <col min="812" max="812" width="4.7109375" customWidth="1"/>
    <col min="813" max="814" width="11.7109375" customWidth="1"/>
    <col min="815" max="816" width="4.7109375" customWidth="1"/>
    <col min="817" max="818" width="11.7109375" customWidth="1"/>
    <col min="819" max="819" width="4.7109375" customWidth="1"/>
    <col min="820" max="821" width="11.7109375" customWidth="1"/>
    <col min="822" max="822" width="4.7109375" customWidth="1"/>
    <col min="823" max="824" width="11.7109375" customWidth="1"/>
    <col min="825" max="825" width="4.7109375" customWidth="1"/>
    <col min="826" max="827" width="11.7109375" customWidth="1"/>
    <col min="828" max="828" width="4.7109375" customWidth="1"/>
    <col min="829" max="830" width="11.7109375" customWidth="1"/>
    <col min="831" max="832" width="4.7109375" customWidth="1"/>
    <col min="833" max="834" width="11.7109375" customWidth="1"/>
    <col min="835" max="835" width="4.7109375" customWidth="1"/>
    <col min="836" max="837" width="11.7109375" customWidth="1"/>
    <col min="838" max="838" width="4.7109375" customWidth="1"/>
    <col min="839" max="840" width="11.7109375" customWidth="1"/>
    <col min="841" max="841" width="4.7109375" customWidth="1"/>
    <col min="842" max="843" width="11.7109375" customWidth="1"/>
    <col min="844" max="844" width="4.7109375" customWidth="1"/>
    <col min="845" max="846" width="11.7109375" customWidth="1"/>
    <col min="847" max="848" width="4.7109375" customWidth="1"/>
    <col min="849" max="850" width="11.7109375" customWidth="1"/>
    <col min="851" max="851" width="4.7109375" customWidth="1"/>
    <col min="852" max="853" width="11.7109375" customWidth="1"/>
    <col min="854" max="854" width="4.7109375" customWidth="1"/>
    <col min="855" max="856" width="11.7109375" customWidth="1"/>
    <col min="857" max="857" width="4.7109375" customWidth="1"/>
    <col min="858" max="859" width="11.7109375" customWidth="1"/>
    <col min="860" max="860" width="4.7109375" customWidth="1"/>
    <col min="861" max="862" width="11.7109375" customWidth="1"/>
    <col min="863" max="864" width="4.7109375" customWidth="1"/>
    <col min="865" max="866" width="11.7109375" customWidth="1"/>
    <col min="867" max="867" width="4.7109375" customWidth="1"/>
    <col min="868" max="869" width="11.7109375" customWidth="1"/>
    <col min="870" max="870" width="4.7109375" customWidth="1"/>
    <col min="871" max="872" width="11.7109375" customWidth="1"/>
    <col min="873" max="873" width="4.7109375" customWidth="1"/>
    <col min="874" max="875" width="11.7109375" customWidth="1"/>
    <col min="876" max="876" width="4.7109375" customWidth="1"/>
    <col min="877" max="878" width="11.7109375" customWidth="1"/>
    <col min="879" max="880" width="4.7109375" customWidth="1"/>
    <col min="881" max="882" width="11.7109375" customWidth="1"/>
    <col min="883" max="883" width="4.7109375" customWidth="1"/>
    <col min="884" max="885" width="11.7109375" customWidth="1"/>
    <col min="886" max="886" width="4.7109375" customWidth="1"/>
    <col min="887" max="888" width="11.7109375" customWidth="1"/>
    <col min="889" max="889" width="4.7109375" customWidth="1"/>
    <col min="890" max="891" width="11.7109375" customWidth="1"/>
    <col min="892" max="892" width="4.7109375" customWidth="1"/>
    <col min="893" max="894" width="11.7109375" customWidth="1"/>
    <col min="895" max="896" width="4.7109375" customWidth="1"/>
    <col min="897" max="898" width="11.7109375" customWidth="1"/>
    <col min="899" max="899" width="4.7109375" customWidth="1"/>
    <col min="900" max="901" width="11.7109375" customWidth="1"/>
    <col min="902" max="902" width="4.7109375" customWidth="1"/>
    <col min="903" max="904" width="11.7109375" customWidth="1"/>
    <col min="905" max="905" width="4.7109375" customWidth="1"/>
    <col min="906" max="907" width="11.7109375" customWidth="1"/>
    <col min="908" max="908" width="4.7109375" customWidth="1"/>
    <col min="909" max="910" width="11.7109375" customWidth="1"/>
    <col min="911" max="912" width="4.7109375" customWidth="1"/>
    <col min="913" max="914" width="11.7109375" customWidth="1"/>
    <col min="915" max="915" width="4.7109375" customWidth="1"/>
    <col min="916" max="917" width="11.7109375" customWidth="1"/>
    <col min="918" max="918" width="4.7109375" customWidth="1"/>
    <col min="919" max="920" width="11.7109375" customWidth="1"/>
    <col min="921" max="921" width="4.7109375" customWidth="1"/>
    <col min="922" max="923" width="11.7109375" customWidth="1"/>
    <col min="924" max="924" width="4.7109375" customWidth="1"/>
    <col min="925" max="926" width="11.7109375" customWidth="1"/>
    <col min="927" max="928" width="4.7109375" customWidth="1"/>
    <col min="929" max="930" width="11.7109375" customWidth="1"/>
    <col min="931" max="931" width="4.7109375" customWidth="1"/>
    <col min="932" max="933" width="11.7109375" customWidth="1"/>
    <col min="934" max="934" width="4.7109375" customWidth="1"/>
    <col min="935" max="936" width="11.7109375" customWidth="1"/>
    <col min="937" max="937" width="4.7109375" customWidth="1"/>
    <col min="938" max="939" width="11.7109375" customWidth="1"/>
    <col min="940" max="940" width="4.7109375" customWidth="1"/>
    <col min="941" max="942" width="11.7109375" customWidth="1"/>
    <col min="943" max="944" width="4.7109375" customWidth="1"/>
    <col min="945" max="946" width="11.7109375" customWidth="1"/>
    <col min="947" max="947" width="4.7109375" customWidth="1"/>
    <col min="948" max="949" width="11.7109375" customWidth="1"/>
    <col min="950" max="950" width="4.7109375" customWidth="1"/>
    <col min="951" max="952" width="11.7109375" customWidth="1"/>
    <col min="953" max="953" width="4.7109375" customWidth="1"/>
    <col min="954" max="955" width="11.7109375" customWidth="1"/>
    <col min="956" max="956" width="4.7109375" customWidth="1"/>
    <col min="957" max="958" width="11.7109375" customWidth="1"/>
    <col min="959" max="960" width="4.7109375" customWidth="1"/>
    <col min="961" max="962" width="11.7109375" customWidth="1"/>
    <col min="963" max="963" width="4.7109375" customWidth="1"/>
    <col min="964" max="965" width="11.7109375" customWidth="1"/>
    <col min="966" max="966" width="4.7109375" customWidth="1"/>
    <col min="967" max="968" width="11.7109375" customWidth="1"/>
    <col min="969" max="969" width="4.7109375" customWidth="1"/>
    <col min="970" max="971" width="11.7109375" customWidth="1"/>
    <col min="972" max="972" width="4.7109375" customWidth="1"/>
    <col min="973" max="974" width="11.7109375" customWidth="1"/>
    <col min="975" max="975" width="4.7109375" customWidth="1"/>
    <col min="976" max="977" width="11.7109375" customWidth="1"/>
    <col min="978" max="978" width="4.7109375" customWidth="1"/>
    <col min="979" max="980" width="11.7109375" customWidth="1"/>
    <col min="981" max="981" width="4.7109375" customWidth="1"/>
    <col min="982" max="983" width="11.7109375" customWidth="1"/>
    <col min="984" max="984" width="4.7109375" customWidth="1"/>
    <col min="985" max="986" width="11.7109375" customWidth="1"/>
    <col min="987" max="987" width="4.7109375" customWidth="1"/>
    <col min="988" max="989" width="11.7109375" customWidth="1"/>
    <col min="990" max="990" width="4.7109375" customWidth="1"/>
    <col min="991" max="992" width="11.7109375" customWidth="1"/>
    <col min="993" max="993" width="4.7109375" customWidth="1"/>
    <col min="994" max="995" width="11.7109375" customWidth="1"/>
    <col min="996" max="996" width="4.7109375" customWidth="1"/>
    <col min="997" max="998" width="11.7109375" customWidth="1"/>
    <col min="999" max="999" width="4.7109375" customWidth="1"/>
    <col min="1000" max="1001" width="11.7109375" customWidth="1"/>
    <col min="1002" max="1002" width="4.7109375" customWidth="1"/>
    <col min="1003" max="1004" width="11.7109375" customWidth="1"/>
    <col min="1005" max="1005" width="4.7109375" customWidth="1"/>
    <col min="1006" max="1007" width="11.7109375" customWidth="1"/>
    <col min="1008" max="1008" width="4.7109375" customWidth="1"/>
    <col min="1009" max="1010" width="11.7109375" customWidth="1"/>
    <col min="1011" max="1011" width="4.7109375" customWidth="1"/>
    <col min="1012" max="1013" width="11.7109375" customWidth="1"/>
    <col min="1014" max="1014" width="4.7109375" customWidth="1"/>
    <col min="1015" max="1016" width="11.7109375" customWidth="1"/>
    <col min="1017" max="1017" width="4.7109375" customWidth="1"/>
    <col min="1018" max="1019" width="11.7109375" customWidth="1"/>
    <col min="1020" max="1020" width="4.7109375" customWidth="1"/>
    <col min="1021" max="1022" width="11.7109375" customWidth="1"/>
    <col min="1023" max="1023" width="4.7109375" customWidth="1"/>
    <col min="1025" max="1026" width="11.7109375" customWidth="1"/>
    <col min="1027" max="1027" width="4.7109375" customWidth="1"/>
    <col min="1028" max="1029" width="11.7109375" customWidth="1"/>
    <col min="1030" max="1030" width="4.7109375" customWidth="1"/>
    <col min="1031" max="1032" width="11.7109375" customWidth="1"/>
    <col min="1033" max="1033" width="4.7109375" customWidth="1"/>
    <col min="1034" max="1035" width="11.7109375" customWidth="1"/>
    <col min="1036" max="1036" width="4.7109375" customWidth="1"/>
    <col min="1037" max="1038" width="11.7109375" customWidth="1"/>
    <col min="1039" max="1040" width="4.7109375" customWidth="1"/>
    <col min="1041" max="1042" width="11.7109375" customWidth="1"/>
    <col min="1043" max="1043" width="4.7109375" customWidth="1"/>
    <col min="1044" max="1045" width="11.7109375" customWidth="1"/>
    <col min="1046" max="1046" width="4.7109375" customWidth="1"/>
    <col min="1047" max="1048" width="11.7109375" customWidth="1"/>
    <col min="1049" max="1049" width="4.7109375" customWidth="1"/>
    <col min="1050" max="1051" width="11.7109375" customWidth="1"/>
    <col min="1052" max="1052" width="4.7109375" customWidth="1"/>
    <col min="1053" max="1054" width="11.7109375" customWidth="1"/>
    <col min="1055" max="1056" width="4.7109375" customWidth="1"/>
    <col min="1057" max="1058" width="11.7109375" customWidth="1"/>
    <col min="1059" max="1059" width="4.7109375" customWidth="1"/>
    <col min="1060" max="1061" width="11.7109375" customWidth="1"/>
    <col min="1062" max="1062" width="4.7109375" customWidth="1"/>
    <col min="1063" max="1064" width="11.7109375" customWidth="1"/>
    <col min="1065" max="1065" width="4.7109375" customWidth="1"/>
    <col min="1066" max="1067" width="11.7109375" customWidth="1"/>
    <col min="1068" max="1068" width="4.7109375" customWidth="1"/>
    <col min="1069" max="1070" width="11.7109375" customWidth="1"/>
    <col min="1071" max="1072" width="4.7109375" customWidth="1"/>
    <col min="1073" max="1074" width="11.7109375" customWidth="1"/>
    <col min="1075" max="1075" width="4.7109375" customWidth="1"/>
    <col min="1076" max="1077" width="11.7109375" customWidth="1"/>
    <col min="1078" max="1078" width="4.7109375" customWidth="1"/>
    <col min="1079" max="1080" width="11.7109375" customWidth="1"/>
    <col min="1081" max="1081" width="4.7109375" customWidth="1"/>
    <col min="1082" max="1083" width="11.7109375" customWidth="1"/>
    <col min="1084" max="1084" width="4.7109375" customWidth="1"/>
    <col min="1085" max="1086" width="11.7109375" customWidth="1"/>
    <col min="1087" max="1088" width="4.7109375" customWidth="1"/>
    <col min="1089" max="1090" width="11.7109375" customWidth="1"/>
    <col min="1091" max="1091" width="4.7109375" customWidth="1"/>
    <col min="1092" max="1093" width="11.7109375" customWidth="1"/>
    <col min="1094" max="1094" width="4.7109375" customWidth="1"/>
    <col min="1095" max="1096" width="11.7109375" customWidth="1"/>
    <col min="1097" max="1097" width="4.7109375" customWidth="1"/>
    <col min="1098" max="1099" width="11.7109375" customWidth="1"/>
    <col min="1100" max="1100" width="4.7109375" customWidth="1"/>
    <col min="1101" max="1102" width="11.7109375" customWidth="1"/>
    <col min="1103" max="1104" width="4.7109375" customWidth="1"/>
    <col min="1105" max="1106" width="11.7109375" customWidth="1"/>
    <col min="1107" max="1107" width="4.7109375" customWidth="1"/>
    <col min="1108" max="1109" width="11.7109375" customWidth="1"/>
    <col min="1110" max="1110" width="4.7109375" customWidth="1"/>
    <col min="1111" max="1112" width="11.7109375" customWidth="1"/>
    <col min="1113" max="1113" width="4.7109375" customWidth="1"/>
    <col min="1114" max="1115" width="11.7109375" customWidth="1"/>
    <col min="1116" max="1116" width="4.7109375" customWidth="1"/>
    <col min="1117" max="1118" width="11.7109375" customWidth="1"/>
    <col min="1119" max="1120" width="4.7109375" customWidth="1"/>
    <col min="1121" max="1122" width="11.7109375" customWidth="1"/>
    <col min="1123" max="1123" width="4.7109375" customWidth="1"/>
    <col min="1124" max="1125" width="11.7109375" customWidth="1"/>
    <col min="1126" max="1126" width="4.7109375" customWidth="1"/>
    <col min="1127" max="1128" width="11.7109375" customWidth="1"/>
    <col min="1129" max="1129" width="4.7109375" customWidth="1"/>
    <col min="1130" max="1131" width="11.7109375" customWidth="1"/>
    <col min="1132" max="1132" width="4.7109375" customWidth="1"/>
    <col min="1133" max="1134" width="11.7109375" customWidth="1"/>
    <col min="1135" max="1136" width="4.7109375" customWidth="1"/>
    <col min="1137" max="1138" width="11.7109375" customWidth="1"/>
    <col min="1139" max="1139" width="4.7109375" customWidth="1"/>
    <col min="1140" max="1141" width="11.7109375" customWidth="1"/>
    <col min="1142" max="1142" width="4.7109375" customWidth="1"/>
    <col min="1143" max="1144" width="11.7109375" customWidth="1"/>
    <col min="1145" max="1145" width="4.7109375" customWidth="1"/>
    <col min="1146" max="1147" width="11.7109375" customWidth="1"/>
    <col min="1148" max="1148" width="4.7109375" customWidth="1"/>
    <col min="1149" max="1150" width="11.7109375" customWidth="1"/>
    <col min="1151" max="1152" width="4.7109375" customWidth="1"/>
    <col min="1153" max="1154" width="11.7109375" customWidth="1"/>
    <col min="1155" max="1155" width="4.7109375" customWidth="1"/>
    <col min="1156" max="1157" width="11.7109375" customWidth="1"/>
    <col min="1158" max="1158" width="4.7109375" customWidth="1"/>
    <col min="1159" max="1160" width="11.7109375" customWidth="1"/>
    <col min="1161" max="1161" width="4.7109375" customWidth="1"/>
    <col min="1162" max="1163" width="11.7109375" customWidth="1"/>
    <col min="1164" max="1164" width="4.7109375" customWidth="1"/>
    <col min="1165" max="1166" width="11.7109375" customWidth="1"/>
    <col min="1167" max="1168" width="4.7109375" customWidth="1"/>
    <col min="1169" max="1170" width="11.7109375" customWidth="1"/>
    <col min="1171" max="1171" width="4.7109375" customWidth="1"/>
    <col min="1172" max="1173" width="11.7109375" customWidth="1"/>
    <col min="1174" max="1174" width="4.7109375" customWidth="1"/>
    <col min="1175" max="1176" width="11.7109375" customWidth="1"/>
    <col min="1177" max="1177" width="4.7109375" customWidth="1"/>
    <col min="1178" max="1179" width="11.7109375" customWidth="1"/>
    <col min="1180" max="1180" width="4.7109375" customWidth="1"/>
    <col min="1181" max="1182" width="11.7109375" customWidth="1"/>
    <col min="1183" max="1184" width="4.7109375" customWidth="1"/>
    <col min="1185" max="1186" width="11.7109375" customWidth="1"/>
    <col min="1187" max="1187" width="4.7109375" customWidth="1"/>
    <col min="1188" max="1189" width="11.7109375" customWidth="1"/>
    <col min="1190" max="1190" width="4.7109375" customWidth="1"/>
    <col min="1191" max="1192" width="11.7109375" customWidth="1"/>
    <col min="1193" max="1193" width="4.7109375" customWidth="1"/>
    <col min="1194" max="1195" width="11.7109375" customWidth="1"/>
    <col min="1196" max="1196" width="4.7109375" customWidth="1"/>
    <col min="1197" max="1198" width="11.7109375" customWidth="1"/>
    <col min="1199" max="1200" width="4.7109375" customWidth="1"/>
    <col min="1201" max="1202" width="11.7109375" customWidth="1"/>
    <col min="1203" max="1203" width="4.7109375" customWidth="1"/>
    <col min="1204" max="1205" width="11.7109375" customWidth="1"/>
    <col min="1206" max="1206" width="4.7109375" customWidth="1"/>
    <col min="1207" max="1208" width="11.7109375" customWidth="1"/>
    <col min="1209" max="1209" width="4.7109375" customWidth="1"/>
    <col min="1210" max="1211" width="11.7109375" customWidth="1"/>
    <col min="1212" max="1212" width="4.7109375" customWidth="1"/>
    <col min="1213" max="1214" width="11.7109375" customWidth="1"/>
    <col min="1215" max="1216" width="4.7109375" customWidth="1"/>
    <col min="1217" max="1218" width="11.7109375" customWidth="1"/>
    <col min="1219" max="1219" width="4.7109375" customWidth="1"/>
    <col min="1220" max="1221" width="11.7109375" customWidth="1"/>
    <col min="1222" max="1222" width="4.7109375" customWidth="1"/>
    <col min="1223" max="1224" width="11.7109375" customWidth="1"/>
    <col min="1225" max="1225" width="4.7109375" customWidth="1"/>
    <col min="1226" max="1227" width="11.7109375" customWidth="1"/>
    <col min="1228" max="1228" width="4.7109375" customWidth="1"/>
    <col min="1229" max="1230" width="11.7109375" customWidth="1"/>
    <col min="1231" max="1231" width="4.7109375" customWidth="1"/>
    <col min="1232" max="1233" width="11.7109375" customWidth="1"/>
    <col min="1234" max="1234" width="4.7109375" customWidth="1"/>
    <col min="1235" max="1236" width="11.7109375" customWidth="1"/>
    <col min="1237" max="1237" width="4.7109375" customWidth="1"/>
    <col min="1238" max="1239" width="11.7109375" customWidth="1"/>
    <col min="1240" max="1240" width="4.7109375" customWidth="1"/>
    <col min="1241" max="1242" width="11.7109375" customWidth="1"/>
    <col min="1243" max="1243" width="4.7109375" customWidth="1"/>
    <col min="1244" max="1245" width="11.7109375" customWidth="1"/>
    <col min="1246" max="1246" width="4.7109375" customWidth="1"/>
    <col min="1247" max="1248" width="11.7109375" customWidth="1"/>
    <col min="1249" max="1249" width="4.7109375" customWidth="1"/>
    <col min="1250" max="1251" width="11.7109375" customWidth="1"/>
    <col min="1252" max="1252" width="4.7109375" customWidth="1"/>
    <col min="1253" max="1254" width="11.7109375" customWidth="1"/>
    <col min="1255" max="1255" width="4.7109375" customWidth="1"/>
    <col min="1256" max="1257" width="11.7109375" customWidth="1"/>
    <col min="1258" max="1258" width="4.7109375" customWidth="1"/>
    <col min="1259" max="1260" width="11.7109375" customWidth="1"/>
    <col min="1261" max="1261" width="4.7109375" customWidth="1"/>
    <col min="1262" max="1263" width="11.7109375" customWidth="1"/>
    <col min="1264" max="1264" width="4.7109375" customWidth="1"/>
    <col min="1265" max="1266" width="11.7109375" customWidth="1"/>
    <col min="1267" max="1267" width="4.7109375" customWidth="1"/>
    <col min="1268" max="1269" width="11.7109375" customWidth="1"/>
    <col min="1270" max="1270" width="4.7109375" customWidth="1"/>
    <col min="1271" max="1272" width="11.7109375" customWidth="1"/>
    <col min="1273" max="1273" width="4.7109375" customWidth="1"/>
    <col min="1274" max="1275" width="11.7109375" customWidth="1"/>
    <col min="1276" max="1276" width="4.7109375" customWidth="1"/>
    <col min="1277" max="1278" width="11.7109375" customWidth="1"/>
    <col min="1279" max="1279" width="4.7109375" customWidth="1"/>
    <col min="1281" max="1282" width="11.7109375" customWidth="1"/>
    <col min="1283" max="1283" width="4.7109375" customWidth="1"/>
    <col min="1284" max="1285" width="11.7109375" customWidth="1"/>
    <col min="1286" max="1286" width="4.7109375" customWidth="1"/>
    <col min="1287" max="1288" width="11.7109375" customWidth="1"/>
    <col min="1289" max="1289" width="4.7109375" customWidth="1"/>
    <col min="1290" max="1291" width="11.7109375" customWidth="1"/>
    <col min="1292" max="1292" width="4.7109375" customWidth="1"/>
    <col min="1293" max="1294" width="11.7109375" customWidth="1"/>
    <col min="1295" max="1296" width="4.7109375" customWidth="1"/>
    <col min="1297" max="1298" width="11.7109375" customWidth="1"/>
    <col min="1299" max="1299" width="4.7109375" customWidth="1"/>
    <col min="1300" max="1301" width="11.7109375" customWidth="1"/>
    <col min="1302" max="1302" width="4.7109375" customWidth="1"/>
    <col min="1303" max="1304" width="11.7109375" customWidth="1"/>
    <col min="1305" max="1305" width="4.7109375" customWidth="1"/>
    <col min="1306" max="1307" width="11.7109375" customWidth="1"/>
    <col min="1308" max="1308" width="4.7109375" customWidth="1"/>
    <col min="1309" max="1310" width="11.7109375" customWidth="1"/>
    <col min="1311" max="1312" width="4.7109375" customWidth="1"/>
    <col min="1313" max="1314" width="11.7109375" customWidth="1"/>
    <col min="1315" max="1315" width="4.7109375" customWidth="1"/>
    <col min="1316" max="1317" width="11.7109375" customWidth="1"/>
    <col min="1318" max="1318" width="4.7109375" customWidth="1"/>
    <col min="1319" max="1320" width="11.7109375" customWidth="1"/>
    <col min="1321" max="1321" width="4.7109375" customWidth="1"/>
    <col min="1322" max="1323" width="11.7109375" customWidth="1"/>
    <col min="1324" max="1324" width="4.7109375" customWidth="1"/>
    <col min="1325" max="1326" width="11.7109375" customWidth="1"/>
    <col min="1327" max="1328" width="4.7109375" customWidth="1"/>
    <col min="1329" max="1330" width="11.7109375" customWidth="1"/>
    <col min="1331" max="1331" width="4.7109375" customWidth="1"/>
    <col min="1332" max="1333" width="11.7109375" customWidth="1"/>
    <col min="1334" max="1334" width="4.7109375" customWidth="1"/>
    <col min="1335" max="1336" width="11.7109375" customWidth="1"/>
    <col min="1337" max="1337" width="4.7109375" customWidth="1"/>
    <col min="1338" max="1339" width="11.7109375" customWidth="1"/>
    <col min="1340" max="1340" width="4.7109375" customWidth="1"/>
    <col min="1341" max="1342" width="11.7109375" customWidth="1"/>
    <col min="1343" max="1344" width="4.7109375" customWidth="1"/>
    <col min="1345" max="1346" width="11.7109375" customWidth="1"/>
    <col min="1347" max="1347" width="4.7109375" customWidth="1"/>
    <col min="1348" max="1349" width="11.7109375" customWidth="1"/>
    <col min="1350" max="1350" width="4.7109375" customWidth="1"/>
    <col min="1351" max="1352" width="11.7109375" customWidth="1"/>
    <col min="1353" max="1353" width="4.7109375" customWidth="1"/>
    <col min="1354" max="1355" width="11.7109375" customWidth="1"/>
    <col min="1356" max="1356" width="4.7109375" customWidth="1"/>
    <col min="1357" max="1358" width="11.7109375" customWidth="1"/>
    <col min="1359" max="1360" width="4.7109375" customWidth="1"/>
    <col min="1361" max="1362" width="11.7109375" customWidth="1"/>
    <col min="1363" max="1363" width="4.7109375" customWidth="1"/>
    <col min="1364" max="1365" width="11.7109375" customWidth="1"/>
    <col min="1366" max="1366" width="4.7109375" customWidth="1"/>
    <col min="1367" max="1368" width="11.7109375" customWidth="1"/>
    <col min="1369" max="1369" width="4.7109375" customWidth="1"/>
    <col min="1370" max="1371" width="11.7109375" customWidth="1"/>
    <col min="1372" max="1372" width="4.7109375" customWidth="1"/>
    <col min="1373" max="1374" width="11.7109375" customWidth="1"/>
    <col min="1375" max="1376" width="4.7109375" customWidth="1"/>
    <col min="1377" max="1378" width="11.7109375" customWidth="1"/>
    <col min="1379" max="1379" width="4.7109375" customWidth="1"/>
    <col min="1380" max="1381" width="11.7109375" customWidth="1"/>
    <col min="1382" max="1382" width="4.7109375" customWidth="1"/>
    <col min="1383" max="1384" width="11.7109375" customWidth="1"/>
    <col min="1385" max="1385" width="4.7109375" customWidth="1"/>
    <col min="1386" max="1387" width="11.7109375" customWidth="1"/>
    <col min="1388" max="1388" width="4.7109375" customWidth="1"/>
    <col min="1389" max="1390" width="11.7109375" customWidth="1"/>
    <col min="1391" max="1392" width="4.7109375" customWidth="1"/>
    <col min="1393" max="1394" width="11.7109375" customWidth="1"/>
    <col min="1395" max="1395" width="4.7109375" customWidth="1"/>
    <col min="1396" max="1397" width="11.7109375" customWidth="1"/>
    <col min="1398" max="1398" width="4.7109375" customWidth="1"/>
    <col min="1399" max="1400" width="11.7109375" customWidth="1"/>
    <col min="1401" max="1401" width="4.7109375" customWidth="1"/>
    <col min="1402" max="1403" width="11.7109375" customWidth="1"/>
    <col min="1404" max="1404" width="4.7109375" customWidth="1"/>
    <col min="1405" max="1406" width="11.7109375" customWidth="1"/>
    <col min="1407" max="1408" width="4.7109375" customWidth="1"/>
    <col min="1409" max="1410" width="11.7109375" customWidth="1"/>
    <col min="1411" max="1411" width="4.7109375" customWidth="1"/>
    <col min="1412" max="1413" width="11.7109375" customWidth="1"/>
    <col min="1414" max="1414" width="4.7109375" customWidth="1"/>
    <col min="1415" max="1416" width="11.7109375" customWidth="1"/>
    <col min="1417" max="1417" width="4.7109375" customWidth="1"/>
    <col min="1418" max="1419" width="11.7109375" customWidth="1"/>
    <col min="1420" max="1420" width="4.7109375" customWidth="1"/>
    <col min="1421" max="1422" width="11.7109375" customWidth="1"/>
    <col min="1423" max="1424" width="4.7109375" customWidth="1"/>
    <col min="1425" max="1426" width="11.7109375" customWidth="1"/>
    <col min="1427" max="1427" width="4.7109375" customWidth="1"/>
    <col min="1428" max="1429" width="11.7109375" customWidth="1"/>
    <col min="1430" max="1430" width="4.7109375" customWidth="1"/>
    <col min="1431" max="1432" width="11.7109375" customWidth="1"/>
    <col min="1433" max="1433" width="4.7109375" customWidth="1"/>
    <col min="1434" max="1435" width="11.7109375" customWidth="1"/>
    <col min="1436" max="1436" width="4.7109375" customWidth="1"/>
    <col min="1437" max="1438" width="11.7109375" customWidth="1"/>
    <col min="1439" max="1440" width="4.7109375" customWidth="1"/>
    <col min="1441" max="1442" width="11.7109375" customWidth="1"/>
    <col min="1443" max="1443" width="4.7109375" customWidth="1"/>
    <col min="1444" max="1445" width="11.7109375" customWidth="1"/>
    <col min="1446" max="1446" width="4.7109375" customWidth="1"/>
    <col min="1447" max="1448" width="11.7109375" customWidth="1"/>
    <col min="1449" max="1449" width="4.7109375" customWidth="1"/>
    <col min="1450" max="1451" width="11.7109375" customWidth="1"/>
    <col min="1452" max="1452" width="4.7109375" customWidth="1"/>
    <col min="1453" max="1454" width="11.7109375" customWidth="1"/>
    <col min="1455" max="1456" width="4.7109375" customWidth="1"/>
    <col min="1457" max="1458" width="11.7109375" customWidth="1"/>
    <col min="1459" max="1459" width="4.7109375" customWidth="1"/>
    <col min="1460" max="1461" width="11.7109375" customWidth="1"/>
    <col min="1462" max="1462" width="4.7109375" customWidth="1"/>
    <col min="1463" max="1464" width="11.7109375" customWidth="1"/>
    <col min="1465" max="1465" width="4.7109375" customWidth="1"/>
    <col min="1466" max="1467" width="11.7109375" customWidth="1"/>
    <col min="1468" max="1468" width="4.7109375" customWidth="1"/>
    <col min="1469" max="1470" width="11.7109375" customWidth="1"/>
    <col min="1471" max="1472" width="4.7109375" customWidth="1"/>
    <col min="1473" max="1474" width="11.7109375" customWidth="1"/>
    <col min="1475" max="1475" width="4.7109375" customWidth="1"/>
    <col min="1476" max="1477" width="11.7109375" customWidth="1"/>
    <col min="1478" max="1478" width="4.7109375" customWidth="1"/>
    <col min="1479" max="1480" width="11.7109375" customWidth="1"/>
    <col min="1481" max="1481" width="4.7109375" customWidth="1"/>
    <col min="1482" max="1483" width="11.7109375" customWidth="1"/>
    <col min="1484" max="1484" width="4.7109375" customWidth="1"/>
    <col min="1485" max="1486" width="11.7109375" customWidth="1"/>
    <col min="1487" max="1487" width="4.7109375" customWidth="1"/>
    <col min="1488" max="1489" width="11.7109375" customWidth="1"/>
    <col min="1490" max="1490" width="4.7109375" customWidth="1"/>
    <col min="1491" max="1492" width="11.7109375" customWidth="1"/>
    <col min="1493" max="1493" width="4.7109375" customWidth="1"/>
    <col min="1494" max="1495" width="11.7109375" customWidth="1"/>
    <col min="1496" max="1496" width="4.7109375" customWidth="1"/>
    <col min="1497" max="1498" width="11.7109375" customWidth="1"/>
    <col min="1499" max="1499" width="4.7109375" customWidth="1"/>
    <col min="1500" max="1501" width="11.7109375" customWidth="1"/>
    <col min="1502" max="1502" width="4.7109375" customWidth="1"/>
    <col min="1503" max="1504" width="11.7109375" customWidth="1"/>
    <col min="1505" max="1505" width="4.7109375" customWidth="1"/>
    <col min="1506" max="1507" width="11.7109375" customWidth="1"/>
    <col min="1508" max="1508" width="4.7109375" customWidth="1"/>
    <col min="1509" max="1510" width="11.7109375" customWidth="1"/>
    <col min="1511" max="1511" width="4.7109375" customWidth="1"/>
    <col min="1512" max="1513" width="11.7109375" customWidth="1"/>
    <col min="1514" max="1514" width="4.7109375" customWidth="1"/>
    <col min="1515" max="1516" width="11.7109375" customWidth="1"/>
    <col min="1517" max="1517" width="4.7109375" customWidth="1"/>
    <col min="1518" max="1519" width="11.7109375" customWidth="1"/>
    <col min="1520" max="1520" width="4.7109375" customWidth="1"/>
    <col min="1521" max="1522" width="11.7109375" customWidth="1"/>
    <col min="1523" max="1523" width="4.7109375" customWidth="1"/>
    <col min="1524" max="1525" width="11.7109375" customWidth="1"/>
    <col min="1526" max="1526" width="4.7109375" customWidth="1"/>
    <col min="1527" max="1528" width="11.7109375" customWidth="1"/>
    <col min="1529" max="1529" width="4.7109375" customWidth="1"/>
    <col min="1530" max="1531" width="11.7109375" customWidth="1"/>
    <col min="1532" max="1532" width="4.7109375" customWidth="1"/>
    <col min="1533" max="1534" width="11.7109375" customWidth="1"/>
    <col min="1535" max="1535" width="4.7109375" customWidth="1"/>
    <col min="1537" max="1538" width="11.7109375" customWidth="1"/>
    <col min="1539" max="1539" width="4.7109375" customWidth="1"/>
    <col min="1540" max="1541" width="11.7109375" customWidth="1"/>
    <col min="1542" max="1542" width="4.7109375" customWidth="1"/>
    <col min="1543" max="1544" width="11.7109375" customWidth="1"/>
    <col min="1545" max="1545" width="4.7109375" customWidth="1"/>
    <col min="1546" max="1547" width="11.7109375" customWidth="1"/>
    <col min="1548" max="1548" width="4.7109375" customWidth="1"/>
    <col min="1549" max="1550" width="11.7109375" customWidth="1"/>
    <col min="1551" max="1552" width="4.7109375" customWidth="1"/>
    <col min="1553" max="1554" width="11.7109375" customWidth="1"/>
    <col min="1555" max="1555" width="4.7109375" customWidth="1"/>
    <col min="1556" max="1557" width="11.7109375" customWidth="1"/>
    <col min="1558" max="1558" width="4.7109375" customWidth="1"/>
    <col min="1559" max="1560" width="11.7109375" customWidth="1"/>
    <col min="1561" max="1561" width="4.7109375" customWidth="1"/>
    <col min="1562" max="1563" width="11.7109375" customWidth="1"/>
    <col min="1564" max="1564" width="4.7109375" customWidth="1"/>
    <col min="1565" max="1566" width="11.7109375" customWidth="1"/>
    <col min="1567" max="1568" width="4.7109375" customWidth="1"/>
    <col min="1569" max="1570" width="11.7109375" customWidth="1"/>
    <col min="1571" max="1571" width="4.7109375" customWidth="1"/>
    <col min="1572" max="1573" width="11.7109375" customWidth="1"/>
    <col min="1574" max="1574" width="4.7109375" customWidth="1"/>
    <col min="1575" max="1576" width="11.7109375" customWidth="1"/>
    <col min="1577" max="1577" width="4.7109375" customWidth="1"/>
    <col min="1578" max="1579" width="11.7109375" customWidth="1"/>
    <col min="1580" max="1580" width="4.7109375" customWidth="1"/>
    <col min="1581" max="1582" width="11.7109375" customWidth="1"/>
    <col min="1583" max="1584" width="4.7109375" customWidth="1"/>
    <col min="1585" max="1586" width="11.7109375" customWidth="1"/>
    <col min="1587" max="1587" width="4.7109375" customWidth="1"/>
    <col min="1588" max="1589" width="11.7109375" customWidth="1"/>
    <col min="1590" max="1590" width="4.7109375" customWidth="1"/>
    <col min="1591" max="1592" width="11.7109375" customWidth="1"/>
    <col min="1593" max="1593" width="4.7109375" customWidth="1"/>
    <col min="1594" max="1595" width="11.7109375" customWidth="1"/>
    <col min="1596" max="1596" width="4.7109375" customWidth="1"/>
    <col min="1597" max="1598" width="11.7109375" customWidth="1"/>
    <col min="1599" max="1600" width="4.7109375" customWidth="1"/>
    <col min="1601" max="1602" width="11.7109375" customWidth="1"/>
    <col min="1603" max="1603" width="4.7109375" customWidth="1"/>
    <col min="1604" max="1605" width="11.7109375" customWidth="1"/>
    <col min="1606" max="1606" width="4.7109375" customWidth="1"/>
    <col min="1607" max="1608" width="11.7109375" customWidth="1"/>
    <col min="1609" max="1609" width="4.7109375" customWidth="1"/>
    <col min="1610" max="1611" width="11.7109375" customWidth="1"/>
    <col min="1612" max="1612" width="4.7109375" customWidth="1"/>
    <col min="1613" max="1614" width="11.7109375" customWidth="1"/>
    <col min="1615" max="1616" width="4.7109375" customWidth="1"/>
    <col min="1617" max="1618" width="11.7109375" customWidth="1"/>
    <col min="1619" max="1619" width="4.7109375" customWidth="1"/>
    <col min="1620" max="1621" width="11.7109375" customWidth="1"/>
    <col min="1622" max="1622" width="4.7109375" customWidth="1"/>
    <col min="1623" max="1624" width="11.7109375" customWidth="1"/>
    <col min="1625" max="1625" width="4.7109375" customWidth="1"/>
    <col min="1626" max="1627" width="11.7109375" customWidth="1"/>
    <col min="1628" max="1628" width="4.7109375" customWidth="1"/>
    <col min="1629" max="1630" width="11.7109375" customWidth="1"/>
    <col min="1631" max="1632" width="4.7109375" customWidth="1"/>
    <col min="1633" max="1634" width="11.7109375" customWidth="1"/>
    <col min="1635" max="1635" width="4.7109375" customWidth="1"/>
    <col min="1636" max="1637" width="11.7109375" customWidth="1"/>
    <col min="1638" max="1638" width="4.7109375" customWidth="1"/>
    <col min="1639" max="1640" width="11.7109375" customWidth="1"/>
    <col min="1641" max="1641" width="4.7109375" customWidth="1"/>
    <col min="1642" max="1643" width="11.7109375" customWidth="1"/>
    <col min="1644" max="1644" width="4.7109375" customWidth="1"/>
    <col min="1645" max="1646" width="11.7109375" customWidth="1"/>
    <col min="1647" max="1648" width="4.7109375" customWidth="1"/>
    <col min="1649" max="1650" width="11.7109375" customWidth="1"/>
    <col min="1651" max="1651" width="4.7109375" customWidth="1"/>
    <col min="1652" max="1653" width="11.7109375" customWidth="1"/>
    <col min="1654" max="1654" width="4.7109375" customWidth="1"/>
    <col min="1655" max="1656" width="11.7109375" customWidth="1"/>
    <col min="1657" max="1657" width="4.7109375" customWidth="1"/>
    <col min="1658" max="1659" width="11.7109375" customWidth="1"/>
    <col min="1660" max="1660" width="4.7109375" customWidth="1"/>
    <col min="1661" max="1662" width="11.7109375" customWidth="1"/>
    <col min="1663" max="1664" width="4.7109375" customWidth="1"/>
    <col min="1665" max="1666" width="11.7109375" customWidth="1"/>
    <col min="1667" max="1667" width="4.7109375" customWidth="1"/>
    <col min="1668" max="1669" width="11.7109375" customWidth="1"/>
    <col min="1670" max="1670" width="4.7109375" customWidth="1"/>
    <col min="1671" max="1672" width="11.7109375" customWidth="1"/>
    <col min="1673" max="1673" width="4.7109375" customWidth="1"/>
    <col min="1674" max="1675" width="11.7109375" customWidth="1"/>
    <col min="1676" max="1676" width="4.7109375" customWidth="1"/>
    <col min="1677" max="1678" width="11.7109375" customWidth="1"/>
    <col min="1679" max="1680" width="4.7109375" customWidth="1"/>
    <col min="1681" max="1682" width="11.7109375" customWidth="1"/>
    <col min="1683" max="1683" width="4.7109375" customWidth="1"/>
    <col min="1684" max="1685" width="11.7109375" customWidth="1"/>
    <col min="1686" max="1686" width="4.7109375" customWidth="1"/>
    <col min="1687" max="1688" width="11.7109375" customWidth="1"/>
    <col min="1689" max="1689" width="4.7109375" customWidth="1"/>
    <col min="1690" max="1691" width="11.7109375" customWidth="1"/>
    <col min="1692" max="1692" width="4.7109375" customWidth="1"/>
    <col min="1693" max="1694" width="11.7109375" customWidth="1"/>
    <col min="1695" max="1696" width="4.7109375" customWidth="1"/>
    <col min="1697" max="1698" width="11.7109375" customWidth="1"/>
    <col min="1699" max="1699" width="4.7109375" customWidth="1"/>
    <col min="1700" max="1701" width="11.7109375" customWidth="1"/>
    <col min="1702" max="1702" width="4.7109375" customWidth="1"/>
    <col min="1703" max="1704" width="11.7109375" customWidth="1"/>
    <col min="1705" max="1705" width="4.7109375" customWidth="1"/>
    <col min="1706" max="1707" width="11.7109375" customWidth="1"/>
    <col min="1708" max="1708" width="4.7109375" customWidth="1"/>
    <col min="1709" max="1710" width="11.7109375" customWidth="1"/>
    <col min="1711" max="1712" width="4.7109375" customWidth="1"/>
    <col min="1713" max="1714" width="11.7109375" customWidth="1"/>
    <col min="1715" max="1715" width="4.7109375" customWidth="1"/>
    <col min="1716" max="1717" width="11.7109375" customWidth="1"/>
    <col min="1718" max="1718" width="4.7109375" customWidth="1"/>
    <col min="1719" max="1720" width="11.7109375" customWidth="1"/>
    <col min="1721" max="1721" width="4.7109375" customWidth="1"/>
    <col min="1722" max="1723" width="11.7109375" customWidth="1"/>
    <col min="1724" max="1724" width="4.7109375" customWidth="1"/>
    <col min="1725" max="1726" width="11.7109375" customWidth="1"/>
    <col min="1727" max="1728" width="4.7109375" customWidth="1"/>
    <col min="1729" max="1730" width="11.7109375" customWidth="1"/>
    <col min="1731" max="1731" width="4.7109375" customWidth="1"/>
    <col min="1732" max="1733" width="11.7109375" customWidth="1"/>
    <col min="1734" max="1734" width="4.7109375" customWidth="1"/>
    <col min="1735" max="1736" width="11.7109375" customWidth="1"/>
    <col min="1737" max="1737" width="4.7109375" customWidth="1"/>
    <col min="1738" max="1739" width="11.7109375" customWidth="1"/>
    <col min="1740" max="1740" width="4.7109375" customWidth="1"/>
    <col min="1741" max="1742" width="11.7109375" customWidth="1"/>
    <col min="1743" max="1743" width="4.7109375" customWidth="1"/>
    <col min="1744" max="1745" width="11.7109375" customWidth="1"/>
    <col min="1746" max="1746" width="4.7109375" customWidth="1"/>
    <col min="1747" max="1748" width="11.7109375" customWidth="1"/>
    <col min="1749" max="1749" width="4.7109375" customWidth="1"/>
    <col min="1750" max="1751" width="11.7109375" customWidth="1"/>
    <col min="1752" max="1752" width="4.7109375" customWidth="1"/>
    <col min="1753" max="1754" width="11.7109375" customWidth="1"/>
    <col min="1755" max="1755" width="4.7109375" customWidth="1"/>
    <col min="1756" max="1757" width="11.7109375" customWidth="1"/>
    <col min="1758" max="1758" width="4.7109375" customWidth="1"/>
    <col min="1759" max="1760" width="11.7109375" customWidth="1"/>
    <col min="1761" max="1761" width="4.7109375" customWidth="1"/>
    <col min="1762" max="1763" width="11.7109375" customWidth="1"/>
    <col min="1764" max="1764" width="4.7109375" customWidth="1"/>
    <col min="1765" max="1766" width="11.7109375" customWidth="1"/>
    <col min="1767" max="1767" width="4.7109375" customWidth="1"/>
    <col min="1768" max="1769" width="11.7109375" customWidth="1"/>
    <col min="1770" max="1770" width="4.7109375" customWidth="1"/>
    <col min="1771" max="1772" width="11.7109375" customWidth="1"/>
    <col min="1773" max="1773" width="4.7109375" customWidth="1"/>
    <col min="1774" max="1775" width="11.7109375" customWidth="1"/>
    <col min="1776" max="1776" width="4.7109375" customWidth="1"/>
    <col min="1777" max="1778" width="11.7109375" customWidth="1"/>
    <col min="1779" max="1779" width="4.7109375" customWidth="1"/>
    <col min="1780" max="1781" width="11.7109375" customWidth="1"/>
    <col min="1782" max="1782" width="4.7109375" customWidth="1"/>
    <col min="1783" max="1784" width="11.7109375" customWidth="1"/>
    <col min="1785" max="1785" width="4.7109375" customWidth="1"/>
    <col min="1786" max="1787" width="11.7109375" customWidth="1"/>
    <col min="1788" max="1788" width="4.7109375" customWidth="1"/>
    <col min="1789" max="1790" width="11.7109375" customWidth="1"/>
    <col min="1791" max="1791" width="4.7109375" customWidth="1"/>
    <col min="1793" max="1794" width="11.7109375" customWidth="1"/>
    <col min="1795" max="1795" width="4.7109375" customWidth="1"/>
    <col min="1796" max="1797" width="11.7109375" customWidth="1"/>
    <col min="1798" max="1798" width="4.7109375" customWidth="1"/>
    <col min="1799" max="1800" width="11.7109375" customWidth="1"/>
    <col min="1801" max="1801" width="4.7109375" customWidth="1"/>
    <col min="1802" max="1803" width="11.7109375" customWidth="1"/>
    <col min="1804" max="1804" width="4.7109375" customWidth="1"/>
    <col min="1805" max="1806" width="11.7109375" customWidth="1"/>
    <col min="1807" max="1808" width="4.7109375" customWidth="1"/>
    <col min="1809" max="1810" width="11.7109375" customWidth="1"/>
    <col min="1811" max="1811" width="4.7109375" customWidth="1"/>
    <col min="1812" max="1813" width="11.7109375" customWidth="1"/>
    <col min="1814" max="1814" width="4.7109375" customWidth="1"/>
    <col min="1815" max="1816" width="11.7109375" customWidth="1"/>
    <col min="1817" max="1817" width="4.7109375" customWidth="1"/>
    <col min="1818" max="1819" width="11.7109375" customWidth="1"/>
    <col min="1820" max="1820" width="4.7109375" customWidth="1"/>
    <col min="1821" max="1822" width="11.7109375" customWidth="1"/>
    <col min="1823" max="1824" width="4.7109375" customWidth="1"/>
    <col min="1825" max="1826" width="11.7109375" customWidth="1"/>
    <col min="1827" max="1827" width="4.7109375" customWidth="1"/>
    <col min="1828" max="1829" width="11.7109375" customWidth="1"/>
    <col min="1830" max="1830" width="4.7109375" customWidth="1"/>
    <col min="1831" max="1832" width="11.7109375" customWidth="1"/>
    <col min="1833" max="1833" width="4.7109375" customWidth="1"/>
    <col min="1834" max="1835" width="11.7109375" customWidth="1"/>
    <col min="1836" max="1836" width="4.7109375" customWidth="1"/>
    <col min="1837" max="1838" width="11.7109375" customWidth="1"/>
    <col min="1839" max="1840" width="4.7109375" customWidth="1"/>
    <col min="1841" max="1842" width="11.7109375" customWidth="1"/>
    <col min="1843" max="1843" width="4.7109375" customWidth="1"/>
    <col min="1844" max="1845" width="11.7109375" customWidth="1"/>
    <col min="1846" max="1846" width="4.7109375" customWidth="1"/>
    <col min="1847" max="1848" width="11.7109375" customWidth="1"/>
    <col min="1849" max="1849" width="4.7109375" customWidth="1"/>
    <col min="1850" max="1851" width="11.7109375" customWidth="1"/>
    <col min="1852" max="1852" width="4.7109375" customWidth="1"/>
    <col min="1853" max="1854" width="11.7109375" customWidth="1"/>
    <col min="1855" max="1856" width="4.7109375" customWidth="1"/>
    <col min="1857" max="1858" width="11.7109375" customWidth="1"/>
    <col min="1859" max="1859" width="4.7109375" customWidth="1"/>
    <col min="1860" max="1861" width="11.7109375" customWidth="1"/>
    <col min="1862" max="1862" width="4.7109375" customWidth="1"/>
    <col min="1863" max="1864" width="11.7109375" customWidth="1"/>
    <col min="1865" max="1865" width="4.7109375" customWidth="1"/>
    <col min="1866" max="1867" width="11.7109375" customWidth="1"/>
    <col min="1868" max="1868" width="4.7109375" customWidth="1"/>
    <col min="1869" max="1870" width="11.7109375" customWidth="1"/>
    <col min="1871" max="1872" width="4.7109375" customWidth="1"/>
    <col min="1873" max="1874" width="11.7109375" customWidth="1"/>
    <col min="1875" max="1875" width="4.7109375" customWidth="1"/>
    <col min="1876" max="1877" width="11.7109375" customWidth="1"/>
    <col min="1878" max="1878" width="4.7109375" customWidth="1"/>
    <col min="1879" max="1880" width="11.7109375" customWidth="1"/>
    <col min="1881" max="1881" width="4.7109375" customWidth="1"/>
    <col min="1882" max="1883" width="11.7109375" customWidth="1"/>
    <col min="1884" max="1884" width="4.7109375" customWidth="1"/>
    <col min="1885" max="1886" width="11.7109375" customWidth="1"/>
    <col min="1887" max="1888" width="4.7109375" customWidth="1"/>
    <col min="1889" max="1890" width="11.7109375" customWidth="1"/>
    <col min="1891" max="1891" width="4.7109375" customWidth="1"/>
    <col min="1892" max="1893" width="11.7109375" customWidth="1"/>
    <col min="1894" max="1894" width="4.7109375" customWidth="1"/>
    <col min="1895" max="1896" width="11.7109375" customWidth="1"/>
    <col min="1897" max="1897" width="4.7109375" customWidth="1"/>
    <col min="1898" max="1899" width="11.7109375" customWidth="1"/>
    <col min="1900" max="1900" width="4.7109375" customWidth="1"/>
    <col min="1901" max="1902" width="11.7109375" customWidth="1"/>
    <col min="1903" max="1904" width="4.7109375" customWidth="1"/>
    <col min="1905" max="1906" width="11.7109375" customWidth="1"/>
    <col min="1907" max="1907" width="4.7109375" customWidth="1"/>
    <col min="1908" max="1909" width="11.7109375" customWidth="1"/>
    <col min="1910" max="1910" width="4.7109375" customWidth="1"/>
    <col min="1911" max="1912" width="11.7109375" customWidth="1"/>
    <col min="1913" max="1913" width="4.7109375" customWidth="1"/>
    <col min="1914" max="1915" width="11.7109375" customWidth="1"/>
    <col min="1916" max="1916" width="4.7109375" customWidth="1"/>
    <col min="1917" max="1918" width="11.7109375" customWidth="1"/>
    <col min="1919" max="1920" width="4.7109375" customWidth="1"/>
    <col min="1921" max="1922" width="11.7109375" customWidth="1"/>
    <col min="1923" max="1923" width="4.7109375" customWidth="1"/>
    <col min="1924" max="1925" width="11.7109375" customWidth="1"/>
    <col min="1926" max="1926" width="4.7109375" customWidth="1"/>
    <col min="1927" max="1928" width="11.7109375" customWidth="1"/>
    <col min="1929" max="1929" width="4.7109375" customWidth="1"/>
    <col min="1930" max="1931" width="11.7109375" customWidth="1"/>
    <col min="1932" max="1932" width="4.7109375" customWidth="1"/>
    <col min="1933" max="1934" width="11.7109375" customWidth="1"/>
    <col min="1935" max="1936" width="4.7109375" customWidth="1"/>
    <col min="1937" max="1938" width="11.7109375" customWidth="1"/>
    <col min="1939" max="1939" width="4.7109375" customWidth="1"/>
    <col min="1940" max="1941" width="11.7109375" customWidth="1"/>
    <col min="1942" max="1942" width="4.7109375" customWidth="1"/>
    <col min="1943" max="1944" width="11.7109375" customWidth="1"/>
    <col min="1945" max="1945" width="4.7109375" customWidth="1"/>
    <col min="1946" max="1947" width="11.7109375" customWidth="1"/>
    <col min="1948" max="1948" width="4.7109375" customWidth="1"/>
    <col min="1949" max="1950" width="11.7109375" customWidth="1"/>
    <col min="1951" max="1952" width="4.7109375" customWidth="1"/>
    <col min="1953" max="1954" width="11.7109375" customWidth="1"/>
    <col min="1955" max="1955" width="4.7109375" customWidth="1"/>
    <col min="1956" max="1957" width="11.7109375" customWidth="1"/>
    <col min="1958" max="1958" width="4.7109375" customWidth="1"/>
    <col min="1959" max="1960" width="11.7109375" customWidth="1"/>
    <col min="1961" max="1961" width="4.7109375" customWidth="1"/>
    <col min="1962" max="1963" width="11.7109375" customWidth="1"/>
    <col min="1964" max="1964" width="4.7109375" customWidth="1"/>
    <col min="1965" max="1966" width="11.7109375" customWidth="1"/>
    <col min="1967" max="1968" width="4.7109375" customWidth="1"/>
    <col min="1969" max="1970" width="11.7109375" customWidth="1"/>
    <col min="1971" max="1971" width="4.7109375" customWidth="1"/>
    <col min="1972" max="1973" width="11.7109375" customWidth="1"/>
    <col min="1974" max="1974" width="4.7109375" customWidth="1"/>
    <col min="1975" max="1976" width="11.7109375" customWidth="1"/>
    <col min="1977" max="1977" width="4.7109375" customWidth="1"/>
    <col min="1978" max="1979" width="11.7109375" customWidth="1"/>
    <col min="1980" max="1980" width="4.7109375" customWidth="1"/>
    <col min="1981" max="1982" width="11.7109375" customWidth="1"/>
    <col min="1983" max="1984" width="4.7109375" customWidth="1"/>
    <col min="1985" max="1986" width="11.7109375" customWidth="1"/>
    <col min="1987" max="1987" width="4.7109375" customWidth="1"/>
    <col min="1988" max="1989" width="11.7109375" customWidth="1"/>
    <col min="1990" max="1990" width="4.7109375" customWidth="1"/>
    <col min="1991" max="1992" width="11.7109375" customWidth="1"/>
    <col min="1993" max="1993" width="4.7109375" customWidth="1"/>
    <col min="1994" max="1995" width="11.7109375" customWidth="1"/>
    <col min="1996" max="1996" width="4.7109375" customWidth="1"/>
    <col min="1997" max="1998" width="11.7109375" customWidth="1"/>
    <col min="1999" max="1999" width="4.7109375" customWidth="1"/>
    <col min="2000" max="2001" width="11.7109375" customWidth="1"/>
    <col min="2002" max="2002" width="4.7109375" customWidth="1"/>
    <col min="2003" max="2004" width="11.7109375" customWidth="1"/>
    <col min="2005" max="2005" width="4.7109375" customWidth="1"/>
    <col min="2006" max="2007" width="11.7109375" customWidth="1"/>
    <col min="2008" max="2008" width="4.7109375" customWidth="1"/>
    <col min="2009" max="2010" width="11.7109375" customWidth="1"/>
    <col min="2011" max="2011" width="4.7109375" customWidth="1"/>
    <col min="2012" max="2013" width="11.7109375" customWidth="1"/>
    <col min="2014" max="2014" width="4.7109375" customWidth="1"/>
    <col min="2015" max="2016" width="11.7109375" customWidth="1"/>
    <col min="2017" max="2017" width="4.7109375" customWidth="1"/>
    <col min="2018" max="2019" width="11.7109375" customWidth="1"/>
    <col min="2020" max="2020" width="4.7109375" customWidth="1"/>
    <col min="2021" max="2022" width="11.7109375" customWidth="1"/>
    <col min="2023" max="2023" width="4.7109375" customWidth="1"/>
    <col min="2024" max="2025" width="11.7109375" customWidth="1"/>
    <col min="2026" max="2026" width="4.7109375" customWidth="1"/>
    <col min="2027" max="2028" width="11.7109375" customWidth="1"/>
    <col min="2029" max="2029" width="4.7109375" customWidth="1"/>
    <col min="2030" max="2031" width="11.7109375" customWidth="1"/>
    <col min="2032" max="2032" width="4.7109375" customWidth="1"/>
    <col min="2033" max="2034" width="11.7109375" customWidth="1"/>
    <col min="2035" max="2035" width="4.7109375" customWidth="1"/>
    <col min="2036" max="2037" width="11.7109375" customWidth="1"/>
    <col min="2038" max="2038" width="4.7109375" customWidth="1"/>
    <col min="2039" max="2040" width="11.7109375" customWidth="1"/>
    <col min="2041" max="2041" width="4.7109375" customWidth="1"/>
    <col min="2042" max="2043" width="11.7109375" customWidth="1"/>
    <col min="2044" max="2044" width="4.7109375" customWidth="1"/>
    <col min="2045" max="2046" width="11.7109375" customWidth="1"/>
    <col min="2047" max="2047" width="4.7109375" customWidth="1"/>
    <col min="2049" max="2050" width="11.7109375" customWidth="1"/>
    <col min="2051" max="2051" width="4.7109375" customWidth="1"/>
    <col min="2052" max="2053" width="11.7109375" customWidth="1"/>
    <col min="2054" max="2054" width="4.7109375" customWidth="1"/>
    <col min="2055" max="2056" width="11.7109375" customWidth="1"/>
    <col min="2057" max="2057" width="4.7109375" customWidth="1"/>
    <col min="2058" max="2059" width="11.7109375" customWidth="1"/>
    <col min="2060" max="2060" width="4.7109375" customWidth="1"/>
    <col min="2061" max="2062" width="11.7109375" customWidth="1"/>
    <col min="2063" max="2064" width="4.7109375" customWidth="1"/>
    <col min="2065" max="2066" width="11.7109375" customWidth="1"/>
    <col min="2067" max="2067" width="4.7109375" customWidth="1"/>
    <col min="2068" max="2069" width="11.7109375" customWidth="1"/>
    <col min="2070" max="2070" width="4.7109375" customWidth="1"/>
    <col min="2071" max="2072" width="11.7109375" customWidth="1"/>
    <col min="2073" max="2073" width="4.7109375" customWidth="1"/>
    <col min="2074" max="2075" width="11.7109375" customWidth="1"/>
    <col min="2076" max="2076" width="4.7109375" customWidth="1"/>
    <col min="2077" max="2078" width="11.7109375" customWidth="1"/>
    <col min="2079" max="2080" width="4.7109375" customWidth="1"/>
    <col min="2081" max="2082" width="11.7109375" customWidth="1"/>
    <col min="2083" max="2083" width="4.7109375" customWidth="1"/>
    <col min="2084" max="2085" width="11.7109375" customWidth="1"/>
    <col min="2086" max="2086" width="4.7109375" customWidth="1"/>
    <col min="2087" max="2088" width="11.7109375" customWidth="1"/>
    <col min="2089" max="2089" width="4.7109375" customWidth="1"/>
    <col min="2090" max="2091" width="11.7109375" customWidth="1"/>
    <col min="2092" max="2092" width="4.7109375" customWidth="1"/>
    <col min="2093" max="2094" width="11.7109375" customWidth="1"/>
    <col min="2095" max="2096" width="4.7109375" customWidth="1"/>
    <col min="2097" max="2098" width="11.7109375" customWidth="1"/>
    <col min="2099" max="2099" width="4.7109375" customWidth="1"/>
    <col min="2100" max="2101" width="11.7109375" customWidth="1"/>
    <col min="2102" max="2102" width="4.7109375" customWidth="1"/>
    <col min="2103" max="2104" width="11.7109375" customWidth="1"/>
    <col min="2105" max="2105" width="4.7109375" customWidth="1"/>
    <col min="2106" max="2107" width="11.7109375" customWidth="1"/>
    <col min="2108" max="2108" width="4.7109375" customWidth="1"/>
    <col min="2109" max="2110" width="11.7109375" customWidth="1"/>
    <col min="2111" max="2112" width="4.7109375" customWidth="1"/>
    <col min="2113" max="2114" width="11.7109375" customWidth="1"/>
    <col min="2115" max="2115" width="4.7109375" customWidth="1"/>
    <col min="2116" max="2117" width="11.7109375" customWidth="1"/>
    <col min="2118" max="2118" width="4.7109375" customWidth="1"/>
    <col min="2119" max="2120" width="11.7109375" customWidth="1"/>
    <col min="2121" max="2121" width="4.7109375" customWidth="1"/>
    <col min="2122" max="2123" width="11.7109375" customWidth="1"/>
    <col min="2124" max="2124" width="4.7109375" customWidth="1"/>
    <col min="2125" max="2126" width="11.7109375" customWidth="1"/>
    <col min="2127" max="2128" width="4.7109375" customWidth="1"/>
    <col min="2129" max="2130" width="11.7109375" customWidth="1"/>
    <col min="2131" max="2131" width="4.7109375" customWidth="1"/>
    <col min="2132" max="2133" width="11.7109375" customWidth="1"/>
    <col min="2134" max="2134" width="4.7109375" customWidth="1"/>
    <col min="2135" max="2136" width="11.7109375" customWidth="1"/>
    <col min="2137" max="2137" width="4.7109375" customWidth="1"/>
    <col min="2138" max="2139" width="11.7109375" customWidth="1"/>
    <col min="2140" max="2140" width="4.7109375" customWidth="1"/>
    <col min="2141" max="2142" width="11.7109375" customWidth="1"/>
    <col min="2143" max="2144" width="4.7109375" customWidth="1"/>
    <col min="2145" max="2146" width="11.7109375" customWidth="1"/>
    <col min="2147" max="2147" width="4.7109375" customWidth="1"/>
    <col min="2148" max="2149" width="11.7109375" customWidth="1"/>
    <col min="2150" max="2150" width="4.7109375" customWidth="1"/>
    <col min="2151" max="2152" width="11.7109375" customWidth="1"/>
    <col min="2153" max="2153" width="4.7109375" customWidth="1"/>
    <col min="2154" max="2155" width="11.7109375" customWidth="1"/>
    <col min="2156" max="2156" width="4.7109375" customWidth="1"/>
    <col min="2157" max="2158" width="11.7109375" customWidth="1"/>
    <col min="2159" max="2160" width="4.7109375" customWidth="1"/>
    <col min="2161" max="2162" width="11.7109375" customWidth="1"/>
    <col min="2163" max="2163" width="4.7109375" customWidth="1"/>
    <col min="2164" max="2165" width="11.7109375" customWidth="1"/>
    <col min="2166" max="2166" width="4.7109375" customWidth="1"/>
    <col min="2167" max="2168" width="11.7109375" customWidth="1"/>
    <col min="2169" max="2169" width="4.7109375" customWidth="1"/>
    <col min="2170" max="2171" width="11.7109375" customWidth="1"/>
    <col min="2172" max="2172" width="4.7109375" customWidth="1"/>
    <col min="2173" max="2174" width="11.7109375" customWidth="1"/>
    <col min="2175" max="2176" width="4.7109375" customWidth="1"/>
    <col min="2177" max="2178" width="11.7109375" customWidth="1"/>
    <col min="2179" max="2179" width="4.7109375" customWidth="1"/>
    <col min="2180" max="2181" width="11.7109375" customWidth="1"/>
    <col min="2182" max="2182" width="4.7109375" customWidth="1"/>
    <col min="2183" max="2184" width="11.7109375" customWidth="1"/>
    <col min="2185" max="2185" width="4.7109375" customWidth="1"/>
    <col min="2186" max="2187" width="11.7109375" customWidth="1"/>
    <col min="2188" max="2188" width="4.7109375" customWidth="1"/>
    <col min="2189" max="2190" width="11.7109375" customWidth="1"/>
    <col min="2191" max="2192" width="4.7109375" customWidth="1"/>
    <col min="2193" max="2194" width="11.7109375" customWidth="1"/>
    <col min="2195" max="2195" width="4.7109375" customWidth="1"/>
    <col min="2196" max="2197" width="11.7109375" customWidth="1"/>
    <col min="2198" max="2198" width="4.7109375" customWidth="1"/>
    <col min="2199" max="2200" width="11.7109375" customWidth="1"/>
    <col min="2201" max="2201" width="4.7109375" customWidth="1"/>
    <col min="2202" max="2203" width="11.7109375" customWidth="1"/>
    <col min="2204" max="2204" width="4.7109375" customWidth="1"/>
    <col min="2205" max="2206" width="11.7109375" customWidth="1"/>
    <col min="2207" max="2208" width="4.7109375" customWidth="1"/>
    <col min="2209" max="2210" width="11.7109375" customWidth="1"/>
    <col min="2211" max="2211" width="4.7109375" customWidth="1"/>
    <col min="2212" max="2213" width="11.7109375" customWidth="1"/>
    <col min="2214" max="2214" width="4.7109375" customWidth="1"/>
    <col min="2215" max="2216" width="11.7109375" customWidth="1"/>
    <col min="2217" max="2217" width="4.7109375" customWidth="1"/>
    <col min="2218" max="2219" width="11.7109375" customWidth="1"/>
    <col min="2220" max="2220" width="4.7109375" customWidth="1"/>
    <col min="2221" max="2222" width="11.7109375" customWidth="1"/>
    <col min="2223" max="2224" width="4.7109375" customWidth="1"/>
    <col min="2225" max="2226" width="11.7109375" customWidth="1"/>
    <col min="2227" max="2227" width="4.7109375" customWidth="1"/>
    <col min="2228" max="2229" width="11.7109375" customWidth="1"/>
    <col min="2230" max="2230" width="4.7109375" customWidth="1"/>
    <col min="2231" max="2232" width="11.7109375" customWidth="1"/>
    <col min="2233" max="2233" width="4.7109375" customWidth="1"/>
    <col min="2234" max="2235" width="11.7109375" customWidth="1"/>
    <col min="2236" max="2236" width="4.7109375" customWidth="1"/>
    <col min="2237" max="2238" width="11.7109375" customWidth="1"/>
    <col min="2239" max="2240" width="4.7109375" customWidth="1"/>
    <col min="2241" max="2242" width="11.7109375" customWidth="1"/>
    <col min="2243" max="2243" width="4.7109375" customWidth="1"/>
    <col min="2244" max="2245" width="11.7109375" customWidth="1"/>
    <col min="2246" max="2246" width="4.7109375" customWidth="1"/>
    <col min="2247" max="2248" width="11.7109375" customWidth="1"/>
    <col min="2249" max="2249" width="4.7109375" customWidth="1"/>
    <col min="2250" max="2251" width="11.7109375" customWidth="1"/>
    <col min="2252" max="2252" width="4.7109375" customWidth="1"/>
    <col min="2253" max="2254" width="11.7109375" customWidth="1"/>
    <col min="2255" max="2255" width="4.7109375" customWidth="1"/>
    <col min="2256" max="2257" width="11.7109375" customWidth="1"/>
    <col min="2258" max="2258" width="4.7109375" customWidth="1"/>
    <col min="2259" max="2260" width="11.7109375" customWidth="1"/>
    <col min="2261" max="2261" width="4.7109375" customWidth="1"/>
    <col min="2262" max="2263" width="11.7109375" customWidth="1"/>
    <col min="2264" max="2264" width="4.7109375" customWidth="1"/>
    <col min="2265" max="2266" width="11.7109375" customWidth="1"/>
    <col min="2267" max="2267" width="4.7109375" customWidth="1"/>
    <col min="2268" max="2269" width="11.7109375" customWidth="1"/>
    <col min="2270" max="2270" width="4.7109375" customWidth="1"/>
    <col min="2271" max="2272" width="11.7109375" customWidth="1"/>
    <col min="2273" max="2273" width="4.7109375" customWidth="1"/>
    <col min="2274" max="2275" width="11.7109375" customWidth="1"/>
    <col min="2276" max="2276" width="4.7109375" customWidth="1"/>
    <col min="2277" max="2278" width="11.7109375" customWidth="1"/>
    <col min="2279" max="2279" width="4.7109375" customWidth="1"/>
    <col min="2280" max="2281" width="11.7109375" customWidth="1"/>
    <col min="2282" max="2282" width="4.7109375" customWidth="1"/>
    <col min="2283" max="2284" width="11.7109375" customWidth="1"/>
    <col min="2285" max="2285" width="4.7109375" customWidth="1"/>
    <col min="2286" max="2287" width="11.7109375" customWidth="1"/>
    <col min="2288" max="2288" width="4.7109375" customWidth="1"/>
    <col min="2289" max="2290" width="11.7109375" customWidth="1"/>
    <col min="2291" max="2291" width="4.7109375" customWidth="1"/>
    <col min="2292" max="2293" width="11.7109375" customWidth="1"/>
    <col min="2294" max="2294" width="4.7109375" customWidth="1"/>
    <col min="2295" max="2296" width="11.7109375" customWidth="1"/>
    <col min="2297" max="2297" width="4.7109375" customWidth="1"/>
    <col min="2298" max="2299" width="11.7109375" customWidth="1"/>
    <col min="2300" max="2300" width="4.7109375" customWidth="1"/>
    <col min="2301" max="2302" width="11.7109375" customWidth="1"/>
    <col min="2303" max="2303" width="4.7109375" customWidth="1"/>
    <col min="2305" max="2306" width="11.7109375" customWidth="1"/>
    <col min="2307" max="2307" width="4.7109375" customWidth="1"/>
    <col min="2308" max="2309" width="11.7109375" customWidth="1"/>
    <col min="2310" max="2310" width="4.7109375" customWidth="1"/>
    <col min="2311" max="2312" width="11.7109375" customWidth="1"/>
    <col min="2313" max="2313" width="4.7109375" customWidth="1"/>
    <col min="2314" max="2315" width="11.7109375" customWidth="1"/>
    <col min="2316" max="2316" width="4.7109375" customWidth="1"/>
    <col min="2317" max="2318" width="11.7109375" customWidth="1"/>
    <col min="2319" max="2320" width="4.7109375" customWidth="1"/>
    <col min="2321" max="2322" width="11.7109375" customWidth="1"/>
    <col min="2323" max="2323" width="4.7109375" customWidth="1"/>
    <col min="2324" max="2325" width="11.7109375" customWidth="1"/>
    <col min="2326" max="2326" width="4.7109375" customWidth="1"/>
    <col min="2327" max="2328" width="11.7109375" customWidth="1"/>
    <col min="2329" max="2329" width="4.7109375" customWidth="1"/>
    <col min="2330" max="2331" width="11.7109375" customWidth="1"/>
    <col min="2332" max="2332" width="4.7109375" customWidth="1"/>
    <col min="2333" max="2334" width="11.7109375" customWidth="1"/>
    <col min="2335" max="2336" width="4.7109375" customWidth="1"/>
    <col min="2337" max="2338" width="11.7109375" customWidth="1"/>
    <col min="2339" max="2339" width="4.7109375" customWidth="1"/>
    <col min="2340" max="2341" width="11.7109375" customWidth="1"/>
    <col min="2342" max="2342" width="4.7109375" customWidth="1"/>
    <col min="2343" max="2344" width="11.7109375" customWidth="1"/>
    <col min="2345" max="2345" width="4.7109375" customWidth="1"/>
    <col min="2346" max="2347" width="11.7109375" customWidth="1"/>
    <col min="2348" max="2348" width="4.7109375" customWidth="1"/>
    <col min="2349" max="2350" width="11.7109375" customWidth="1"/>
    <col min="2351" max="2352" width="4.7109375" customWidth="1"/>
    <col min="2353" max="2354" width="11.7109375" customWidth="1"/>
    <col min="2355" max="2355" width="4.7109375" customWidth="1"/>
    <col min="2356" max="2357" width="11.7109375" customWidth="1"/>
    <col min="2358" max="2358" width="4.7109375" customWidth="1"/>
    <col min="2359" max="2360" width="11.7109375" customWidth="1"/>
    <col min="2361" max="2361" width="4.7109375" customWidth="1"/>
    <col min="2362" max="2363" width="11.7109375" customWidth="1"/>
    <col min="2364" max="2364" width="4.7109375" customWidth="1"/>
    <col min="2365" max="2366" width="11.7109375" customWidth="1"/>
    <col min="2367" max="2368" width="4.7109375" customWidth="1"/>
    <col min="2369" max="2370" width="11.7109375" customWidth="1"/>
    <col min="2371" max="2371" width="4.7109375" customWidth="1"/>
    <col min="2372" max="2373" width="11.7109375" customWidth="1"/>
    <col min="2374" max="2374" width="4.7109375" customWidth="1"/>
    <col min="2375" max="2376" width="11.7109375" customWidth="1"/>
    <col min="2377" max="2377" width="4.7109375" customWidth="1"/>
    <col min="2378" max="2379" width="11.7109375" customWidth="1"/>
    <col min="2380" max="2380" width="4.7109375" customWidth="1"/>
    <col min="2381" max="2382" width="11.7109375" customWidth="1"/>
    <col min="2383" max="2384" width="4.7109375" customWidth="1"/>
    <col min="2385" max="2386" width="11.7109375" customWidth="1"/>
    <col min="2387" max="2387" width="4.7109375" customWidth="1"/>
    <col min="2388" max="2389" width="11.7109375" customWidth="1"/>
    <col min="2390" max="2390" width="4.7109375" customWidth="1"/>
    <col min="2391" max="2392" width="11.7109375" customWidth="1"/>
    <col min="2393" max="2393" width="4.7109375" customWidth="1"/>
    <col min="2394" max="2395" width="11.7109375" customWidth="1"/>
    <col min="2396" max="2396" width="4.7109375" customWidth="1"/>
    <col min="2397" max="2398" width="11.7109375" customWidth="1"/>
    <col min="2399" max="2400" width="4.7109375" customWidth="1"/>
    <col min="2401" max="2402" width="11.7109375" customWidth="1"/>
    <col min="2403" max="2403" width="4.7109375" customWidth="1"/>
    <col min="2404" max="2405" width="11.7109375" customWidth="1"/>
    <col min="2406" max="2406" width="4.7109375" customWidth="1"/>
    <col min="2407" max="2408" width="11.7109375" customWidth="1"/>
    <col min="2409" max="2409" width="4.7109375" customWidth="1"/>
    <col min="2410" max="2411" width="11.7109375" customWidth="1"/>
    <col min="2412" max="2412" width="4.7109375" customWidth="1"/>
    <col min="2413" max="2414" width="11.7109375" customWidth="1"/>
    <col min="2415" max="2416" width="4.7109375" customWidth="1"/>
    <col min="2417" max="2418" width="11.7109375" customWidth="1"/>
    <col min="2419" max="2419" width="4.7109375" customWidth="1"/>
    <col min="2420" max="2421" width="11.7109375" customWidth="1"/>
    <col min="2422" max="2422" width="4.7109375" customWidth="1"/>
    <col min="2423" max="2424" width="11.7109375" customWidth="1"/>
    <col min="2425" max="2425" width="4.7109375" customWidth="1"/>
    <col min="2426" max="2427" width="11.7109375" customWidth="1"/>
    <col min="2428" max="2428" width="4.7109375" customWidth="1"/>
    <col min="2429" max="2430" width="11.7109375" customWidth="1"/>
    <col min="2431" max="2432" width="4.7109375" customWidth="1"/>
    <col min="2433" max="2434" width="11.7109375" customWidth="1"/>
    <col min="2435" max="2435" width="4.7109375" customWidth="1"/>
    <col min="2436" max="2437" width="11.7109375" customWidth="1"/>
    <col min="2438" max="2438" width="4.7109375" customWidth="1"/>
    <col min="2439" max="2440" width="11.7109375" customWidth="1"/>
    <col min="2441" max="2441" width="4.7109375" customWidth="1"/>
    <col min="2442" max="2443" width="11.7109375" customWidth="1"/>
    <col min="2444" max="2444" width="4.7109375" customWidth="1"/>
    <col min="2445" max="2446" width="11.7109375" customWidth="1"/>
    <col min="2447" max="2448" width="4.7109375" customWidth="1"/>
    <col min="2449" max="2450" width="11.7109375" customWidth="1"/>
    <col min="2451" max="2451" width="4.7109375" customWidth="1"/>
    <col min="2452" max="2453" width="11.7109375" customWidth="1"/>
    <col min="2454" max="2454" width="4.7109375" customWidth="1"/>
    <col min="2455" max="2456" width="11.7109375" customWidth="1"/>
    <col min="2457" max="2457" width="4.7109375" customWidth="1"/>
    <col min="2458" max="2459" width="11.7109375" customWidth="1"/>
    <col min="2460" max="2460" width="4.7109375" customWidth="1"/>
    <col min="2461" max="2462" width="11.7109375" customWidth="1"/>
    <col min="2463" max="2464" width="4.7109375" customWidth="1"/>
    <col min="2465" max="2466" width="11.7109375" customWidth="1"/>
    <col min="2467" max="2467" width="4.7109375" customWidth="1"/>
    <col min="2468" max="2469" width="11.7109375" customWidth="1"/>
    <col min="2470" max="2470" width="4.7109375" customWidth="1"/>
    <col min="2471" max="2472" width="11.7109375" customWidth="1"/>
    <col min="2473" max="2473" width="4.7109375" customWidth="1"/>
    <col min="2474" max="2475" width="11.7109375" customWidth="1"/>
    <col min="2476" max="2476" width="4.7109375" customWidth="1"/>
    <col min="2477" max="2478" width="11.7109375" customWidth="1"/>
    <col min="2479" max="2480" width="4.7109375" customWidth="1"/>
    <col min="2481" max="2482" width="11.7109375" customWidth="1"/>
    <col min="2483" max="2483" width="4.7109375" customWidth="1"/>
    <col min="2484" max="2485" width="11.7109375" customWidth="1"/>
    <col min="2486" max="2486" width="4.7109375" customWidth="1"/>
    <col min="2487" max="2488" width="11.7109375" customWidth="1"/>
    <col min="2489" max="2489" width="4.7109375" customWidth="1"/>
    <col min="2490" max="2491" width="11.7109375" customWidth="1"/>
    <col min="2492" max="2492" width="4.7109375" customWidth="1"/>
    <col min="2493" max="2494" width="11.7109375" customWidth="1"/>
    <col min="2495" max="2496" width="4.7109375" customWidth="1"/>
    <col min="2497" max="2498" width="11.7109375" customWidth="1"/>
    <col min="2499" max="2499" width="4.7109375" customWidth="1"/>
    <col min="2500" max="2501" width="11.7109375" customWidth="1"/>
    <col min="2502" max="2502" width="4.7109375" customWidth="1"/>
    <col min="2503" max="2504" width="11.7109375" customWidth="1"/>
    <col min="2505" max="2505" width="4.7109375" customWidth="1"/>
    <col min="2506" max="2507" width="11.7109375" customWidth="1"/>
    <col min="2508" max="2508" width="4.7109375" customWidth="1"/>
    <col min="2509" max="2510" width="11.7109375" customWidth="1"/>
    <col min="2511" max="2511" width="4.7109375" customWidth="1"/>
    <col min="2512" max="2513" width="11.7109375" customWidth="1"/>
    <col min="2514" max="2514" width="4.7109375" customWidth="1"/>
    <col min="2515" max="2516" width="11.7109375" customWidth="1"/>
    <col min="2517" max="2517" width="4.7109375" customWidth="1"/>
    <col min="2518" max="2519" width="11.7109375" customWidth="1"/>
    <col min="2520" max="2520" width="4.7109375" customWidth="1"/>
    <col min="2521" max="2522" width="11.7109375" customWidth="1"/>
    <col min="2523" max="2523" width="4.7109375" customWidth="1"/>
    <col min="2524" max="2525" width="11.7109375" customWidth="1"/>
    <col min="2526" max="2526" width="4.7109375" customWidth="1"/>
    <col min="2527" max="2528" width="11.7109375" customWidth="1"/>
    <col min="2529" max="2529" width="4.7109375" customWidth="1"/>
    <col min="2530" max="2531" width="11.7109375" customWidth="1"/>
    <col min="2532" max="2532" width="4.7109375" customWidth="1"/>
    <col min="2533" max="2534" width="11.7109375" customWidth="1"/>
    <col min="2535" max="2535" width="4.7109375" customWidth="1"/>
    <col min="2536" max="2537" width="11.7109375" customWidth="1"/>
    <col min="2538" max="2538" width="4.7109375" customWidth="1"/>
    <col min="2539" max="2540" width="11.7109375" customWidth="1"/>
    <col min="2541" max="2541" width="4.7109375" customWidth="1"/>
    <col min="2542" max="2543" width="11.7109375" customWidth="1"/>
    <col min="2544" max="2544" width="4.7109375" customWidth="1"/>
    <col min="2545" max="2546" width="11.7109375" customWidth="1"/>
    <col min="2547" max="2547" width="4.7109375" customWidth="1"/>
    <col min="2548" max="2549" width="11.7109375" customWidth="1"/>
    <col min="2550" max="2550" width="4.7109375" customWidth="1"/>
    <col min="2551" max="2552" width="11.7109375" customWidth="1"/>
    <col min="2553" max="2553" width="4.7109375" customWidth="1"/>
    <col min="2554" max="2555" width="11.7109375" customWidth="1"/>
    <col min="2556" max="2556" width="4.7109375" customWidth="1"/>
    <col min="2557" max="2558" width="11.7109375" customWidth="1"/>
    <col min="2559" max="2559" width="4.7109375" customWidth="1"/>
    <col min="2561" max="2562" width="11.7109375" customWidth="1"/>
    <col min="2563" max="2563" width="4.7109375" customWidth="1"/>
    <col min="2564" max="2565" width="11.7109375" customWidth="1"/>
    <col min="2566" max="2566" width="4.7109375" customWidth="1"/>
    <col min="2567" max="2568" width="11.7109375" customWidth="1"/>
    <col min="2569" max="2569" width="4.7109375" customWidth="1"/>
    <col min="2570" max="2571" width="11.7109375" customWidth="1"/>
    <col min="2572" max="2572" width="4.7109375" customWidth="1"/>
    <col min="2573" max="2574" width="11.7109375" customWidth="1"/>
    <col min="2575" max="2576" width="4.7109375" customWidth="1"/>
    <col min="2577" max="2578" width="11.7109375" customWidth="1"/>
    <col min="2579" max="2579" width="4.7109375" customWidth="1"/>
    <col min="2580" max="2581" width="11.7109375" customWidth="1"/>
    <col min="2582" max="2582" width="4.7109375" customWidth="1"/>
    <col min="2583" max="2584" width="11.7109375" customWidth="1"/>
    <col min="2585" max="2585" width="4.7109375" customWidth="1"/>
    <col min="2586" max="2587" width="11.7109375" customWidth="1"/>
    <col min="2588" max="2588" width="4.7109375" customWidth="1"/>
    <col min="2589" max="2590" width="11.7109375" customWidth="1"/>
    <col min="2591" max="2592" width="4.7109375" customWidth="1"/>
    <col min="2593" max="2594" width="11.7109375" customWidth="1"/>
    <col min="2595" max="2595" width="4.7109375" customWidth="1"/>
    <col min="2596" max="2597" width="11.7109375" customWidth="1"/>
    <col min="2598" max="2598" width="4.7109375" customWidth="1"/>
    <col min="2599" max="2600" width="11.7109375" customWidth="1"/>
    <col min="2601" max="2601" width="4.7109375" customWidth="1"/>
    <col min="2602" max="2603" width="11.7109375" customWidth="1"/>
    <col min="2604" max="2604" width="4.7109375" customWidth="1"/>
    <col min="2605" max="2606" width="11.7109375" customWidth="1"/>
    <col min="2607" max="2608" width="4.7109375" customWidth="1"/>
    <col min="2609" max="2610" width="11.7109375" customWidth="1"/>
    <col min="2611" max="2611" width="4.7109375" customWidth="1"/>
    <col min="2612" max="2613" width="11.7109375" customWidth="1"/>
    <col min="2614" max="2614" width="4.7109375" customWidth="1"/>
    <col min="2615" max="2616" width="11.7109375" customWidth="1"/>
    <col min="2617" max="2617" width="4.7109375" customWidth="1"/>
    <col min="2618" max="2619" width="11.7109375" customWidth="1"/>
    <col min="2620" max="2620" width="4.7109375" customWidth="1"/>
    <col min="2621" max="2622" width="11.7109375" customWidth="1"/>
    <col min="2623" max="2624" width="4.7109375" customWidth="1"/>
    <col min="2625" max="2626" width="11.7109375" customWidth="1"/>
    <col min="2627" max="2627" width="4.7109375" customWidth="1"/>
    <col min="2628" max="2629" width="11.7109375" customWidth="1"/>
    <col min="2630" max="2630" width="4.7109375" customWidth="1"/>
    <col min="2631" max="2632" width="11.7109375" customWidth="1"/>
    <col min="2633" max="2633" width="4.7109375" customWidth="1"/>
    <col min="2634" max="2635" width="11.7109375" customWidth="1"/>
    <col min="2636" max="2636" width="4.7109375" customWidth="1"/>
    <col min="2637" max="2638" width="11.7109375" customWidth="1"/>
    <col min="2639" max="2640" width="4.7109375" customWidth="1"/>
    <col min="2641" max="2642" width="11.7109375" customWidth="1"/>
    <col min="2643" max="2643" width="4.7109375" customWidth="1"/>
    <col min="2644" max="2645" width="11.7109375" customWidth="1"/>
    <col min="2646" max="2646" width="4.7109375" customWidth="1"/>
    <col min="2647" max="2648" width="11.7109375" customWidth="1"/>
    <col min="2649" max="2649" width="4.7109375" customWidth="1"/>
    <col min="2650" max="2651" width="11.7109375" customWidth="1"/>
    <col min="2652" max="2652" width="4.7109375" customWidth="1"/>
    <col min="2653" max="2654" width="11.7109375" customWidth="1"/>
    <col min="2655" max="2656" width="4.7109375" customWidth="1"/>
    <col min="2657" max="2658" width="11.7109375" customWidth="1"/>
    <col min="2659" max="2659" width="4.7109375" customWidth="1"/>
    <col min="2660" max="2661" width="11.7109375" customWidth="1"/>
    <col min="2662" max="2662" width="4.7109375" customWidth="1"/>
    <col min="2663" max="2664" width="11.7109375" customWidth="1"/>
    <col min="2665" max="2665" width="4.7109375" customWidth="1"/>
    <col min="2666" max="2667" width="11.7109375" customWidth="1"/>
    <col min="2668" max="2668" width="4.7109375" customWidth="1"/>
    <col min="2669" max="2670" width="11.7109375" customWidth="1"/>
    <col min="2671" max="2672" width="4.7109375" customWidth="1"/>
    <col min="2673" max="2674" width="11.7109375" customWidth="1"/>
    <col min="2675" max="2675" width="4.7109375" customWidth="1"/>
    <col min="2676" max="2677" width="11.7109375" customWidth="1"/>
    <col min="2678" max="2678" width="4.7109375" customWidth="1"/>
    <col min="2679" max="2680" width="11.7109375" customWidth="1"/>
    <col min="2681" max="2681" width="4.7109375" customWidth="1"/>
    <col min="2682" max="2683" width="11.7109375" customWidth="1"/>
    <col min="2684" max="2684" width="4.7109375" customWidth="1"/>
    <col min="2685" max="2686" width="11.7109375" customWidth="1"/>
    <col min="2687" max="2688" width="4.7109375" customWidth="1"/>
    <col min="2689" max="2690" width="11.7109375" customWidth="1"/>
    <col min="2691" max="2691" width="4.7109375" customWidth="1"/>
    <col min="2692" max="2693" width="11.7109375" customWidth="1"/>
    <col min="2694" max="2694" width="4.7109375" customWidth="1"/>
    <col min="2695" max="2696" width="11.7109375" customWidth="1"/>
    <col min="2697" max="2697" width="4.7109375" customWidth="1"/>
    <col min="2698" max="2699" width="11.7109375" customWidth="1"/>
    <col min="2700" max="2700" width="4.7109375" customWidth="1"/>
    <col min="2701" max="2702" width="11.7109375" customWidth="1"/>
    <col min="2703" max="2704" width="4.7109375" customWidth="1"/>
    <col min="2705" max="2706" width="11.7109375" customWidth="1"/>
    <col min="2707" max="2707" width="4.7109375" customWidth="1"/>
    <col min="2708" max="2709" width="11.7109375" customWidth="1"/>
    <col min="2710" max="2710" width="4.7109375" customWidth="1"/>
    <col min="2711" max="2712" width="11.7109375" customWidth="1"/>
    <col min="2713" max="2713" width="4.7109375" customWidth="1"/>
    <col min="2714" max="2715" width="11.7109375" customWidth="1"/>
    <col min="2716" max="2716" width="4.7109375" customWidth="1"/>
    <col min="2717" max="2718" width="11.7109375" customWidth="1"/>
    <col min="2719" max="2720" width="4.7109375" customWidth="1"/>
    <col min="2721" max="2722" width="11.7109375" customWidth="1"/>
    <col min="2723" max="2723" width="4.7109375" customWidth="1"/>
    <col min="2724" max="2725" width="11.7109375" customWidth="1"/>
    <col min="2726" max="2726" width="4.7109375" customWidth="1"/>
    <col min="2727" max="2728" width="11.7109375" customWidth="1"/>
    <col min="2729" max="2729" width="4.7109375" customWidth="1"/>
    <col min="2730" max="2731" width="11.7109375" customWidth="1"/>
    <col min="2732" max="2732" width="4.7109375" customWidth="1"/>
    <col min="2733" max="2734" width="11.7109375" customWidth="1"/>
    <col min="2735" max="2736" width="4.7109375" customWidth="1"/>
    <col min="2737" max="2738" width="11.7109375" customWidth="1"/>
    <col min="2739" max="2739" width="4.7109375" customWidth="1"/>
    <col min="2740" max="2741" width="11.7109375" customWidth="1"/>
    <col min="2742" max="2742" width="4.7109375" customWidth="1"/>
    <col min="2743" max="2744" width="11.7109375" customWidth="1"/>
    <col min="2745" max="2745" width="4.7109375" customWidth="1"/>
    <col min="2746" max="2747" width="11.7109375" customWidth="1"/>
    <col min="2748" max="2748" width="4.7109375" customWidth="1"/>
    <col min="2749" max="2750" width="11.7109375" customWidth="1"/>
    <col min="2751" max="2752" width="4.7109375" customWidth="1"/>
    <col min="2753" max="2754" width="11.7109375" customWidth="1"/>
    <col min="2755" max="2755" width="4.7109375" customWidth="1"/>
    <col min="2756" max="2757" width="11.7109375" customWidth="1"/>
    <col min="2758" max="2758" width="4.7109375" customWidth="1"/>
    <col min="2759" max="2760" width="11.7109375" customWidth="1"/>
    <col min="2761" max="2761" width="4.7109375" customWidth="1"/>
    <col min="2762" max="2763" width="11.7109375" customWidth="1"/>
    <col min="2764" max="2764" width="4.7109375" customWidth="1"/>
    <col min="2765" max="2766" width="11.7109375" customWidth="1"/>
    <col min="2767" max="2767" width="4.7109375" customWidth="1"/>
    <col min="2768" max="2769" width="11.7109375" customWidth="1"/>
    <col min="2770" max="2770" width="4.7109375" customWidth="1"/>
    <col min="2771" max="2772" width="11.7109375" customWidth="1"/>
    <col min="2773" max="2773" width="4.7109375" customWidth="1"/>
    <col min="2774" max="2775" width="11.7109375" customWidth="1"/>
    <col min="2776" max="2776" width="4.7109375" customWidth="1"/>
    <col min="2777" max="2778" width="11.7109375" customWidth="1"/>
    <col min="2779" max="2779" width="4.7109375" customWidth="1"/>
    <col min="2780" max="2781" width="11.7109375" customWidth="1"/>
    <col min="2782" max="2782" width="4.7109375" customWidth="1"/>
    <col min="2783" max="2784" width="11.7109375" customWidth="1"/>
    <col min="2785" max="2785" width="4.7109375" customWidth="1"/>
    <col min="2786" max="2787" width="11.7109375" customWidth="1"/>
    <col min="2788" max="2788" width="4.7109375" customWidth="1"/>
    <col min="2789" max="2790" width="11.7109375" customWidth="1"/>
    <col min="2791" max="2791" width="4.7109375" customWidth="1"/>
    <col min="2792" max="2793" width="11.7109375" customWidth="1"/>
    <col min="2794" max="2794" width="4.7109375" customWidth="1"/>
    <col min="2795" max="2796" width="11.7109375" customWidth="1"/>
    <col min="2797" max="2797" width="4.7109375" customWidth="1"/>
    <col min="2798" max="2799" width="11.7109375" customWidth="1"/>
    <col min="2800" max="2800" width="4.7109375" customWidth="1"/>
    <col min="2801" max="2802" width="11.7109375" customWidth="1"/>
    <col min="2803" max="2803" width="4.7109375" customWidth="1"/>
    <col min="2804" max="2805" width="11.7109375" customWidth="1"/>
    <col min="2806" max="2806" width="4.7109375" customWidth="1"/>
    <col min="2807" max="2808" width="11.7109375" customWidth="1"/>
    <col min="2809" max="2809" width="4.7109375" customWidth="1"/>
    <col min="2810" max="2811" width="11.7109375" customWidth="1"/>
    <col min="2812" max="2812" width="4.7109375" customWidth="1"/>
    <col min="2813" max="2814" width="11.7109375" customWidth="1"/>
    <col min="2815" max="2815" width="4.7109375" customWidth="1"/>
    <col min="2817" max="2818" width="11.7109375" customWidth="1"/>
    <col min="2819" max="2819" width="4.7109375" customWidth="1"/>
    <col min="2820" max="2821" width="11.7109375" customWidth="1"/>
    <col min="2822" max="2822" width="4.7109375" customWidth="1"/>
    <col min="2823" max="2824" width="11.7109375" customWidth="1"/>
    <col min="2825" max="2825" width="4.7109375" customWidth="1"/>
    <col min="2826" max="2827" width="11.7109375" customWidth="1"/>
    <col min="2828" max="2828" width="4.7109375" customWidth="1"/>
    <col min="2829" max="2830" width="11.7109375" customWidth="1"/>
    <col min="2831" max="2832" width="4.7109375" customWidth="1"/>
    <col min="2833" max="2834" width="11.7109375" customWidth="1"/>
    <col min="2835" max="2835" width="4.7109375" customWidth="1"/>
    <col min="2836" max="2837" width="11.7109375" customWidth="1"/>
    <col min="2838" max="2838" width="4.7109375" customWidth="1"/>
    <col min="2839" max="2840" width="11.7109375" customWidth="1"/>
    <col min="2841" max="2841" width="4.7109375" customWidth="1"/>
    <col min="2842" max="2843" width="11.7109375" customWidth="1"/>
    <col min="2844" max="2844" width="4.7109375" customWidth="1"/>
    <col min="2845" max="2846" width="11.7109375" customWidth="1"/>
    <col min="2847" max="2848" width="4.7109375" customWidth="1"/>
    <col min="2849" max="2850" width="11.7109375" customWidth="1"/>
    <col min="2851" max="2851" width="4.7109375" customWidth="1"/>
    <col min="2852" max="2853" width="11.7109375" customWidth="1"/>
    <col min="2854" max="2854" width="4.7109375" customWidth="1"/>
    <col min="2855" max="2856" width="11.7109375" customWidth="1"/>
    <col min="2857" max="2857" width="4.7109375" customWidth="1"/>
    <col min="2858" max="2859" width="11.7109375" customWidth="1"/>
    <col min="2860" max="2860" width="4.7109375" customWidth="1"/>
    <col min="2861" max="2862" width="11.7109375" customWidth="1"/>
    <col min="2863" max="2864" width="4.7109375" customWidth="1"/>
    <col min="2865" max="2866" width="11.7109375" customWidth="1"/>
    <col min="2867" max="2867" width="4.7109375" customWidth="1"/>
    <col min="2868" max="2869" width="11.7109375" customWidth="1"/>
    <col min="2870" max="2870" width="4.7109375" customWidth="1"/>
    <col min="2871" max="2872" width="11.7109375" customWidth="1"/>
    <col min="2873" max="2873" width="4.7109375" customWidth="1"/>
    <col min="2874" max="2875" width="11.7109375" customWidth="1"/>
    <col min="2876" max="2876" width="4.7109375" customWidth="1"/>
    <col min="2877" max="2878" width="11.7109375" customWidth="1"/>
    <col min="2879" max="2880" width="4.7109375" customWidth="1"/>
    <col min="2881" max="2882" width="11.7109375" customWidth="1"/>
    <col min="2883" max="2883" width="4.7109375" customWidth="1"/>
    <col min="2884" max="2885" width="11.7109375" customWidth="1"/>
    <col min="2886" max="2886" width="4.7109375" customWidth="1"/>
    <col min="2887" max="2888" width="11.7109375" customWidth="1"/>
    <col min="2889" max="2889" width="4.7109375" customWidth="1"/>
    <col min="2890" max="2891" width="11.7109375" customWidth="1"/>
    <col min="2892" max="2892" width="4.7109375" customWidth="1"/>
    <col min="2893" max="2894" width="11.7109375" customWidth="1"/>
    <col min="2895" max="2896" width="4.7109375" customWidth="1"/>
    <col min="2897" max="2898" width="11.7109375" customWidth="1"/>
    <col min="2899" max="2899" width="4.7109375" customWidth="1"/>
    <col min="2900" max="2901" width="11.7109375" customWidth="1"/>
    <col min="2902" max="2902" width="4.7109375" customWidth="1"/>
    <col min="2903" max="2904" width="11.7109375" customWidth="1"/>
    <col min="2905" max="2905" width="4.7109375" customWidth="1"/>
    <col min="2906" max="2907" width="11.7109375" customWidth="1"/>
    <col min="2908" max="2908" width="4.7109375" customWidth="1"/>
    <col min="2909" max="2910" width="11.7109375" customWidth="1"/>
    <col min="2911" max="2912" width="4.7109375" customWidth="1"/>
    <col min="2913" max="2914" width="11.7109375" customWidth="1"/>
    <col min="2915" max="2915" width="4.7109375" customWidth="1"/>
    <col min="2916" max="2917" width="11.7109375" customWidth="1"/>
    <col min="2918" max="2918" width="4.7109375" customWidth="1"/>
    <col min="2919" max="2920" width="11.7109375" customWidth="1"/>
    <col min="2921" max="2921" width="4.7109375" customWidth="1"/>
    <col min="2922" max="2923" width="11.7109375" customWidth="1"/>
    <col min="2924" max="2924" width="4.7109375" customWidth="1"/>
    <col min="2925" max="2926" width="11.7109375" customWidth="1"/>
    <col min="2927" max="2928" width="4.7109375" customWidth="1"/>
    <col min="2929" max="2930" width="11.7109375" customWidth="1"/>
    <col min="2931" max="2931" width="4.7109375" customWidth="1"/>
    <col min="2932" max="2933" width="11.7109375" customWidth="1"/>
    <col min="2934" max="2934" width="4.7109375" customWidth="1"/>
    <col min="2935" max="2936" width="11.7109375" customWidth="1"/>
    <col min="2937" max="2937" width="4.7109375" customWidth="1"/>
    <col min="2938" max="2939" width="11.7109375" customWidth="1"/>
    <col min="2940" max="2940" width="4.7109375" customWidth="1"/>
    <col min="2941" max="2942" width="11.7109375" customWidth="1"/>
    <col min="2943" max="2944" width="4.7109375" customWidth="1"/>
    <col min="2945" max="2946" width="11.7109375" customWidth="1"/>
    <col min="2947" max="2947" width="4.7109375" customWidth="1"/>
    <col min="2948" max="2949" width="11.7109375" customWidth="1"/>
    <col min="2950" max="2950" width="4.7109375" customWidth="1"/>
    <col min="2951" max="2952" width="11.7109375" customWidth="1"/>
    <col min="2953" max="2953" width="4.7109375" customWidth="1"/>
    <col min="2954" max="2955" width="11.7109375" customWidth="1"/>
    <col min="2956" max="2956" width="4.7109375" customWidth="1"/>
    <col min="2957" max="2958" width="11.7109375" customWidth="1"/>
    <col min="2959" max="2960" width="4.7109375" customWidth="1"/>
    <col min="2961" max="2962" width="11.7109375" customWidth="1"/>
    <col min="2963" max="2963" width="4.7109375" customWidth="1"/>
    <col min="2964" max="2965" width="11.7109375" customWidth="1"/>
    <col min="2966" max="2966" width="4.7109375" customWidth="1"/>
    <col min="2967" max="2968" width="11.7109375" customWidth="1"/>
    <col min="2969" max="2969" width="4.7109375" customWidth="1"/>
    <col min="2970" max="2971" width="11.7109375" customWidth="1"/>
    <col min="2972" max="2972" width="4.7109375" customWidth="1"/>
    <col min="2973" max="2974" width="11.7109375" customWidth="1"/>
    <col min="2975" max="2976" width="4.7109375" customWidth="1"/>
    <col min="2977" max="2978" width="11.7109375" customWidth="1"/>
    <col min="2979" max="2979" width="4.7109375" customWidth="1"/>
    <col min="2980" max="2981" width="11.7109375" customWidth="1"/>
    <col min="2982" max="2982" width="4.7109375" customWidth="1"/>
    <col min="2983" max="2984" width="11.7109375" customWidth="1"/>
    <col min="2985" max="2985" width="4.7109375" customWidth="1"/>
    <col min="2986" max="2987" width="11.7109375" customWidth="1"/>
    <col min="2988" max="2988" width="4.7109375" customWidth="1"/>
    <col min="2989" max="2990" width="11.7109375" customWidth="1"/>
    <col min="2991" max="2992" width="4.7109375" customWidth="1"/>
    <col min="2993" max="2994" width="11.7109375" customWidth="1"/>
    <col min="2995" max="2995" width="4.7109375" customWidth="1"/>
    <col min="2996" max="2997" width="11.7109375" customWidth="1"/>
    <col min="2998" max="2998" width="4.7109375" customWidth="1"/>
    <col min="2999" max="3000" width="11.7109375" customWidth="1"/>
    <col min="3001" max="3001" width="4.7109375" customWidth="1"/>
    <col min="3002" max="3003" width="11.7109375" customWidth="1"/>
    <col min="3004" max="3004" width="4.7109375" customWidth="1"/>
    <col min="3005" max="3006" width="11.7109375" customWidth="1"/>
    <col min="3007" max="3008" width="4.7109375" customWidth="1"/>
    <col min="3009" max="3010" width="11.7109375" customWidth="1"/>
    <col min="3011" max="3011" width="4.7109375" customWidth="1"/>
    <col min="3012" max="3013" width="11.7109375" customWidth="1"/>
    <col min="3014" max="3014" width="4.7109375" customWidth="1"/>
    <col min="3015" max="3016" width="11.7109375" customWidth="1"/>
    <col min="3017" max="3017" width="4.7109375" customWidth="1"/>
    <col min="3018" max="3019" width="11.7109375" customWidth="1"/>
    <col min="3020" max="3020" width="4.7109375" customWidth="1"/>
    <col min="3021" max="3022" width="11.7109375" customWidth="1"/>
    <col min="3023" max="3023" width="4.7109375" customWidth="1"/>
    <col min="3024" max="3025" width="11.7109375" customWidth="1"/>
    <col min="3026" max="3026" width="4.7109375" customWidth="1"/>
    <col min="3027" max="3028" width="11.7109375" customWidth="1"/>
    <col min="3029" max="3029" width="4.7109375" customWidth="1"/>
    <col min="3030" max="3031" width="11.7109375" customWidth="1"/>
    <col min="3032" max="3032" width="4.7109375" customWidth="1"/>
    <col min="3033" max="3034" width="11.7109375" customWidth="1"/>
    <col min="3035" max="3035" width="4.7109375" customWidth="1"/>
    <col min="3036" max="3037" width="11.7109375" customWidth="1"/>
    <col min="3038" max="3038" width="4.7109375" customWidth="1"/>
    <col min="3039" max="3040" width="11.7109375" customWidth="1"/>
    <col min="3041" max="3041" width="4.7109375" customWidth="1"/>
    <col min="3042" max="3043" width="11.7109375" customWidth="1"/>
    <col min="3044" max="3044" width="4.7109375" customWidth="1"/>
    <col min="3045" max="3046" width="11.7109375" customWidth="1"/>
    <col min="3047" max="3047" width="4.7109375" customWidth="1"/>
    <col min="3048" max="3049" width="11.7109375" customWidth="1"/>
    <col min="3050" max="3050" width="4.7109375" customWidth="1"/>
    <col min="3051" max="3052" width="11.7109375" customWidth="1"/>
    <col min="3053" max="3053" width="4.7109375" customWidth="1"/>
    <col min="3054" max="3055" width="11.7109375" customWidth="1"/>
    <col min="3056" max="3056" width="4.7109375" customWidth="1"/>
    <col min="3057" max="3058" width="11.7109375" customWidth="1"/>
    <col min="3059" max="3059" width="4.7109375" customWidth="1"/>
    <col min="3060" max="3061" width="11.7109375" customWidth="1"/>
    <col min="3062" max="3062" width="4.7109375" customWidth="1"/>
    <col min="3063" max="3064" width="11.7109375" customWidth="1"/>
    <col min="3065" max="3065" width="4.7109375" customWidth="1"/>
    <col min="3066" max="3067" width="11.7109375" customWidth="1"/>
    <col min="3068" max="3068" width="4.7109375" customWidth="1"/>
    <col min="3069" max="3070" width="11.7109375" customWidth="1"/>
    <col min="3071" max="3071" width="4.7109375" customWidth="1"/>
    <col min="3073" max="3074" width="11.7109375" customWidth="1"/>
    <col min="3075" max="3075" width="4.7109375" customWidth="1"/>
    <col min="3076" max="3077" width="11.7109375" customWidth="1"/>
    <col min="3078" max="3078" width="4.7109375" customWidth="1"/>
    <col min="3079" max="3080" width="11.7109375" customWidth="1"/>
    <col min="3081" max="3081" width="4.7109375" customWidth="1"/>
    <col min="3082" max="3083" width="11.7109375" customWidth="1"/>
    <col min="3084" max="3084" width="4.7109375" customWidth="1"/>
    <col min="3085" max="3086" width="11.7109375" customWidth="1"/>
    <col min="3087" max="3088" width="4.7109375" customWidth="1"/>
    <col min="3089" max="3090" width="11.7109375" customWidth="1"/>
    <col min="3091" max="3091" width="4.7109375" customWidth="1"/>
    <col min="3092" max="3093" width="11.7109375" customWidth="1"/>
    <col min="3094" max="3094" width="4.7109375" customWidth="1"/>
    <col min="3095" max="3096" width="11.7109375" customWidth="1"/>
    <col min="3097" max="3097" width="4.7109375" customWidth="1"/>
    <col min="3098" max="3099" width="11.7109375" customWidth="1"/>
    <col min="3100" max="3100" width="4.7109375" customWidth="1"/>
    <col min="3101" max="3102" width="11.7109375" customWidth="1"/>
    <col min="3103" max="3104" width="4.7109375" customWidth="1"/>
    <col min="3105" max="3106" width="11.7109375" customWidth="1"/>
    <col min="3107" max="3107" width="4.7109375" customWidth="1"/>
    <col min="3108" max="3109" width="11.7109375" customWidth="1"/>
    <col min="3110" max="3110" width="4.7109375" customWidth="1"/>
    <col min="3111" max="3112" width="11.7109375" customWidth="1"/>
    <col min="3113" max="3113" width="4.7109375" customWidth="1"/>
    <col min="3114" max="3115" width="11.7109375" customWidth="1"/>
    <col min="3116" max="3116" width="4.7109375" customWidth="1"/>
    <col min="3117" max="3118" width="11.7109375" customWidth="1"/>
    <col min="3119" max="3120" width="4.7109375" customWidth="1"/>
    <col min="3121" max="3122" width="11.7109375" customWidth="1"/>
    <col min="3123" max="3123" width="4.7109375" customWidth="1"/>
    <col min="3124" max="3125" width="11.7109375" customWidth="1"/>
    <col min="3126" max="3126" width="4.7109375" customWidth="1"/>
    <col min="3127" max="3128" width="11.7109375" customWidth="1"/>
    <col min="3129" max="3129" width="4.7109375" customWidth="1"/>
    <col min="3130" max="3131" width="11.7109375" customWidth="1"/>
    <col min="3132" max="3132" width="4.7109375" customWidth="1"/>
    <col min="3133" max="3134" width="11.7109375" customWidth="1"/>
    <col min="3135" max="3136" width="4.7109375" customWidth="1"/>
    <col min="3137" max="3138" width="11.7109375" customWidth="1"/>
    <col min="3139" max="3139" width="4.7109375" customWidth="1"/>
    <col min="3140" max="3141" width="11.7109375" customWidth="1"/>
    <col min="3142" max="3142" width="4.7109375" customWidth="1"/>
    <col min="3143" max="3144" width="11.7109375" customWidth="1"/>
    <col min="3145" max="3145" width="4.7109375" customWidth="1"/>
    <col min="3146" max="3147" width="11.7109375" customWidth="1"/>
    <col min="3148" max="3148" width="4.7109375" customWidth="1"/>
    <col min="3149" max="3150" width="11.7109375" customWidth="1"/>
    <col min="3151" max="3152" width="4.7109375" customWidth="1"/>
    <col min="3153" max="3154" width="11.7109375" customWidth="1"/>
    <col min="3155" max="3155" width="4.7109375" customWidth="1"/>
    <col min="3156" max="3157" width="11.7109375" customWidth="1"/>
    <col min="3158" max="3158" width="4.7109375" customWidth="1"/>
    <col min="3159" max="3160" width="11.7109375" customWidth="1"/>
    <col min="3161" max="3161" width="4.7109375" customWidth="1"/>
    <col min="3162" max="3163" width="11.7109375" customWidth="1"/>
    <col min="3164" max="3164" width="4.7109375" customWidth="1"/>
    <col min="3165" max="3166" width="11.7109375" customWidth="1"/>
    <col min="3167" max="3168" width="4.7109375" customWidth="1"/>
    <col min="3169" max="3170" width="11.7109375" customWidth="1"/>
    <col min="3171" max="3171" width="4.7109375" customWidth="1"/>
    <col min="3172" max="3173" width="11.7109375" customWidth="1"/>
    <col min="3174" max="3174" width="4.7109375" customWidth="1"/>
    <col min="3175" max="3176" width="11.7109375" customWidth="1"/>
    <col min="3177" max="3177" width="4.7109375" customWidth="1"/>
    <col min="3178" max="3179" width="11.7109375" customWidth="1"/>
    <col min="3180" max="3180" width="4.7109375" customWidth="1"/>
    <col min="3181" max="3182" width="11.7109375" customWidth="1"/>
    <col min="3183" max="3184" width="4.7109375" customWidth="1"/>
    <col min="3185" max="3186" width="11.7109375" customWidth="1"/>
    <col min="3187" max="3187" width="4.7109375" customWidth="1"/>
    <col min="3188" max="3189" width="11.7109375" customWidth="1"/>
    <col min="3190" max="3190" width="4.7109375" customWidth="1"/>
    <col min="3191" max="3192" width="11.7109375" customWidth="1"/>
    <col min="3193" max="3193" width="4.7109375" customWidth="1"/>
    <col min="3194" max="3195" width="11.7109375" customWidth="1"/>
    <col min="3196" max="3196" width="4.7109375" customWidth="1"/>
    <col min="3197" max="3198" width="11.7109375" customWidth="1"/>
    <col min="3199" max="3200" width="4.7109375" customWidth="1"/>
    <col min="3201" max="3202" width="11.7109375" customWidth="1"/>
    <col min="3203" max="3203" width="4.7109375" customWidth="1"/>
    <col min="3204" max="3205" width="11.7109375" customWidth="1"/>
    <col min="3206" max="3206" width="4.7109375" customWidth="1"/>
    <col min="3207" max="3208" width="11.7109375" customWidth="1"/>
    <col min="3209" max="3209" width="4.7109375" customWidth="1"/>
    <col min="3210" max="3211" width="11.7109375" customWidth="1"/>
    <col min="3212" max="3212" width="4.7109375" customWidth="1"/>
    <col min="3213" max="3214" width="11.7109375" customWidth="1"/>
    <col min="3215" max="3216" width="4.7109375" customWidth="1"/>
    <col min="3217" max="3218" width="11.7109375" customWidth="1"/>
    <col min="3219" max="3219" width="4.7109375" customWidth="1"/>
    <col min="3220" max="3221" width="11.7109375" customWidth="1"/>
    <col min="3222" max="3222" width="4.7109375" customWidth="1"/>
    <col min="3223" max="3224" width="11.7109375" customWidth="1"/>
    <col min="3225" max="3225" width="4.7109375" customWidth="1"/>
    <col min="3226" max="3227" width="11.7109375" customWidth="1"/>
    <col min="3228" max="3228" width="4.7109375" customWidth="1"/>
    <col min="3229" max="3230" width="11.7109375" customWidth="1"/>
    <col min="3231" max="3232" width="4.7109375" customWidth="1"/>
    <col min="3233" max="3234" width="11.7109375" customWidth="1"/>
    <col min="3235" max="3235" width="4.7109375" customWidth="1"/>
    <col min="3236" max="3237" width="11.7109375" customWidth="1"/>
    <col min="3238" max="3238" width="4.7109375" customWidth="1"/>
    <col min="3239" max="3240" width="11.7109375" customWidth="1"/>
    <col min="3241" max="3241" width="4.7109375" customWidth="1"/>
    <col min="3242" max="3243" width="11.7109375" customWidth="1"/>
    <col min="3244" max="3244" width="4.7109375" customWidth="1"/>
    <col min="3245" max="3246" width="11.7109375" customWidth="1"/>
    <col min="3247" max="3248" width="4.7109375" customWidth="1"/>
    <col min="3249" max="3250" width="11.7109375" customWidth="1"/>
    <col min="3251" max="3251" width="4.7109375" customWidth="1"/>
    <col min="3252" max="3253" width="11.7109375" customWidth="1"/>
    <col min="3254" max="3254" width="4.7109375" customWidth="1"/>
    <col min="3255" max="3256" width="11.7109375" customWidth="1"/>
    <col min="3257" max="3257" width="4.7109375" customWidth="1"/>
    <col min="3258" max="3259" width="11.7109375" customWidth="1"/>
    <col min="3260" max="3260" width="4.7109375" customWidth="1"/>
    <col min="3261" max="3262" width="11.7109375" customWidth="1"/>
    <col min="3263" max="3264" width="4.7109375" customWidth="1"/>
    <col min="3265" max="3266" width="11.7109375" customWidth="1"/>
    <col min="3267" max="3267" width="4.7109375" customWidth="1"/>
    <col min="3268" max="3269" width="11.7109375" customWidth="1"/>
    <col min="3270" max="3270" width="4.7109375" customWidth="1"/>
    <col min="3271" max="3272" width="11.7109375" customWidth="1"/>
    <col min="3273" max="3273" width="4.7109375" customWidth="1"/>
    <col min="3274" max="3275" width="11.7109375" customWidth="1"/>
    <col min="3276" max="3276" width="4.7109375" customWidth="1"/>
    <col min="3277" max="3278" width="11.7109375" customWidth="1"/>
    <col min="3279" max="3279" width="4.7109375" customWidth="1"/>
    <col min="3280" max="3281" width="11.7109375" customWidth="1"/>
    <col min="3282" max="3282" width="4.7109375" customWidth="1"/>
    <col min="3283" max="3284" width="11.7109375" customWidth="1"/>
    <col min="3285" max="3285" width="4.7109375" customWidth="1"/>
    <col min="3286" max="3287" width="11.7109375" customWidth="1"/>
    <col min="3288" max="3288" width="4.7109375" customWidth="1"/>
    <col min="3289" max="3290" width="11.7109375" customWidth="1"/>
    <col min="3291" max="3291" width="4.7109375" customWidth="1"/>
    <col min="3292" max="3293" width="11.7109375" customWidth="1"/>
    <col min="3294" max="3294" width="4.7109375" customWidth="1"/>
    <col min="3295" max="3296" width="11.7109375" customWidth="1"/>
    <col min="3297" max="3297" width="4.7109375" customWidth="1"/>
    <col min="3298" max="3299" width="11.7109375" customWidth="1"/>
    <col min="3300" max="3300" width="4.7109375" customWidth="1"/>
    <col min="3301" max="3302" width="11.7109375" customWidth="1"/>
    <col min="3303" max="3303" width="4.7109375" customWidth="1"/>
    <col min="3304" max="3305" width="11.7109375" customWidth="1"/>
    <col min="3306" max="3306" width="4.7109375" customWidth="1"/>
    <col min="3307" max="3308" width="11.7109375" customWidth="1"/>
    <col min="3309" max="3309" width="4.7109375" customWidth="1"/>
    <col min="3310" max="3311" width="11.7109375" customWidth="1"/>
    <col min="3312" max="3312" width="4.7109375" customWidth="1"/>
    <col min="3313" max="3314" width="11.7109375" customWidth="1"/>
    <col min="3315" max="3315" width="4.7109375" customWidth="1"/>
    <col min="3316" max="3317" width="11.7109375" customWidth="1"/>
    <col min="3318" max="3318" width="4.7109375" customWidth="1"/>
    <col min="3319" max="3320" width="11.7109375" customWidth="1"/>
    <col min="3321" max="3321" width="4.7109375" customWidth="1"/>
    <col min="3322" max="3323" width="11.7109375" customWidth="1"/>
    <col min="3324" max="3324" width="4.7109375" customWidth="1"/>
    <col min="3325" max="3326" width="11.7109375" customWidth="1"/>
    <col min="3327" max="3327" width="4.7109375" customWidth="1"/>
    <col min="3329" max="3330" width="11.7109375" customWidth="1"/>
    <col min="3331" max="3331" width="4.7109375" customWidth="1"/>
    <col min="3332" max="3333" width="11.7109375" customWidth="1"/>
    <col min="3334" max="3334" width="4.7109375" customWidth="1"/>
    <col min="3335" max="3336" width="11.7109375" customWidth="1"/>
    <col min="3337" max="3337" width="4.7109375" customWidth="1"/>
    <col min="3338" max="3339" width="11.7109375" customWidth="1"/>
    <col min="3340" max="3340" width="4.7109375" customWidth="1"/>
    <col min="3341" max="3342" width="11.7109375" customWidth="1"/>
    <col min="3343" max="3344" width="4.7109375" customWidth="1"/>
    <col min="3345" max="3346" width="11.7109375" customWidth="1"/>
    <col min="3347" max="3347" width="4.7109375" customWidth="1"/>
    <col min="3348" max="3349" width="11.7109375" customWidth="1"/>
    <col min="3350" max="3350" width="4.7109375" customWidth="1"/>
    <col min="3351" max="3352" width="11.7109375" customWidth="1"/>
    <col min="3353" max="3353" width="4.7109375" customWidth="1"/>
    <col min="3354" max="3355" width="11.7109375" customWidth="1"/>
    <col min="3356" max="3356" width="4.7109375" customWidth="1"/>
    <col min="3357" max="3358" width="11.7109375" customWidth="1"/>
    <col min="3359" max="3360" width="4.7109375" customWidth="1"/>
    <col min="3361" max="3362" width="11.7109375" customWidth="1"/>
    <col min="3363" max="3363" width="4.7109375" customWidth="1"/>
    <col min="3364" max="3365" width="11.7109375" customWidth="1"/>
    <col min="3366" max="3366" width="4.7109375" customWidth="1"/>
    <col min="3367" max="3368" width="11.7109375" customWidth="1"/>
    <col min="3369" max="3369" width="4.7109375" customWidth="1"/>
    <col min="3370" max="3371" width="11.7109375" customWidth="1"/>
    <col min="3372" max="3372" width="4.7109375" customWidth="1"/>
    <col min="3373" max="3374" width="11.7109375" customWidth="1"/>
    <col min="3375" max="3376" width="4.7109375" customWidth="1"/>
    <col min="3377" max="3378" width="11.7109375" customWidth="1"/>
    <col min="3379" max="3379" width="4.7109375" customWidth="1"/>
    <col min="3380" max="3381" width="11.7109375" customWidth="1"/>
    <col min="3382" max="3382" width="4.7109375" customWidth="1"/>
    <col min="3383" max="3384" width="11.7109375" customWidth="1"/>
    <col min="3385" max="3385" width="4.7109375" customWidth="1"/>
    <col min="3386" max="3387" width="11.7109375" customWidth="1"/>
    <col min="3388" max="3388" width="4.7109375" customWidth="1"/>
    <col min="3389" max="3390" width="11.7109375" customWidth="1"/>
    <col min="3391" max="3392" width="4.7109375" customWidth="1"/>
    <col min="3393" max="3394" width="11.7109375" customWidth="1"/>
    <col min="3395" max="3395" width="4.7109375" customWidth="1"/>
    <col min="3396" max="3397" width="11.7109375" customWidth="1"/>
    <col min="3398" max="3398" width="4.7109375" customWidth="1"/>
    <col min="3399" max="3400" width="11.7109375" customWidth="1"/>
    <col min="3401" max="3401" width="4.7109375" customWidth="1"/>
    <col min="3402" max="3403" width="11.7109375" customWidth="1"/>
    <col min="3404" max="3404" width="4.7109375" customWidth="1"/>
    <col min="3405" max="3406" width="11.7109375" customWidth="1"/>
    <col min="3407" max="3408" width="4.7109375" customWidth="1"/>
    <col min="3409" max="3410" width="11.7109375" customWidth="1"/>
    <col min="3411" max="3411" width="4.7109375" customWidth="1"/>
    <col min="3412" max="3413" width="11.7109375" customWidth="1"/>
    <col min="3414" max="3414" width="4.7109375" customWidth="1"/>
    <col min="3415" max="3416" width="11.7109375" customWidth="1"/>
    <col min="3417" max="3417" width="4.7109375" customWidth="1"/>
    <col min="3418" max="3419" width="11.7109375" customWidth="1"/>
    <col min="3420" max="3420" width="4.7109375" customWidth="1"/>
    <col min="3421" max="3422" width="11.7109375" customWidth="1"/>
    <col min="3423" max="3424" width="4.7109375" customWidth="1"/>
    <col min="3425" max="3426" width="11.7109375" customWidth="1"/>
    <col min="3427" max="3427" width="4.7109375" customWidth="1"/>
    <col min="3428" max="3429" width="11.7109375" customWidth="1"/>
    <col min="3430" max="3430" width="4.7109375" customWidth="1"/>
    <col min="3431" max="3432" width="11.7109375" customWidth="1"/>
    <col min="3433" max="3433" width="4.7109375" customWidth="1"/>
    <col min="3434" max="3435" width="11.7109375" customWidth="1"/>
    <col min="3436" max="3436" width="4.7109375" customWidth="1"/>
    <col min="3437" max="3438" width="11.7109375" customWidth="1"/>
    <col min="3439" max="3440" width="4.7109375" customWidth="1"/>
    <col min="3441" max="3442" width="11.7109375" customWidth="1"/>
    <col min="3443" max="3443" width="4.7109375" customWidth="1"/>
    <col min="3444" max="3445" width="11.7109375" customWidth="1"/>
    <col min="3446" max="3446" width="4.7109375" customWidth="1"/>
    <col min="3447" max="3448" width="11.7109375" customWidth="1"/>
    <col min="3449" max="3449" width="4.7109375" customWidth="1"/>
    <col min="3450" max="3451" width="11.7109375" customWidth="1"/>
    <col min="3452" max="3452" width="4.7109375" customWidth="1"/>
    <col min="3453" max="3454" width="11.7109375" customWidth="1"/>
    <col min="3455" max="3456" width="4.7109375" customWidth="1"/>
    <col min="3457" max="3458" width="11.7109375" customWidth="1"/>
    <col min="3459" max="3459" width="4.7109375" customWidth="1"/>
    <col min="3460" max="3461" width="11.7109375" customWidth="1"/>
    <col min="3462" max="3462" width="4.7109375" customWidth="1"/>
    <col min="3463" max="3464" width="11.7109375" customWidth="1"/>
    <col min="3465" max="3465" width="4.7109375" customWidth="1"/>
    <col min="3466" max="3467" width="11.7109375" customWidth="1"/>
    <col min="3468" max="3468" width="4.7109375" customWidth="1"/>
    <col min="3469" max="3470" width="11.7109375" customWidth="1"/>
    <col min="3471" max="3472" width="4.7109375" customWidth="1"/>
    <col min="3473" max="3474" width="11.7109375" customWidth="1"/>
    <col min="3475" max="3475" width="4.7109375" customWidth="1"/>
    <col min="3476" max="3477" width="11.7109375" customWidth="1"/>
    <col min="3478" max="3478" width="4.7109375" customWidth="1"/>
    <col min="3479" max="3480" width="11.7109375" customWidth="1"/>
    <col min="3481" max="3481" width="4.7109375" customWidth="1"/>
    <col min="3482" max="3483" width="11.7109375" customWidth="1"/>
    <col min="3484" max="3484" width="4.7109375" customWidth="1"/>
    <col min="3485" max="3486" width="11.7109375" customWidth="1"/>
    <col min="3487" max="3488" width="4.7109375" customWidth="1"/>
    <col min="3489" max="3490" width="11.7109375" customWidth="1"/>
    <col min="3491" max="3491" width="4.7109375" customWidth="1"/>
    <col min="3492" max="3493" width="11.7109375" customWidth="1"/>
    <col min="3494" max="3494" width="4.7109375" customWidth="1"/>
    <col min="3495" max="3496" width="11.7109375" customWidth="1"/>
    <col min="3497" max="3497" width="4.7109375" customWidth="1"/>
    <col min="3498" max="3499" width="11.7109375" customWidth="1"/>
    <col min="3500" max="3500" width="4.7109375" customWidth="1"/>
    <col min="3501" max="3502" width="11.7109375" customWidth="1"/>
    <col min="3503" max="3504" width="4.7109375" customWidth="1"/>
    <col min="3505" max="3506" width="11.7109375" customWidth="1"/>
    <col min="3507" max="3507" width="4.7109375" customWidth="1"/>
    <col min="3508" max="3509" width="11.7109375" customWidth="1"/>
    <col min="3510" max="3510" width="4.7109375" customWidth="1"/>
    <col min="3511" max="3512" width="11.7109375" customWidth="1"/>
    <col min="3513" max="3513" width="4.7109375" customWidth="1"/>
    <col min="3514" max="3515" width="11.7109375" customWidth="1"/>
    <col min="3516" max="3516" width="4.7109375" customWidth="1"/>
    <col min="3517" max="3518" width="11.7109375" customWidth="1"/>
    <col min="3519" max="3520" width="4.7109375" customWidth="1"/>
    <col min="3521" max="3522" width="11.7109375" customWidth="1"/>
    <col min="3523" max="3523" width="4.7109375" customWidth="1"/>
    <col min="3524" max="3525" width="11.7109375" customWidth="1"/>
    <col min="3526" max="3526" width="4.7109375" customWidth="1"/>
    <col min="3527" max="3528" width="11.7109375" customWidth="1"/>
    <col min="3529" max="3529" width="4.7109375" customWidth="1"/>
    <col min="3530" max="3531" width="11.7109375" customWidth="1"/>
    <col min="3532" max="3532" width="4.7109375" customWidth="1"/>
    <col min="3533" max="3534" width="11.7109375" customWidth="1"/>
    <col min="3535" max="3535" width="4.7109375" customWidth="1"/>
    <col min="3536" max="3537" width="11.7109375" customWidth="1"/>
    <col min="3538" max="3538" width="4.7109375" customWidth="1"/>
    <col min="3539" max="3540" width="11.7109375" customWidth="1"/>
    <col min="3541" max="3541" width="4.7109375" customWidth="1"/>
    <col min="3542" max="3543" width="11.7109375" customWidth="1"/>
    <col min="3544" max="3544" width="4.7109375" customWidth="1"/>
    <col min="3545" max="3546" width="11.7109375" customWidth="1"/>
    <col min="3547" max="3547" width="4.7109375" customWidth="1"/>
    <col min="3548" max="3549" width="11.7109375" customWidth="1"/>
    <col min="3550" max="3550" width="4.7109375" customWidth="1"/>
    <col min="3551" max="3552" width="11.7109375" customWidth="1"/>
    <col min="3553" max="3553" width="4.7109375" customWidth="1"/>
    <col min="3554" max="3555" width="11.7109375" customWidth="1"/>
    <col min="3556" max="3556" width="4.7109375" customWidth="1"/>
    <col min="3557" max="3558" width="11.7109375" customWidth="1"/>
    <col min="3559" max="3559" width="4.7109375" customWidth="1"/>
    <col min="3560" max="3561" width="11.7109375" customWidth="1"/>
    <col min="3562" max="3562" width="4.7109375" customWidth="1"/>
    <col min="3563" max="3564" width="11.7109375" customWidth="1"/>
    <col min="3565" max="3565" width="4.7109375" customWidth="1"/>
    <col min="3566" max="3567" width="11.7109375" customWidth="1"/>
    <col min="3568" max="3568" width="4.7109375" customWidth="1"/>
    <col min="3569" max="3570" width="11.7109375" customWidth="1"/>
    <col min="3571" max="3571" width="4.7109375" customWidth="1"/>
    <col min="3572" max="3573" width="11.7109375" customWidth="1"/>
    <col min="3574" max="3574" width="4.7109375" customWidth="1"/>
    <col min="3575" max="3576" width="11.7109375" customWidth="1"/>
    <col min="3577" max="3577" width="4.7109375" customWidth="1"/>
    <col min="3578" max="3579" width="11.7109375" customWidth="1"/>
    <col min="3580" max="3580" width="4.7109375" customWidth="1"/>
    <col min="3581" max="3582" width="11.7109375" customWidth="1"/>
    <col min="3583" max="3583" width="4.7109375" customWidth="1"/>
    <col min="3585" max="3586" width="11.7109375" customWidth="1"/>
    <col min="3587" max="3587" width="4.7109375" customWidth="1"/>
    <col min="3588" max="3589" width="11.7109375" customWidth="1"/>
    <col min="3590" max="3590" width="4.7109375" customWidth="1"/>
    <col min="3591" max="3592" width="11.7109375" customWidth="1"/>
    <col min="3593" max="3593" width="4.7109375" customWidth="1"/>
    <col min="3594" max="3595" width="11.7109375" customWidth="1"/>
    <col min="3596" max="3596" width="4.7109375" customWidth="1"/>
    <col min="3597" max="3598" width="11.7109375" customWidth="1"/>
    <col min="3599" max="3600" width="4.7109375" customWidth="1"/>
    <col min="3601" max="3602" width="11.7109375" customWidth="1"/>
    <col min="3603" max="3603" width="4.7109375" customWidth="1"/>
    <col min="3604" max="3605" width="11.7109375" customWidth="1"/>
    <col min="3606" max="3606" width="4.7109375" customWidth="1"/>
    <col min="3607" max="3608" width="11.7109375" customWidth="1"/>
    <col min="3609" max="3609" width="4.7109375" customWidth="1"/>
    <col min="3610" max="3611" width="11.7109375" customWidth="1"/>
    <col min="3612" max="3612" width="4.7109375" customWidth="1"/>
    <col min="3613" max="3614" width="11.7109375" customWidth="1"/>
    <col min="3615" max="3616" width="4.7109375" customWidth="1"/>
    <col min="3617" max="3618" width="11.7109375" customWidth="1"/>
    <col min="3619" max="3619" width="4.7109375" customWidth="1"/>
    <col min="3620" max="3621" width="11.7109375" customWidth="1"/>
    <col min="3622" max="3622" width="4.7109375" customWidth="1"/>
    <col min="3623" max="3624" width="11.7109375" customWidth="1"/>
    <col min="3625" max="3625" width="4.7109375" customWidth="1"/>
    <col min="3626" max="3627" width="11.7109375" customWidth="1"/>
    <col min="3628" max="3628" width="4.7109375" customWidth="1"/>
    <col min="3629" max="3630" width="11.7109375" customWidth="1"/>
    <col min="3631" max="3632" width="4.7109375" customWidth="1"/>
    <col min="3633" max="3634" width="11.7109375" customWidth="1"/>
    <col min="3635" max="3635" width="4.7109375" customWidth="1"/>
    <col min="3636" max="3637" width="11.7109375" customWidth="1"/>
    <col min="3638" max="3638" width="4.7109375" customWidth="1"/>
    <col min="3639" max="3640" width="11.7109375" customWidth="1"/>
    <col min="3641" max="3641" width="4.7109375" customWidth="1"/>
    <col min="3642" max="3643" width="11.7109375" customWidth="1"/>
    <col min="3644" max="3644" width="4.7109375" customWidth="1"/>
    <col min="3645" max="3646" width="11.7109375" customWidth="1"/>
    <col min="3647" max="3648" width="4.7109375" customWidth="1"/>
    <col min="3649" max="3650" width="11.7109375" customWidth="1"/>
    <col min="3651" max="3651" width="4.7109375" customWidth="1"/>
    <col min="3652" max="3653" width="11.7109375" customWidth="1"/>
    <col min="3654" max="3654" width="4.7109375" customWidth="1"/>
    <col min="3655" max="3656" width="11.7109375" customWidth="1"/>
    <col min="3657" max="3657" width="4.7109375" customWidth="1"/>
    <col min="3658" max="3659" width="11.7109375" customWidth="1"/>
    <col min="3660" max="3660" width="4.7109375" customWidth="1"/>
    <col min="3661" max="3662" width="11.7109375" customWidth="1"/>
    <col min="3663" max="3664" width="4.7109375" customWidth="1"/>
    <col min="3665" max="3666" width="11.7109375" customWidth="1"/>
    <col min="3667" max="3667" width="4.7109375" customWidth="1"/>
    <col min="3668" max="3669" width="11.7109375" customWidth="1"/>
    <col min="3670" max="3670" width="4.7109375" customWidth="1"/>
    <col min="3671" max="3672" width="11.7109375" customWidth="1"/>
    <col min="3673" max="3673" width="4.7109375" customWidth="1"/>
    <col min="3674" max="3675" width="11.7109375" customWidth="1"/>
    <col min="3676" max="3676" width="4.7109375" customWidth="1"/>
    <col min="3677" max="3678" width="11.7109375" customWidth="1"/>
    <col min="3679" max="3680" width="4.7109375" customWidth="1"/>
    <col min="3681" max="3682" width="11.7109375" customWidth="1"/>
    <col min="3683" max="3683" width="4.7109375" customWidth="1"/>
    <col min="3684" max="3685" width="11.7109375" customWidth="1"/>
    <col min="3686" max="3686" width="4.7109375" customWidth="1"/>
    <col min="3687" max="3688" width="11.7109375" customWidth="1"/>
    <col min="3689" max="3689" width="4.7109375" customWidth="1"/>
    <col min="3690" max="3691" width="11.7109375" customWidth="1"/>
    <col min="3692" max="3692" width="4.7109375" customWidth="1"/>
    <col min="3693" max="3694" width="11.7109375" customWidth="1"/>
    <col min="3695" max="3696" width="4.7109375" customWidth="1"/>
    <col min="3697" max="3698" width="11.7109375" customWidth="1"/>
    <col min="3699" max="3699" width="4.7109375" customWidth="1"/>
    <col min="3700" max="3701" width="11.7109375" customWidth="1"/>
    <col min="3702" max="3702" width="4.7109375" customWidth="1"/>
    <col min="3703" max="3704" width="11.7109375" customWidth="1"/>
    <col min="3705" max="3705" width="4.7109375" customWidth="1"/>
    <col min="3706" max="3707" width="11.7109375" customWidth="1"/>
    <col min="3708" max="3708" width="4.7109375" customWidth="1"/>
    <col min="3709" max="3710" width="11.7109375" customWidth="1"/>
    <col min="3711" max="3712" width="4.7109375" customWidth="1"/>
    <col min="3713" max="3714" width="11.7109375" customWidth="1"/>
    <col min="3715" max="3715" width="4.7109375" customWidth="1"/>
    <col min="3716" max="3717" width="11.7109375" customWidth="1"/>
    <col min="3718" max="3718" width="4.7109375" customWidth="1"/>
    <col min="3719" max="3720" width="11.7109375" customWidth="1"/>
    <col min="3721" max="3721" width="4.7109375" customWidth="1"/>
    <col min="3722" max="3723" width="11.7109375" customWidth="1"/>
    <col min="3724" max="3724" width="4.7109375" customWidth="1"/>
    <col min="3725" max="3726" width="11.7109375" customWidth="1"/>
    <col min="3727" max="3728" width="4.7109375" customWidth="1"/>
    <col min="3729" max="3730" width="11.7109375" customWidth="1"/>
    <col min="3731" max="3731" width="4.7109375" customWidth="1"/>
    <col min="3732" max="3733" width="11.7109375" customWidth="1"/>
    <col min="3734" max="3734" width="4.7109375" customWidth="1"/>
    <col min="3735" max="3736" width="11.7109375" customWidth="1"/>
    <col min="3737" max="3737" width="4.7109375" customWidth="1"/>
    <col min="3738" max="3739" width="11.7109375" customWidth="1"/>
    <col min="3740" max="3740" width="4.7109375" customWidth="1"/>
    <col min="3741" max="3742" width="11.7109375" customWidth="1"/>
    <col min="3743" max="3744" width="4.7109375" customWidth="1"/>
    <col min="3745" max="3746" width="11.7109375" customWidth="1"/>
    <col min="3747" max="3747" width="4.7109375" customWidth="1"/>
    <col min="3748" max="3749" width="11.7109375" customWidth="1"/>
    <col min="3750" max="3750" width="4.7109375" customWidth="1"/>
    <col min="3751" max="3752" width="11.7109375" customWidth="1"/>
    <col min="3753" max="3753" width="4.7109375" customWidth="1"/>
    <col min="3754" max="3755" width="11.7109375" customWidth="1"/>
    <col min="3756" max="3756" width="4.7109375" customWidth="1"/>
    <col min="3757" max="3758" width="11.7109375" customWidth="1"/>
    <col min="3759" max="3760" width="4.7109375" customWidth="1"/>
    <col min="3761" max="3762" width="11.7109375" customWidth="1"/>
    <col min="3763" max="3763" width="4.7109375" customWidth="1"/>
    <col min="3764" max="3765" width="11.7109375" customWidth="1"/>
    <col min="3766" max="3766" width="4.7109375" customWidth="1"/>
    <col min="3767" max="3768" width="11.7109375" customWidth="1"/>
    <col min="3769" max="3769" width="4.7109375" customWidth="1"/>
    <col min="3770" max="3771" width="11.7109375" customWidth="1"/>
    <col min="3772" max="3772" width="4.7109375" customWidth="1"/>
    <col min="3773" max="3774" width="11.7109375" customWidth="1"/>
    <col min="3775" max="3776" width="4.7109375" customWidth="1"/>
    <col min="3777" max="3778" width="11.7109375" customWidth="1"/>
    <col min="3779" max="3779" width="4.7109375" customWidth="1"/>
    <col min="3780" max="3781" width="11.7109375" customWidth="1"/>
    <col min="3782" max="3782" width="4.7109375" customWidth="1"/>
    <col min="3783" max="3784" width="11.7109375" customWidth="1"/>
    <col min="3785" max="3785" width="4.7109375" customWidth="1"/>
    <col min="3786" max="3787" width="11.7109375" customWidth="1"/>
    <col min="3788" max="3788" width="4.7109375" customWidth="1"/>
    <col min="3789" max="3790" width="11.7109375" customWidth="1"/>
    <col min="3791" max="3791" width="4.7109375" customWidth="1"/>
    <col min="3792" max="3793" width="11.7109375" customWidth="1"/>
    <col min="3794" max="3794" width="4.7109375" customWidth="1"/>
    <col min="3795" max="3796" width="11.7109375" customWidth="1"/>
    <col min="3797" max="3797" width="4.7109375" customWidth="1"/>
    <col min="3798" max="3799" width="11.7109375" customWidth="1"/>
    <col min="3800" max="3800" width="4.7109375" customWidth="1"/>
    <col min="3801" max="3802" width="11.7109375" customWidth="1"/>
    <col min="3803" max="3803" width="4.7109375" customWidth="1"/>
    <col min="3804" max="3805" width="11.7109375" customWidth="1"/>
    <col min="3806" max="3806" width="4.7109375" customWidth="1"/>
    <col min="3807" max="3808" width="11.7109375" customWidth="1"/>
    <col min="3809" max="3809" width="4.7109375" customWidth="1"/>
    <col min="3810" max="3811" width="11.7109375" customWidth="1"/>
    <col min="3812" max="3812" width="4.7109375" customWidth="1"/>
    <col min="3813" max="3814" width="11.7109375" customWidth="1"/>
    <col min="3815" max="3815" width="4.7109375" customWidth="1"/>
    <col min="3816" max="3817" width="11.7109375" customWidth="1"/>
    <col min="3818" max="3818" width="4.7109375" customWidth="1"/>
    <col min="3819" max="3820" width="11.7109375" customWidth="1"/>
    <col min="3821" max="3821" width="4.7109375" customWidth="1"/>
    <col min="3822" max="3823" width="11.7109375" customWidth="1"/>
    <col min="3824" max="3824" width="4.7109375" customWidth="1"/>
    <col min="3825" max="3826" width="11.7109375" customWidth="1"/>
    <col min="3827" max="3827" width="4.7109375" customWidth="1"/>
    <col min="3828" max="3829" width="11.7109375" customWidth="1"/>
    <col min="3830" max="3830" width="4.7109375" customWidth="1"/>
    <col min="3831" max="3832" width="11.7109375" customWidth="1"/>
    <col min="3833" max="3833" width="4.7109375" customWidth="1"/>
    <col min="3834" max="3835" width="11.7109375" customWidth="1"/>
    <col min="3836" max="3836" width="4.7109375" customWidth="1"/>
    <col min="3837" max="3838" width="11.7109375" customWidth="1"/>
    <col min="3839" max="3839" width="4.7109375" customWidth="1"/>
    <col min="3841" max="3842" width="11.7109375" customWidth="1"/>
    <col min="3843" max="3843" width="4.7109375" customWidth="1"/>
    <col min="3844" max="3845" width="11.7109375" customWidth="1"/>
    <col min="3846" max="3846" width="4.7109375" customWidth="1"/>
    <col min="3847" max="3848" width="11.7109375" customWidth="1"/>
    <col min="3849" max="3849" width="4.7109375" customWidth="1"/>
    <col min="3850" max="3851" width="11.7109375" customWidth="1"/>
    <col min="3852" max="3852" width="4.7109375" customWidth="1"/>
    <col min="3853" max="3854" width="11.7109375" customWidth="1"/>
    <col min="3855" max="3856" width="4.7109375" customWidth="1"/>
    <col min="3857" max="3858" width="11.7109375" customWidth="1"/>
    <col min="3859" max="3859" width="4.7109375" customWidth="1"/>
    <col min="3860" max="3861" width="11.7109375" customWidth="1"/>
    <col min="3862" max="3862" width="4.7109375" customWidth="1"/>
    <col min="3863" max="3864" width="11.7109375" customWidth="1"/>
    <col min="3865" max="3865" width="4.7109375" customWidth="1"/>
    <col min="3866" max="3867" width="11.7109375" customWidth="1"/>
    <col min="3868" max="3868" width="4.7109375" customWidth="1"/>
    <col min="3869" max="3870" width="11.7109375" customWidth="1"/>
    <col min="3871" max="3872" width="4.7109375" customWidth="1"/>
    <col min="3873" max="3874" width="11.7109375" customWidth="1"/>
    <col min="3875" max="3875" width="4.7109375" customWidth="1"/>
    <col min="3876" max="3877" width="11.7109375" customWidth="1"/>
    <col min="3878" max="3878" width="4.7109375" customWidth="1"/>
    <col min="3879" max="3880" width="11.7109375" customWidth="1"/>
    <col min="3881" max="3881" width="4.7109375" customWidth="1"/>
    <col min="3882" max="3883" width="11.7109375" customWidth="1"/>
    <col min="3884" max="3884" width="4.7109375" customWidth="1"/>
    <col min="3885" max="3886" width="11.7109375" customWidth="1"/>
    <col min="3887" max="3888" width="4.7109375" customWidth="1"/>
    <col min="3889" max="3890" width="11.7109375" customWidth="1"/>
    <col min="3891" max="3891" width="4.7109375" customWidth="1"/>
    <col min="3892" max="3893" width="11.7109375" customWidth="1"/>
    <col min="3894" max="3894" width="4.7109375" customWidth="1"/>
    <col min="3895" max="3896" width="11.7109375" customWidth="1"/>
    <col min="3897" max="3897" width="4.7109375" customWidth="1"/>
    <col min="3898" max="3899" width="11.7109375" customWidth="1"/>
    <col min="3900" max="3900" width="4.7109375" customWidth="1"/>
    <col min="3901" max="3902" width="11.7109375" customWidth="1"/>
    <col min="3903" max="3904" width="4.7109375" customWidth="1"/>
    <col min="3905" max="3906" width="11.7109375" customWidth="1"/>
    <col min="3907" max="3907" width="4.7109375" customWidth="1"/>
    <col min="3908" max="3909" width="11.7109375" customWidth="1"/>
    <col min="3910" max="3910" width="4.7109375" customWidth="1"/>
    <col min="3911" max="3912" width="11.7109375" customWidth="1"/>
    <col min="3913" max="3913" width="4.7109375" customWidth="1"/>
    <col min="3914" max="3915" width="11.7109375" customWidth="1"/>
    <col min="3916" max="3916" width="4.7109375" customWidth="1"/>
    <col min="3917" max="3918" width="11.7109375" customWidth="1"/>
    <col min="3919" max="3920" width="4.7109375" customWidth="1"/>
    <col min="3921" max="3922" width="11.7109375" customWidth="1"/>
    <col min="3923" max="3923" width="4.7109375" customWidth="1"/>
    <col min="3924" max="3925" width="11.7109375" customWidth="1"/>
    <col min="3926" max="3926" width="4.7109375" customWidth="1"/>
    <col min="3927" max="3928" width="11.7109375" customWidth="1"/>
    <col min="3929" max="3929" width="4.7109375" customWidth="1"/>
    <col min="3930" max="3931" width="11.7109375" customWidth="1"/>
    <col min="3932" max="3932" width="4.7109375" customWidth="1"/>
    <col min="3933" max="3934" width="11.7109375" customWidth="1"/>
    <col min="3935" max="3936" width="4.7109375" customWidth="1"/>
    <col min="3937" max="3938" width="11.7109375" customWidth="1"/>
    <col min="3939" max="3939" width="4.7109375" customWidth="1"/>
    <col min="3940" max="3941" width="11.7109375" customWidth="1"/>
    <col min="3942" max="3942" width="4.7109375" customWidth="1"/>
    <col min="3943" max="3944" width="11.7109375" customWidth="1"/>
    <col min="3945" max="3945" width="4.7109375" customWidth="1"/>
    <col min="3946" max="3947" width="11.7109375" customWidth="1"/>
    <col min="3948" max="3948" width="4.7109375" customWidth="1"/>
    <col min="3949" max="3950" width="11.7109375" customWidth="1"/>
    <col min="3951" max="3952" width="4.7109375" customWidth="1"/>
    <col min="3953" max="3954" width="11.7109375" customWidth="1"/>
    <col min="3955" max="3955" width="4.7109375" customWidth="1"/>
    <col min="3956" max="3957" width="11.7109375" customWidth="1"/>
    <col min="3958" max="3958" width="4.7109375" customWidth="1"/>
    <col min="3959" max="3960" width="11.7109375" customWidth="1"/>
    <col min="3961" max="3961" width="4.7109375" customWidth="1"/>
    <col min="3962" max="3963" width="11.7109375" customWidth="1"/>
    <col min="3964" max="3964" width="4.7109375" customWidth="1"/>
    <col min="3965" max="3966" width="11.7109375" customWidth="1"/>
    <col min="3967" max="3968" width="4.7109375" customWidth="1"/>
    <col min="3969" max="3970" width="11.7109375" customWidth="1"/>
    <col min="3971" max="3971" width="4.7109375" customWidth="1"/>
    <col min="3972" max="3973" width="11.7109375" customWidth="1"/>
    <col min="3974" max="3974" width="4.7109375" customWidth="1"/>
    <col min="3975" max="3976" width="11.7109375" customWidth="1"/>
    <col min="3977" max="3977" width="4.7109375" customWidth="1"/>
    <col min="3978" max="3979" width="11.7109375" customWidth="1"/>
    <col min="3980" max="3980" width="4.7109375" customWidth="1"/>
    <col min="3981" max="3982" width="11.7109375" customWidth="1"/>
    <col min="3983" max="3984" width="4.7109375" customWidth="1"/>
    <col min="3985" max="3986" width="11.7109375" customWidth="1"/>
    <col min="3987" max="3987" width="4.7109375" customWidth="1"/>
    <col min="3988" max="3989" width="11.7109375" customWidth="1"/>
    <col min="3990" max="3990" width="4.7109375" customWidth="1"/>
    <col min="3991" max="3992" width="11.7109375" customWidth="1"/>
    <col min="3993" max="3993" width="4.7109375" customWidth="1"/>
    <col min="3994" max="3995" width="11.7109375" customWidth="1"/>
    <col min="3996" max="3996" width="4.7109375" customWidth="1"/>
    <col min="3997" max="3998" width="11.7109375" customWidth="1"/>
    <col min="3999" max="4000" width="4.7109375" customWidth="1"/>
    <col min="4001" max="4002" width="11.7109375" customWidth="1"/>
    <col min="4003" max="4003" width="4.7109375" customWidth="1"/>
    <col min="4004" max="4005" width="11.7109375" customWidth="1"/>
    <col min="4006" max="4006" width="4.7109375" customWidth="1"/>
    <col min="4007" max="4008" width="11.7109375" customWidth="1"/>
    <col min="4009" max="4009" width="4.7109375" customWidth="1"/>
    <col min="4010" max="4011" width="11.7109375" customWidth="1"/>
    <col min="4012" max="4012" width="4.7109375" customWidth="1"/>
    <col min="4013" max="4014" width="11.7109375" customWidth="1"/>
    <col min="4015" max="4016" width="4.7109375" customWidth="1"/>
    <col min="4017" max="4018" width="11.7109375" customWidth="1"/>
    <col min="4019" max="4019" width="4.7109375" customWidth="1"/>
    <col min="4020" max="4021" width="11.7109375" customWidth="1"/>
    <col min="4022" max="4022" width="4.7109375" customWidth="1"/>
    <col min="4023" max="4024" width="11.7109375" customWidth="1"/>
    <col min="4025" max="4025" width="4.7109375" customWidth="1"/>
    <col min="4026" max="4027" width="11.7109375" customWidth="1"/>
    <col min="4028" max="4028" width="4.7109375" customWidth="1"/>
    <col min="4029" max="4030" width="11.7109375" customWidth="1"/>
    <col min="4031" max="4032" width="4.7109375" customWidth="1"/>
    <col min="4033" max="4034" width="11.7109375" customWidth="1"/>
    <col min="4035" max="4035" width="4.7109375" customWidth="1"/>
    <col min="4036" max="4037" width="11.7109375" customWidth="1"/>
    <col min="4038" max="4038" width="4.7109375" customWidth="1"/>
    <col min="4039" max="4040" width="11.7109375" customWidth="1"/>
    <col min="4041" max="4041" width="4.7109375" customWidth="1"/>
    <col min="4042" max="4043" width="11.7109375" customWidth="1"/>
    <col min="4044" max="4044" width="4.7109375" customWidth="1"/>
    <col min="4045" max="4046" width="11.7109375" customWidth="1"/>
    <col min="4047" max="4047" width="4.7109375" customWidth="1"/>
    <col min="4048" max="4049" width="11.7109375" customWidth="1"/>
    <col min="4050" max="4050" width="4.7109375" customWidth="1"/>
    <col min="4051" max="4052" width="11.7109375" customWidth="1"/>
    <col min="4053" max="4053" width="4.7109375" customWidth="1"/>
    <col min="4054" max="4055" width="11.7109375" customWidth="1"/>
    <col min="4056" max="4056" width="4.7109375" customWidth="1"/>
    <col min="4057" max="4058" width="11.7109375" customWidth="1"/>
    <col min="4059" max="4059" width="4.7109375" customWidth="1"/>
    <col min="4060" max="4061" width="11.7109375" customWidth="1"/>
    <col min="4062" max="4062" width="4.7109375" customWidth="1"/>
    <col min="4063" max="4064" width="11.7109375" customWidth="1"/>
    <col min="4065" max="4065" width="4.7109375" customWidth="1"/>
    <col min="4066" max="4067" width="11.7109375" customWidth="1"/>
    <col min="4068" max="4068" width="4.7109375" customWidth="1"/>
    <col min="4069" max="4070" width="11.7109375" customWidth="1"/>
    <col min="4071" max="4071" width="4.7109375" customWidth="1"/>
    <col min="4072" max="4073" width="11.7109375" customWidth="1"/>
    <col min="4074" max="4074" width="4.7109375" customWidth="1"/>
    <col min="4075" max="4076" width="11.7109375" customWidth="1"/>
    <col min="4077" max="4077" width="4.7109375" customWidth="1"/>
    <col min="4078" max="4079" width="11.7109375" customWidth="1"/>
    <col min="4080" max="4080" width="4.7109375" customWidth="1"/>
    <col min="4081" max="4082" width="11.7109375" customWidth="1"/>
    <col min="4083" max="4083" width="4.7109375" customWidth="1"/>
    <col min="4084" max="4085" width="11.7109375" customWidth="1"/>
    <col min="4086" max="4086" width="4.7109375" customWidth="1"/>
    <col min="4087" max="4088" width="11.7109375" customWidth="1"/>
    <col min="4089" max="4089" width="4.7109375" customWidth="1"/>
    <col min="4090" max="4091" width="11.7109375" customWidth="1"/>
    <col min="4092" max="4092" width="4.7109375" customWidth="1"/>
    <col min="4093" max="4094" width="11.7109375" customWidth="1"/>
    <col min="4095" max="4095" width="4.7109375" customWidth="1"/>
    <col min="4097" max="4098" width="11.7109375" customWidth="1"/>
    <col min="4099" max="4099" width="4.7109375" customWidth="1"/>
    <col min="4100" max="4101" width="11.7109375" customWidth="1"/>
    <col min="4102" max="4102" width="4.7109375" customWidth="1"/>
    <col min="4103" max="4104" width="11.7109375" customWidth="1"/>
    <col min="4105" max="4105" width="4.7109375" customWidth="1"/>
    <col min="4106" max="4107" width="11.7109375" customWidth="1"/>
    <col min="4108" max="4108" width="4.7109375" customWidth="1"/>
    <col min="4109" max="4110" width="11.7109375" customWidth="1"/>
    <col min="4111" max="4112" width="4.7109375" customWidth="1"/>
    <col min="4113" max="4114" width="11.7109375" customWidth="1"/>
    <col min="4115" max="4115" width="4.7109375" customWidth="1"/>
    <col min="4116" max="4117" width="11.7109375" customWidth="1"/>
    <col min="4118" max="4118" width="4.7109375" customWidth="1"/>
    <col min="4119" max="4120" width="11.7109375" customWidth="1"/>
    <col min="4121" max="4121" width="4.7109375" customWidth="1"/>
    <col min="4122" max="4123" width="11.7109375" customWidth="1"/>
    <col min="4124" max="4124" width="4.7109375" customWidth="1"/>
    <col min="4125" max="4126" width="11.7109375" customWidth="1"/>
    <col min="4127" max="4128" width="4.7109375" customWidth="1"/>
    <col min="4129" max="4130" width="11.7109375" customWidth="1"/>
    <col min="4131" max="4131" width="4.7109375" customWidth="1"/>
    <col min="4132" max="4133" width="11.7109375" customWidth="1"/>
    <col min="4134" max="4134" width="4.7109375" customWidth="1"/>
    <col min="4135" max="4136" width="11.7109375" customWidth="1"/>
    <col min="4137" max="4137" width="4.7109375" customWidth="1"/>
    <col min="4138" max="4139" width="11.7109375" customWidth="1"/>
    <col min="4140" max="4140" width="4.7109375" customWidth="1"/>
    <col min="4141" max="4142" width="11.7109375" customWidth="1"/>
    <col min="4143" max="4144" width="4.7109375" customWidth="1"/>
    <col min="4145" max="4146" width="11.7109375" customWidth="1"/>
    <col min="4147" max="4147" width="4.7109375" customWidth="1"/>
    <col min="4148" max="4149" width="11.7109375" customWidth="1"/>
    <col min="4150" max="4150" width="4.7109375" customWidth="1"/>
    <col min="4151" max="4152" width="11.7109375" customWidth="1"/>
    <col min="4153" max="4153" width="4.7109375" customWidth="1"/>
    <col min="4154" max="4155" width="11.7109375" customWidth="1"/>
    <col min="4156" max="4156" width="4.7109375" customWidth="1"/>
    <col min="4157" max="4158" width="11.7109375" customWidth="1"/>
    <col min="4159" max="4160" width="4.7109375" customWidth="1"/>
    <col min="4161" max="4162" width="11.7109375" customWidth="1"/>
    <col min="4163" max="4163" width="4.7109375" customWidth="1"/>
    <col min="4164" max="4165" width="11.7109375" customWidth="1"/>
    <col min="4166" max="4166" width="4.7109375" customWidth="1"/>
    <col min="4167" max="4168" width="11.7109375" customWidth="1"/>
    <col min="4169" max="4169" width="4.7109375" customWidth="1"/>
    <col min="4170" max="4171" width="11.7109375" customWidth="1"/>
    <col min="4172" max="4172" width="4.7109375" customWidth="1"/>
    <col min="4173" max="4174" width="11.7109375" customWidth="1"/>
    <col min="4175" max="4176" width="4.7109375" customWidth="1"/>
    <col min="4177" max="4178" width="11.7109375" customWidth="1"/>
    <col min="4179" max="4179" width="4.7109375" customWidth="1"/>
    <col min="4180" max="4181" width="11.7109375" customWidth="1"/>
    <col min="4182" max="4182" width="4.7109375" customWidth="1"/>
    <col min="4183" max="4184" width="11.7109375" customWidth="1"/>
    <col min="4185" max="4185" width="4.7109375" customWidth="1"/>
    <col min="4186" max="4187" width="11.7109375" customWidth="1"/>
    <col min="4188" max="4188" width="4.7109375" customWidth="1"/>
    <col min="4189" max="4190" width="11.7109375" customWidth="1"/>
    <col min="4191" max="4192" width="4.7109375" customWidth="1"/>
    <col min="4193" max="4194" width="11.7109375" customWidth="1"/>
    <col min="4195" max="4195" width="4.7109375" customWidth="1"/>
    <col min="4196" max="4197" width="11.7109375" customWidth="1"/>
    <col min="4198" max="4198" width="4.7109375" customWidth="1"/>
    <col min="4199" max="4200" width="11.7109375" customWidth="1"/>
    <col min="4201" max="4201" width="4.7109375" customWidth="1"/>
    <col min="4202" max="4203" width="11.7109375" customWidth="1"/>
    <col min="4204" max="4204" width="4.7109375" customWidth="1"/>
    <col min="4205" max="4206" width="11.7109375" customWidth="1"/>
    <col min="4207" max="4208" width="4.7109375" customWidth="1"/>
    <col min="4209" max="4210" width="11.7109375" customWidth="1"/>
    <col min="4211" max="4211" width="4.7109375" customWidth="1"/>
    <col min="4212" max="4213" width="11.7109375" customWidth="1"/>
    <col min="4214" max="4214" width="4.7109375" customWidth="1"/>
    <col min="4215" max="4216" width="11.7109375" customWidth="1"/>
    <col min="4217" max="4217" width="4.7109375" customWidth="1"/>
    <col min="4218" max="4219" width="11.7109375" customWidth="1"/>
    <col min="4220" max="4220" width="4.7109375" customWidth="1"/>
    <col min="4221" max="4222" width="11.7109375" customWidth="1"/>
    <col min="4223" max="4224" width="4.7109375" customWidth="1"/>
    <col min="4225" max="4226" width="11.7109375" customWidth="1"/>
    <col min="4227" max="4227" width="4.7109375" customWidth="1"/>
    <col min="4228" max="4229" width="11.7109375" customWidth="1"/>
    <col min="4230" max="4230" width="4.7109375" customWidth="1"/>
    <col min="4231" max="4232" width="11.7109375" customWidth="1"/>
    <col min="4233" max="4233" width="4.7109375" customWidth="1"/>
    <col min="4234" max="4235" width="11.7109375" customWidth="1"/>
    <col min="4236" max="4236" width="4.7109375" customWidth="1"/>
    <col min="4237" max="4238" width="11.7109375" customWidth="1"/>
    <col min="4239" max="4240" width="4.7109375" customWidth="1"/>
    <col min="4241" max="4242" width="11.7109375" customWidth="1"/>
    <col min="4243" max="4243" width="4.7109375" customWidth="1"/>
    <col min="4244" max="4245" width="11.7109375" customWidth="1"/>
    <col min="4246" max="4246" width="4.7109375" customWidth="1"/>
    <col min="4247" max="4248" width="11.7109375" customWidth="1"/>
    <col min="4249" max="4249" width="4.7109375" customWidth="1"/>
    <col min="4250" max="4251" width="11.7109375" customWidth="1"/>
    <col min="4252" max="4252" width="4.7109375" customWidth="1"/>
    <col min="4253" max="4254" width="11.7109375" customWidth="1"/>
    <col min="4255" max="4256" width="4.7109375" customWidth="1"/>
    <col min="4257" max="4258" width="11.7109375" customWidth="1"/>
    <col min="4259" max="4259" width="4.7109375" customWidth="1"/>
    <col min="4260" max="4261" width="11.7109375" customWidth="1"/>
    <col min="4262" max="4262" width="4.7109375" customWidth="1"/>
    <col min="4263" max="4264" width="11.7109375" customWidth="1"/>
    <col min="4265" max="4265" width="4.7109375" customWidth="1"/>
    <col min="4266" max="4267" width="11.7109375" customWidth="1"/>
    <col min="4268" max="4268" width="4.7109375" customWidth="1"/>
    <col min="4269" max="4270" width="11.7109375" customWidth="1"/>
    <col min="4271" max="4272" width="4.7109375" customWidth="1"/>
    <col min="4273" max="4274" width="11.7109375" customWidth="1"/>
    <col min="4275" max="4275" width="4.7109375" customWidth="1"/>
    <col min="4276" max="4277" width="11.7109375" customWidth="1"/>
    <col min="4278" max="4278" width="4.7109375" customWidth="1"/>
    <col min="4279" max="4280" width="11.7109375" customWidth="1"/>
    <col min="4281" max="4281" width="4.7109375" customWidth="1"/>
    <col min="4282" max="4283" width="11.7109375" customWidth="1"/>
    <col min="4284" max="4284" width="4.7109375" customWidth="1"/>
    <col min="4285" max="4286" width="11.7109375" customWidth="1"/>
    <col min="4287" max="4288" width="4.7109375" customWidth="1"/>
    <col min="4289" max="4290" width="11.7109375" customWidth="1"/>
    <col min="4291" max="4291" width="4.7109375" customWidth="1"/>
    <col min="4292" max="4293" width="11.7109375" customWidth="1"/>
    <col min="4294" max="4294" width="4.7109375" customWidth="1"/>
    <col min="4295" max="4296" width="11.7109375" customWidth="1"/>
    <col min="4297" max="4297" width="4.7109375" customWidth="1"/>
    <col min="4298" max="4299" width="11.7109375" customWidth="1"/>
    <col min="4300" max="4300" width="4.7109375" customWidth="1"/>
    <col min="4301" max="4302" width="11.7109375" customWidth="1"/>
    <col min="4303" max="4303" width="4.7109375" customWidth="1"/>
    <col min="4304" max="4305" width="11.7109375" customWidth="1"/>
    <col min="4306" max="4306" width="4.7109375" customWidth="1"/>
    <col min="4307" max="4308" width="11.7109375" customWidth="1"/>
    <col min="4309" max="4309" width="4.7109375" customWidth="1"/>
    <col min="4310" max="4311" width="11.7109375" customWidth="1"/>
    <col min="4312" max="4312" width="4.7109375" customWidth="1"/>
    <col min="4313" max="4314" width="11.7109375" customWidth="1"/>
    <col min="4315" max="4315" width="4.7109375" customWidth="1"/>
    <col min="4316" max="4317" width="11.7109375" customWidth="1"/>
    <col min="4318" max="4318" width="4.7109375" customWidth="1"/>
    <col min="4319" max="4320" width="11.7109375" customWidth="1"/>
    <col min="4321" max="4321" width="4.7109375" customWidth="1"/>
    <col min="4322" max="4323" width="11.7109375" customWidth="1"/>
    <col min="4324" max="4324" width="4.7109375" customWidth="1"/>
    <col min="4325" max="4326" width="11.7109375" customWidth="1"/>
    <col min="4327" max="4327" width="4.7109375" customWidth="1"/>
    <col min="4328" max="4329" width="11.7109375" customWidth="1"/>
    <col min="4330" max="4330" width="4.7109375" customWidth="1"/>
    <col min="4331" max="4332" width="11.7109375" customWidth="1"/>
    <col min="4333" max="4333" width="4.7109375" customWidth="1"/>
    <col min="4334" max="4335" width="11.7109375" customWidth="1"/>
    <col min="4336" max="4336" width="4.7109375" customWidth="1"/>
    <col min="4337" max="4338" width="11.7109375" customWidth="1"/>
    <col min="4339" max="4339" width="4.7109375" customWidth="1"/>
    <col min="4340" max="4341" width="11.7109375" customWidth="1"/>
    <col min="4342" max="4342" width="4.7109375" customWidth="1"/>
    <col min="4343" max="4344" width="11.7109375" customWidth="1"/>
    <col min="4345" max="4345" width="4.7109375" customWidth="1"/>
    <col min="4346" max="4347" width="11.7109375" customWidth="1"/>
    <col min="4348" max="4348" width="4.7109375" customWidth="1"/>
    <col min="4349" max="4350" width="11.7109375" customWidth="1"/>
    <col min="4351" max="4351" width="4.7109375" customWidth="1"/>
    <col min="4353" max="4354" width="11.7109375" customWidth="1"/>
    <col min="4355" max="4355" width="4.7109375" customWidth="1"/>
    <col min="4356" max="4357" width="11.7109375" customWidth="1"/>
    <col min="4358" max="4358" width="4.7109375" customWidth="1"/>
    <col min="4359" max="4360" width="11.7109375" customWidth="1"/>
    <col min="4361" max="4361" width="4.7109375" customWidth="1"/>
    <col min="4362" max="4363" width="11.7109375" customWidth="1"/>
    <col min="4364" max="4364" width="4.7109375" customWidth="1"/>
    <col min="4365" max="4366" width="11.7109375" customWidth="1"/>
    <col min="4367" max="4368" width="4.7109375" customWidth="1"/>
    <col min="4369" max="4370" width="11.7109375" customWidth="1"/>
    <col min="4371" max="4371" width="4.7109375" customWidth="1"/>
    <col min="4372" max="4373" width="11.7109375" customWidth="1"/>
    <col min="4374" max="4374" width="4.7109375" customWidth="1"/>
    <col min="4375" max="4376" width="11.7109375" customWidth="1"/>
    <col min="4377" max="4377" width="4.7109375" customWidth="1"/>
    <col min="4378" max="4379" width="11.7109375" customWidth="1"/>
    <col min="4380" max="4380" width="4.7109375" customWidth="1"/>
    <col min="4381" max="4382" width="11.7109375" customWidth="1"/>
    <col min="4383" max="4384" width="4.7109375" customWidth="1"/>
    <col min="4385" max="4386" width="11.7109375" customWidth="1"/>
    <col min="4387" max="4387" width="4.7109375" customWidth="1"/>
    <col min="4388" max="4389" width="11.7109375" customWidth="1"/>
    <col min="4390" max="4390" width="4.7109375" customWidth="1"/>
    <col min="4391" max="4392" width="11.7109375" customWidth="1"/>
    <col min="4393" max="4393" width="4.7109375" customWidth="1"/>
    <col min="4394" max="4395" width="11.7109375" customWidth="1"/>
    <col min="4396" max="4396" width="4.7109375" customWidth="1"/>
    <col min="4397" max="4398" width="11.7109375" customWidth="1"/>
    <col min="4399" max="4400" width="4.7109375" customWidth="1"/>
    <col min="4401" max="4402" width="11.7109375" customWidth="1"/>
    <col min="4403" max="4403" width="4.7109375" customWidth="1"/>
    <col min="4404" max="4405" width="11.7109375" customWidth="1"/>
    <col min="4406" max="4406" width="4.7109375" customWidth="1"/>
    <col min="4407" max="4408" width="11.7109375" customWidth="1"/>
    <col min="4409" max="4409" width="4.7109375" customWidth="1"/>
    <col min="4410" max="4411" width="11.7109375" customWidth="1"/>
    <col min="4412" max="4412" width="4.7109375" customWidth="1"/>
    <col min="4413" max="4414" width="11.7109375" customWidth="1"/>
    <col min="4415" max="4416" width="4.7109375" customWidth="1"/>
    <col min="4417" max="4418" width="11.7109375" customWidth="1"/>
    <col min="4419" max="4419" width="4.7109375" customWidth="1"/>
    <col min="4420" max="4421" width="11.7109375" customWidth="1"/>
    <col min="4422" max="4422" width="4.7109375" customWidth="1"/>
    <col min="4423" max="4424" width="11.7109375" customWidth="1"/>
    <col min="4425" max="4425" width="4.7109375" customWidth="1"/>
    <col min="4426" max="4427" width="11.7109375" customWidth="1"/>
    <col min="4428" max="4428" width="4.7109375" customWidth="1"/>
    <col min="4429" max="4430" width="11.7109375" customWidth="1"/>
    <col min="4431" max="4432" width="4.7109375" customWidth="1"/>
    <col min="4433" max="4434" width="11.7109375" customWidth="1"/>
    <col min="4435" max="4435" width="4.7109375" customWidth="1"/>
    <col min="4436" max="4437" width="11.7109375" customWidth="1"/>
    <col min="4438" max="4438" width="4.7109375" customWidth="1"/>
    <col min="4439" max="4440" width="11.7109375" customWidth="1"/>
    <col min="4441" max="4441" width="4.7109375" customWidth="1"/>
    <col min="4442" max="4443" width="11.7109375" customWidth="1"/>
    <col min="4444" max="4444" width="4.7109375" customWidth="1"/>
    <col min="4445" max="4446" width="11.7109375" customWidth="1"/>
    <col min="4447" max="4448" width="4.7109375" customWidth="1"/>
    <col min="4449" max="4450" width="11.7109375" customWidth="1"/>
    <col min="4451" max="4451" width="4.7109375" customWidth="1"/>
    <col min="4452" max="4453" width="11.7109375" customWidth="1"/>
    <col min="4454" max="4454" width="4.7109375" customWidth="1"/>
    <col min="4455" max="4456" width="11.7109375" customWidth="1"/>
    <col min="4457" max="4457" width="4.7109375" customWidth="1"/>
    <col min="4458" max="4459" width="11.7109375" customWidth="1"/>
    <col min="4460" max="4460" width="4.7109375" customWidth="1"/>
    <col min="4461" max="4462" width="11.7109375" customWidth="1"/>
    <col min="4463" max="4464" width="4.7109375" customWidth="1"/>
    <col min="4465" max="4466" width="11.7109375" customWidth="1"/>
    <col min="4467" max="4467" width="4.7109375" customWidth="1"/>
    <col min="4468" max="4469" width="11.7109375" customWidth="1"/>
    <col min="4470" max="4470" width="4.7109375" customWidth="1"/>
    <col min="4471" max="4472" width="11.7109375" customWidth="1"/>
    <col min="4473" max="4473" width="4.7109375" customWidth="1"/>
    <col min="4474" max="4475" width="11.7109375" customWidth="1"/>
    <col min="4476" max="4476" width="4.7109375" customWidth="1"/>
    <col min="4477" max="4478" width="11.7109375" customWidth="1"/>
    <col min="4479" max="4480" width="4.7109375" customWidth="1"/>
    <col min="4481" max="4482" width="11.7109375" customWidth="1"/>
    <col min="4483" max="4483" width="4.7109375" customWidth="1"/>
    <col min="4484" max="4485" width="11.7109375" customWidth="1"/>
    <col min="4486" max="4486" width="4.7109375" customWidth="1"/>
    <col min="4487" max="4488" width="11.7109375" customWidth="1"/>
    <col min="4489" max="4489" width="4.7109375" customWidth="1"/>
    <col min="4490" max="4491" width="11.7109375" customWidth="1"/>
    <col min="4492" max="4492" width="4.7109375" customWidth="1"/>
    <col min="4493" max="4494" width="11.7109375" customWidth="1"/>
    <col min="4495" max="4496" width="4.7109375" customWidth="1"/>
    <col min="4497" max="4498" width="11.7109375" customWidth="1"/>
    <col min="4499" max="4499" width="4.7109375" customWidth="1"/>
    <col min="4500" max="4501" width="11.7109375" customWidth="1"/>
    <col min="4502" max="4502" width="4.7109375" customWidth="1"/>
    <col min="4503" max="4504" width="11.7109375" customWidth="1"/>
    <col min="4505" max="4505" width="4.7109375" customWidth="1"/>
    <col min="4506" max="4507" width="11.7109375" customWidth="1"/>
    <col min="4508" max="4508" width="4.7109375" customWidth="1"/>
    <col min="4509" max="4510" width="11.7109375" customWidth="1"/>
    <col min="4511" max="4512" width="4.7109375" customWidth="1"/>
    <col min="4513" max="4514" width="11.7109375" customWidth="1"/>
    <col min="4515" max="4515" width="4.7109375" customWidth="1"/>
    <col min="4516" max="4517" width="11.7109375" customWidth="1"/>
    <col min="4518" max="4518" width="4.7109375" customWidth="1"/>
    <col min="4519" max="4520" width="11.7109375" customWidth="1"/>
    <col min="4521" max="4521" width="4.7109375" customWidth="1"/>
    <col min="4522" max="4523" width="11.7109375" customWidth="1"/>
    <col min="4524" max="4524" width="4.7109375" customWidth="1"/>
    <col min="4525" max="4526" width="11.7109375" customWidth="1"/>
    <col min="4527" max="4528" width="4.7109375" customWidth="1"/>
    <col min="4529" max="4530" width="11.7109375" customWidth="1"/>
    <col min="4531" max="4531" width="4.7109375" customWidth="1"/>
    <col min="4532" max="4533" width="11.7109375" customWidth="1"/>
    <col min="4534" max="4534" width="4.7109375" customWidth="1"/>
    <col min="4535" max="4536" width="11.7109375" customWidth="1"/>
    <col min="4537" max="4537" width="4.7109375" customWidth="1"/>
    <col min="4538" max="4539" width="11.7109375" customWidth="1"/>
    <col min="4540" max="4540" width="4.7109375" customWidth="1"/>
    <col min="4541" max="4542" width="11.7109375" customWidth="1"/>
    <col min="4543" max="4544" width="4.7109375" customWidth="1"/>
    <col min="4545" max="4546" width="11.7109375" customWidth="1"/>
    <col min="4547" max="4547" width="4.7109375" customWidth="1"/>
    <col min="4548" max="4549" width="11.7109375" customWidth="1"/>
    <col min="4550" max="4550" width="4.7109375" customWidth="1"/>
    <col min="4551" max="4552" width="11.7109375" customWidth="1"/>
    <col min="4553" max="4553" width="4.7109375" customWidth="1"/>
    <col min="4554" max="4555" width="11.7109375" customWidth="1"/>
    <col min="4556" max="4556" width="4.7109375" customWidth="1"/>
    <col min="4557" max="4558" width="11.7109375" customWidth="1"/>
    <col min="4559" max="4559" width="4.7109375" customWidth="1"/>
    <col min="4560" max="4561" width="11.7109375" customWidth="1"/>
    <col min="4562" max="4562" width="4.7109375" customWidth="1"/>
    <col min="4563" max="4564" width="11.7109375" customWidth="1"/>
    <col min="4565" max="4565" width="4.7109375" customWidth="1"/>
    <col min="4566" max="4567" width="11.7109375" customWidth="1"/>
    <col min="4568" max="4568" width="4.7109375" customWidth="1"/>
    <col min="4569" max="4570" width="11.7109375" customWidth="1"/>
    <col min="4571" max="4571" width="4.7109375" customWidth="1"/>
    <col min="4572" max="4573" width="11.7109375" customWidth="1"/>
    <col min="4574" max="4574" width="4.7109375" customWidth="1"/>
    <col min="4575" max="4576" width="11.7109375" customWidth="1"/>
    <col min="4577" max="4577" width="4.7109375" customWidth="1"/>
    <col min="4578" max="4579" width="11.7109375" customWidth="1"/>
    <col min="4580" max="4580" width="4.7109375" customWidth="1"/>
    <col min="4581" max="4582" width="11.7109375" customWidth="1"/>
    <col min="4583" max="4583" width="4.7109375" customWidth="1"/>
    <col min="4584" max="4585" width="11.7109375" customWidth="1"/>
    <col min="4586" max="4586" width="4.7109375" customWidth="1"/>
    <col min="4587" max="4588" width="11.7109375" customWidth="1"/>
    <col min="4589" max="4589" width="4.7109375" customWidth="1"/>
    <col min="4590" max="4591" width="11.7109375" customWidth="1"/>
    <col min="4592" max="4592" width="4.7109375" customWidth="1"/>
    <col min="4593" max="4594" width="11.7109375" customWidth="1"/>
    <col min="4595" max="4595" width="4.7109375" customWidth="1"/>
    <col min="4596" max="4597" width="11.7109375" customWidth="1"/>
    <col min="4598" max="4598" width="4.7109375" customWidth="1"/>
    <col min="4599" max="4600" width="11.7109375" customWidth="1"/>
    <col min="4601" max="4601" width="4.7109375" customWidth="1"/>
    <col min="4602" max="4603" width="11.7109375" customWidth="1"/>
    <col min="4604" max="4604" width="4.7109375" customWidth="1"/>
    <col min="4605" max="4606" width="11.7109375" customWidth="1"/>
    <col min="4607" max="4607" width="4.7109375" customWidth="1"/>
    <col min="4609" max="4610" width="11.7109375" customWidth="1"/>
    <col min="4611" max="4611" width="4.7109375" customWidth="1"/>
    <col min="4612" max="4613" width="11.7109375" customWidth="1"/>
    <col min="4614" max="4614" width="4.7109375" customWidth="1"/>
    <col min="4615" max="4616" width="11.7109375" customWidth="1"/>
    <col min="4617" max="4617" width="4.7109375" customWidth="1"/>
    <col min="4618" max="4619" width="11.7109375" customWidth="1"/>
    <col min="4620" max="4620" width="4.7109375" customWidth="1"/>
    <col min="4621" max="4622" width="11.7109375" customWidth="1"/>
    <col min="4623" max="4624" width="4.7109375" customWidth="1"/>
    <col min="4625" max="4626" width="11.7109375" customWidth="1"/>
    <col min="4627" max="4627" width="4.7109375" customWidth="1"/>
    <col min="4628" max="4629" width="11.7109375" customWidth="1"/>
    <col min="4630" max="4630" width="4.7109375" customWidth="1"/>
    <col min="4631" max="4632" width="11.7109375" customWidth="1"/>
    <col min="4633" max="4633" width="4.7109375" customWidth="1"/>
    <col min="4634" max="4635" width="11.7109375" customWidth="1"/>
    <col min="4636" max="4636" width="4.7109375" customWidth="1"/>
    <col min="4637" max="4638" width="11.7109375" customWidth="1"/>
    <col min="4639" max="4640" width="4.7109375" customWidth="1"/>
    <col min="4641" max="4642" width="11.7109375" customWidth="1"/>
    <col min="4643" max="4643" width="4.7109375" customWidth="1"/>
    <col min="4644" max="4645" width="11.7109375" customWidth="1"/>
    <col min="4646" max="4646" width="4.7109375" customWidth="1"/>
    <col min="4647" max="4648" width="11.7109375" customWidth="1"/>
    <col min="4649" max="4649" width="4.7109375" customWidth="1"/>
    <col min="4650" max="4651" width="11.7109375" customWidth="1"/>
    <col min="4652" max="4652" width="4.7109375" customWidth="1"/>
    <col min="4653" max="4654" width="11.7109375" customWidth="1"/>
    <col min="4655" max="4656" width="4.7109375" customWidth="1"/>
    <col min="4657" max="4658" width="11.7109375" customWidth="1"/>
    <col min="4659" max="4659" width="4.7109375" customWidth="1"/>
    <col min="4660" max="4661" width="11.7109375" customWidth="1"/>
    <col min="4662" max="4662" width="4.7109375" customWidth="1"/>
    <col min="4663" max="4664" width="11.7109375" customWidth="1"/>
    <col min="4665" max="4665" width="4.7109375" customWidth="1"/>
    <col min="4666" max="4667" width="11.7109375" customWidth="1"/>
    <col min="4668" max="4668" width="4.7109375" customWidth="1"/>
    <col min="4669" max="4670" width="11.7109375" customWidth="1"/>
    <col min="4671" max="4672" width="4.7109375" customWidth="1"/>
    <col min="4673" max="4674" width="11.7109375" customWidth="1"/>
    <col min="4675" max="4675" width="4.7109375" customWidth="1"/>
    <col min="4676" max="4677" width="11.7109375" customWidth="1"/>
    <col min="4678" max="4678" width="4.7109375" customWidth="1"/>
    <col min="4679" max="4680" width="11.7109375" customWidth="1"/>
    <col min="4681" max="4681" width="4.7109375" customWidth="1"/>
    <col min="4682" max="4683" width="11.7109375" customWidth="1"/>
    <col min="4684" max="4684" width="4.7109375" customWidth="1"/>
    <col min="4685" max="4686" width="11.7109375" customWidth="1"/>
    <col min="4687" max="4688" width="4.7109375" customWidth="1"/>
    <col min="4689" max="4690" width="11.7109375" customWidth="1"/>
    <col min="4691" max="4691" width="4.7109375" customWidth="1"/>
    <col min="4692" max="4693" width="11.7109375" customWidth="1"/>
    <col min="4694" max="4694" width="4.7109375" customWidth="1"/>
    <col min="4695" max="4696" width="11.7109375" customWidth="1"/>
    <col min="4697" max="4697" width="4.7109375" customWidth="1"/>
    <col min="4698" max="4699" width="11.7109375" customWidth="1"/>
    <col min="4700" max="4700" width="4.7109375" customWidth="1"/>
    <col min="4701" max="4702" width="11.7109375" customWidth="1"/>
    <col min="4703" max="4704" width="4.7109375" customWidth="1"/>
    <col min="4705" max="4706" width="11.7109375" customWidth="1"/>
    <col min="4707" max="4707" width="4.7109375" customWidth="1"/>
    <col min="4708" max="4709" width="11.7109375" customWidth="1"/>
    <col min="4710" max="4710" width="4.7109375" customWidth="1"/>
    <col min="4711" max="4712" width="11.7109375" customWidth="1"/>
    <col min="4713" max="4713" width="4.7109375" customWidth="1"/>
    <col min="4714" max="4715" width="11.7109375" customWidth="1"/>
    <col min="4716" max="4716" width="4.7109375" customWidth="1"/>
    <col min="4717" max="4718" width="11.7109375" customWidth="1"/>
    <col min="4719" max="4720" width="4.7109375" customWidth="1"/>
    <col min="4721" max="4722" width="11.7109375" customWidth="1"/>
    <col min="4723" max="4723" width="4.7109375" customWidth="1"/>
    <col min="4724" max="4725" width="11.7109375" customWidth="1"/>
    <col min="4726" max="4726" width="4.7109375" customWidth="1"/>
    <col min="4727" max="4728" width="11.7109375" customWidth="1"/>
    <col min="4729" max="4729" width="4.7109375" customWidth="1"/>
    <col min="4730" max="4731" width="11.7109375" customWidth="1"/>
    <col min="4732" max="4732" width="4.7109375" customWidth="1"/>
    <col min="4733" max="4734" width="11.7109375" customWidth="1"/>
    <col min="4735" max="4736" width="4.7109375" customWidth="1"/>
    <col min="4737" max="4738" width="11.7109375" customWidth="1"/>
    <col min="4739" max="4739" width="4.7109375" customWidth="1"/>
    <col min="4740" max="4741" width="11.7109375" customWidth="1"/>
    <col min="4742" max="4742" width="4.7109375" customWidth="1"/>
    <col min="4743" max="4744" width="11.7109375" customWidth="1"/>
    <col min="4745" max="4745" width="4.7109375" customWidth="1"/>
    <col min="4746" max="4747" width="11.7109375" customWidth="1"/>
    <col min="4748" max="4748" width="4.7109375" customWidth="1"/>
    <col min="4749" max="4750" width="11.7109375" customWidth="1"/>
    <col min="4751" max="4752" width="4.7109375" customWidth="1"/>
    <col min="4753" max="4754" width="11.7109375" customWidth="1"/>
    <col min="4755" max="4755" width="4.7109375" customWidth="1"/>
    <col min="4756" max="4757" width="11.7109375" customWidth="1"/>
    <col min="4758" max="4758" width="4.7109375" customWidth="1"/>
    <col min="4759" max="4760" width="11.7109375" customWidth="1"/>
    <col min="4761" max="4761" width="4.7109375" customWidth="1"/>
    <col min="4762" max="4763" width="11.7109375" customWidth="1"/>
    <col min="4764" max="4764" width="4.7109375" customWidth="1"/>
    <col min="4765" max="4766" width="11.7109375" customWidth="1"/>
    <col min="4767" max="4768" width="4.7109375" customWidth="1"/>
    <col min="4769" max="4770" width="11.7109375" customWidth="1"/>
    <col min="4771" max="4771" width="4.7109375" customWidth="1"/>
    <col min="4772" max="4773" width="11.7109375" customWidth="1"/>
    <col min="4774" max="4774" width="4.7109375" customWidth="1"/>
    <col min="4775" max="4776" width="11.7109375" customWidth="1"/>
    <col min="4777" max="4777" width="4.7109375" customWidth="1"/>
    <col min="4778" max="4779" width="11.7109375" customWidth="1"/>
    <col min="4780" max="4780" width="4.7109375" customWidth="1"/>
    <col min="4781" max="4782" width="11.7109375" customWidth="1"/>
    <col min="4783" max="4784" width="4.7109375" customWidth="1"/>
    <col min="4785" max="4786" width="11.7109375" customWidth="1"/>
    <col min="4787" max="4787" width="4.7109375" customWidth="1"/>
    <col min="4788" max="4789" width="11.7109375" customWidth="1"/>
    <col min="4790" max="4790" width="4.7109375" customWidth="1"/>
    <col min="4791" max="4792" width="11.7109375" customWidth="1"/>
    <col min="4793" max="4793" width="4.7109375" customWidth="1"/>
    <col min="4794" max="4795" width="11.7109375" customWidth="1"/>
    <col min="4796" max="4796" width="4.7109375" customWidth="1"/>
    <col min="4797" max="4798" width="11.7109375" customWidth="1"/>
    <col min="4799" max="4800" width="4.7109375" customWidth="1"/>
    <col min="4801" max="4802" width="11.7109375" customWidth="1"/>
    <col min="4803" max="4803" width="4.7109375" customWidth="1"/>
    <col min="4804" max="4805" width="11.7109375" customWidth="1"/>
    <col min="4806" max="4806" width="4.7109375" customWidth="1"/>
    <col min="4807" max="4808" width="11.7109375" customWidth="1"/>
    <col min="4809" max="4809" width="4.7109375" customWidth="1"/>
    <col min="4810" max="4811" width="11.7109375" customWidth="1"/>
    <col min="4812" max="4812" width="4.7109375" customWidth="1"/>
    <col min="4813" max="4814" width="11.7109375" customWidth="1"/>
    <col min="4815" max="4815" width="4.7109375" customWidth="1"/>
    <col min="4816" max="4817" width="11.7109375" customWidth="1"/>
    <col min="4818" max="4818" width="4.7109375" customWidth="1"/>
    <col min="4819" max="4820" width="11.7109375" customWidth="1"/>
    <col min="4821" max="4821" width="4.7109375" customWidth="1"/>
    <col min="4822" max="4823" width="11.7109375" customWidth="1"/>
    <col min="4824" max="4824" width="4.7109375" customWidth="1"/>
    <col min="4825" max="4826" width="11.7109375" customWidth="1"/>
    <col min="4827" max="4827" width="4.7109375" customWidth="1"/>
    <col min="4828" max="4829" width="11.7109375" customWidth="1"/>
    <col min="4830" max="4830" width="4.7109375" customWidth="1"/>
    <col min="4831" max="4832" width="11.7109375" customWidth="1"/>
    <col min="4833" max="4833" width="4.7109375" customWidth="1"/>
    <col min="4834" max="4835" width="11.7109375" customWidth="1"/>
    <col min="4836" max="4836" width="4.7109375" customWidth="1"/>
    <col min="4837" max="4838" width="11.7109375" customWidth="1"/>
    <col min="4839" max="4839" width="4.7109375" customWidth="1"/>
    <col min="4840" max="4841" width="11.7109375" customWidth="1"/>
    <col min="4842" max="4842" width="4.7109375" customWidth="1"/>
    <col min="4843" max="4844" width="11.7109375" customWidth="1"/>
    <col min="4845" max="4845" width="4.7109375" customWidth="1"/>
    <col min="4846" max="4847" width="11.7109375" customWidth="1"/>
    <col min="4848" max="4848" width="4.7109375" customWidth="1"/>
    <col min="4849" max="4850" width="11.7109375" customWidth="1"/>
    <col min="4851" max="4851" width="4.7109375" customWidth="1"/>
    <col min="4852" max="4853" width="11.7109375" customWidth="1"/>
    <col min="4854" max="4854" width="4.7109375" customWidth="1"/>
    <col min="4855" max="4856" width="11.7109375" customWidth="1"/>
    <col min="4857" max="4857" width="4.7109375" customWidth="1"/>
    <col min="4858" max="4859" width="11.7109375" customWidth="1"/>
    <col min="4860" max="4860" width="4.7109375" customWidth="1"/>
    <col min="4861" max="4862" width="11.7109375" customWidth="1"/>
    <col min="4863" max="4863" width="4.7109375" customWidth="1"/>
    <col min="4865" max="4866" width="11.7109375" customWidth="1"/>
    <col min="4867" max="4867" width="4.7109375" customWidth="1"/>
    <col min="4868" max="4869" width="11.7109375" customWidth="1"/>
    <col min="4870" max="4870" width="4.7109375" customWidth="1"/>
    <col min="4871" max="4872" width="11.7109375" customWidth="1"/>
    <col min="4873" max="4873" width="4.7109375" customWidth="1"/>
    <col min="4874" max="4875" width="11.7109375" customWidth="1"/>
    <col min="4876" max="4876" width="4.7109375" customWidth="1"/>
    <col min="4877" max="4878" width="11.7109375" customWidth="1"/>
    <col min="4879" max="4880" width="4.7109375" customWidth="1"/>
    <col min="4881" max="4882" width="11.7109375" customWidth="1"/>
    <col min="4883" max="4883" width="4.7109375" customWidth="1"/>
    <col min="4884" max="4885" width="11.7109375" customWidth="1"/>
    <col min="4886" max="4886" width="4.7109375" customWidth="1"/>
    <col min="4887" max="4888" width="11.7109375" customWidth="1"/>
    <col min="4889" max="4889" width="4.7109375" customWidth="1"/>
    <col min="4890" max="4891" width="11.7109375" customWidth="1"/>
    <col min="4892" max="4892" width="4.7109375" customWidth="1"/>
    <col min="4893" max="4894" width="11.7109375" customWidth="1"/>
    <col min="4895" max="4896" width="4.7109375" customWidth="1"/>
    <col min="4897" max="4898" width="11.7109375" customWidth="1"/>
    <col min="4899" max="4899" width="4.7109375" customWidth="1"/>
    <col min="4900" max="4901" width="11.7109375" customWidth="1"/>
    <col min="4902" max="4902" width="4.7109375" customWidth="1"/>
    <col min="4903" max="4904" width="11.7109375" customWidth="1"/>
    <col min="4905" max="4905" width="4.7109375" customWidth="1"/>
    <col min="4906" max="4907" width="11.7109375" customWidth="1"/>
    <col min="4908" max="4908" width="4.7109375" customWidth="1"/>
    <col min="4909" max="4910" width="11.7109375" customWidth="1"/>
    <col min="4911" max="4912" width="4.7109375" customWidth="1"/>
    <col min="4913" max="4914" width="11.7109375" customWidth="1"/>
    <col min="4915" max="4915" width="4.7109375" customWidth="1"/>
    <col min="4916" max="4917" width="11.7109375" customWidth="1"/>
    <col min="4918" max="4918" width="4.7109375" customWidth="1"/>
    <col min="4919" max="4920" width="11.7109375" customWidth="1"/>
    <col min="4921" max="4921" width="4.7109375" customWidth="1"/>
    <col min="4922" max="4923" width="11.7109375" customWidth="1"/>
    <col min="4924" max="4924" width="4.7109375" customWidth="1"/>
    <col min="4925" max="4926" width="11.7109375" customWidth="1"/>
    <col min="4927" max="4928" width="4.7109375" customWidth="1"/>
    <col min="4929" max="4930" width="11.7109375" customWidth="1"/>
    <col min="4931" max="4931" width="4.7109375" customWidth="1"/>
    <col min="4932" max="4933" width="11.7109375" customWidth="1"/>
    <col min="4934" max="4934" width="4.7109375" customWidth="1"/>
    <col min="4935" max="4936" width="11.7109375" customWidth="1"/>
    <col min="4937" max="4937" width="4.7109375" customWidth="1"/>
    <col min="4938" max="4939" width="11.7109375" customWidth="1"/>
    <col min="4940" max="4940" width="4.7109375" customWidth="1"/>
    <col min="4941" max="4942" width="11.7109375" customWidth="1"/>
    <col min="4943" max="4944" width="4.7109375" customWidth="1"/>
    <col min="4945" max="4946" width="11.7109375" customWidth="1"/>
    <col min="4947" max="4947" width="4.7109375" customWidth="1"/>
    <col min="4948" max="4949" width="11.7109375" customWidth="1"/>
    <col min="4950" max="4950" width="4.7109375" customWidth="1"/>
    <col min="4951" max="4952" width="11.7109375" customWidth="1"/>
    <col min="4953" max="4953" width="4.7109375" customWidth="1"/>
    <col min="4954" max="4955" width="11.7109375" customWidth="1"/>
    <col min="4956" max="4956" width="4.7109375" customWidth="1"/>
    <col min="4957" max="4958" width="11.7109375" customWidth="1"/>
    <col min="4959" max="4960" width="4.7109375" customWidth="1"/>
    <col min="4961" max="4962" width="11.7109375" customWidth="1"/>
    <col min="4963" max="4963" width="4.7109375" customWidth="1"/>
    <col min="4964" max="4965" width="11.7109375" customWidth="1"/>
    <col min="4966" max="4966" width="4.7109375" customWidth="1"/>
    <col min="4967" max="4968" width="11.7109375" customWidth="1"/>
    <col min="4969" max="4969" width="4.7109375" customWidth="1"/>
    <col min="4970" max="4971" width="11.7109375" customWidth="1"/>
    <col min="4972" max="4972" width="4.7109375" customWidth="1"/>
    <col min="4973" max="4974" width="11.7109375" customWidth="1"/>
    <col min="4975" max="4976" width="4.7109375" customWidth="1"/>
    <col min="4977" max="4978" width="11.7109375" customWidth="1"/>
    <col min="4979" max="4979" width="4.7109375" customWidth="1"/>
    <col min="4980" max="4981" width="11.7109375" customWidth="1"/>
    <col min="4982" max="4982" width="4.7109375" customWidth="1"/>
    <col min="4983" max="4984" width="11.7109375" customWidth="1"/>
    <col min="4985" max="4985" width="4.7109375" customWidth="1"/>
    <col min="4986" max="4987" width="11.7109375" customWidth="1"/>
    <col min="4988" max="4988" width="4.7109375" customWidth="1"/>
    <col min="4989" max="4990" width="11.7109375" customWidth="1"/>
    <col min="4991" max="4992" width="4.7109375" customWidth="1"/>
    <col min="4993" max="4994" width="11.7109375" customWidth="1"/>
    <col min="4995" max="4995" width="4.7109375" customWidth="1"/>
    <col min="4996" max="4997" width="11.7109375" customWidth="1"/>
    <col min="4998" max="4998" width="4.7109375" customWidth="1"/>
    <col min="4999" max="5000" width="11.7109375" customWidth="1"/>
    <col min="5001" max="5001" width="4.7109375" customWidth="1"/>
    <col min="5002" max="5003" width="11.7109375" customWidth="1"/>
    <col min="5004" max="5004" width="4.7109375" customWidth="1"/>
    <col min="5005" max="5006" width="11.7109375" customWidth="1"/>
    <col min="5007" max="5008" width="4.7109375" customWidth="1"/>
    <col min="5009" max="5010" width="11.7109375" customWidth="1"/>
    <col min="5011" max="5011" width="4.7109375" customWidth="1"/>
    <col min="5012" max="5013" width="11.7109375" customWidth="1"/>
    <col min="5014" max="5014" width="4.7109375" customWidth="1"/>
    <col min="5015" max="5016" width="11.7109375" customWidth="1"/>
    <col min="5017" max="5017" width="4.7109375" customWidth="1"/>
    <col min="5018" max="5019" width="11.7109375" customWidth="1"/>
    <col min="5020" max="5020" width="4.7109375" customWidth="1"/>
    <col min="5021" max="5022" width="11.7109375" customWidth="1"/>
    <col min="5023" max="5024" width="4.7109375" customWidth="1"/>
    <col min="5025" max="5026" width="11.7109375" customWidth="1"/>
    <col min="5027" max="5027" width="4.7109375" customWidth="1"/>
    <col min="5028" max="5029" width="11.7109375" customWidth="1"/>
    <col min="5030" max="5030" width="4.7109375" customWidth="1"/>
    <col min="5031" max="5032" width="11.7109375" customWidth="1"/>
    <col min="5033" max="5033" width="4.7109375" customWidth="1"/>
    <col min="5034" max="5035" width="11.7109375" customWidth="1"/>
    <col min="5036" max="5036" width="4.7109375" customWidth="1"/>
    <col min="5037" max="5038" width="11.7109375" customWidth="1"/>
    <col min="5039" max="5040" width="4.7109375" customWidth="1"/>
    <col min="5041" max="5042" width="11.7109375" customWidth="1"/>
    <col min="5043" max="5043" width="4.7109375" customWidth="1"/>
    <col min="5044" max="5045" width="11.7109375" customWidth="1"/>
    <col min="5046" max="5046" width="4.7109375" customWidth="1"/>
    <col min="5047" max="5048" width="11.7109375" customWidth="1"/>
    <col min="5049" max="5049" width="4.7109375" customWidth="1"/>
    <col min="5050" max="5051" width="11.7109375" customWidth="1"/>
    <col min="5052" max="5052" width="4.7109375" customWidth="1"/>
    <col min="5053" max="5054" width="11.7109375" customWidth="1"/>
    <col min="5055" max="5056" width="4.7109375" customWidth="1"/>
    <col min="5057" max="5058" width="11.7109375" customWidth="1"/>
    <col min="5059" max="5059" width="4.7109375" customWidth="1"/>
    <col min="5060" max="5061" width="11.7109375" customWidth="1"/>
    <col min="5062" max="5062" width="4.7109375" customWidth="1"/>
    <col min="5063" max="5064" width="11.7109375" customWidth="1"/>
    <col min="5065" max="5065" width="4.7109375" customWidth="1"/>
    <col min="5066" max="5067" width="11.7109375" customWidth="1"/>
    <col min="5068" max="5068" width="4.7109375" customWidth="1"/>
    <col min="5069" max="5070" width="11.7109375" customWidth="1"/>
    <col min="5071" max="5071" width="4.7109375" customWidth="1"/>
    <col min="5072" max="5073" width="11.7109375" customWidth="1"/>
    <col min="5074" max="5074" width="4.7109375" customWidth="1"/>
    <col min="5075" max="5076" width="11.7109375" customWidth="1"/>
    <col min="5077" max="5077" width="4.7109375" customWidth="1"/>
    <col min="5078" max="5079" width="11.7109375" customWidth="1"/>
    <col min="5080" max="5080" width="4.7109375" customWidth="1"/>
    <col min="5081" max="5082" width="11.7109375" customWidth="1"/>
    <col min="5083" max="5083" width="4.7109375" customWidth="1"/>
    <col min="5084" max="5085" width="11.7109375" customWidth="1"/>
    <col min="5086" max="5086" width="4.7109375" customWidth="1"/>
    <col min="5087" max="5088" width="11.7109375" customWidth="1"/>
    <col min="5089" max="5089" width="4.7109375" customWidth="1"/>
    <col min="5090" max="5091" width="11.7109375" customWidth="1"/>
    <col min="5092" max="5092" width="4.7109375" customWidth="1"/>
    <col min="5093" max="5094" width="11.7109375" customWidth="1"/>
    <col min="5095" max="5095" width="4.7109375" customWidth="1"/>
    <col min="5096" max="5097" width="11.7109375" customWidth="1"/>
    <col min="5098" max="5098" width="4.7109375" customWidth="1"/>
    <col min="5099" max="5100" width="11.7109375" customWidth="1"/>
    <col min="5101" max="5101" width="4.7109375" customWidth="1"/>
    <col min="5102" max="5103" width="11.7109375" customWidth="1"/>
    <col min="5104" max="5104" width="4.7109375" customWidth="1"/>
    <col min="5105" max="5106" width="11.7109375" customWidth="1"/>
    <col min="5107" max="5107" width="4.7109375" customWidth="1"/>
    <col min="5108" max="5109" width="11.7109375" customWidth="1"/>
    <col min="5110" max="5110" width="4.7109375" customWidth="1"/>
    <col min="5111" max="5112" width="11.7109375" customWidth="1"/>
    <col min="5113" max="5113" width="4.7109375" customWidth="1"/>
    <col min="5114" max="5115" width="11.7109375" customWidth="1"/>
    <col min="5116" max="5116" width="4.7109375" customWidth="1"/>
    <col min="5117" max="5118" width="11.7109375" customWidth="1"/>
    <col min="5119" max="5119" width="4.7109375" customWidth="1"/>
    <col min="5121" max="5122" width="11.7109375" customWidth="1"/>
    <col min="5123" max="5123" width="4.7109375" customWidth="1"/>
    <col min="5124" max="5125" width="11.7109375" customWidth="1"/>
    <col min="5126" max="5126" width="4.7109375" customWidth="1"/>
    <col min="5127" max="5128" width="11.7109375" customWidth="1"/>
    <col min="5129" max="5129" width="4.7109375" customWidth="1"/>
    <col min="5130" max="5131" width="11.7109375" customWidth="1"/>
    <col min="5132" max="5132" width="4.7109375" customWidth="1"/>
    <col min="5133" max="5134" width="11.7109375" customWidth="1"/>
    <col min="5135" max="5136" width="4.7109375" customWidth="1"/>
    <col min="5137" max="5138" width="11.7109375" customWidth="1"/>
    <col min="5139" max="5139" width="4.7109375" customWidth="1"/>
    <col min="5140" max="5141" width="11.7109375" customWidth="1"/>
    <col min="5142" max="5142" width="4.7109375" customWidth="1"/>
    <col min="5143" max="5144" width="11.7109375" customWidth="1"/>
    <col min="5145" max="5145" width="4.7109375" customWidth="1"/>
    <col min="5146" max="5147" width="11.7109375" customWidth="1"/>
    <col min="5148" max="5148" width="4.7109375" customWidth="1"/>
    <col min="5149" max="5150" width="11.7109375" customWidth="1"/>
    <col min="5151" max="5152" width="4.7109375" customWidth="1"/>
    <col min="5153" max="5154" width="11.7109375" customWidth="1"/>
    <col min="5155" max="5155" width="4.7109375" customWidth="1"/>
    <col min="5156" max="5157" width="11.7109375" customWidth="1"/>
    <col min="5158" max="5158" width="4.7109375" customWidth="1"/>
    <col min="5159" max="5160" width="11.7109375" customWidth="1"/>
    <col min="5161" max="5161" width="4.7109375" customWidth="1"/>
    <col min="5162" max="5163" width="11.7109375" customWidth="1"/>
    <col min="5164" max="5164" width="4.7109375" customWidth="1"/>
    <col min="5165" max="5166" width="11.7109375" customWidth="1"/>
    <col min="5167" max="5168" width="4.7109375" customWidth="1"/>
    <col min="5169" max="5170" width="11.7109375" customWidth="1"/>
    <col min="5171" max="5171" width="4.7109375" customWidth="1"/>
    <col min="5172" max="5173" width="11.7109375" customWidth="1"/>
    <col min="5174" max="5174" width="4.7109375" customWidth="1"/>
    <col min="5175" max="5176" width="11.7109375" customWidth="1"/>
    <col min="5177" max="5177" width="4.7109375" customWidth="1"/>
    <col min="5178" max="5179" width="11.7109375" customWidth="1"/>
    <col min="5180" max="5180" width="4.7109375" customWidth="1"/>
    <col min="5181" max="5182" width="11.7109375" customWidth="1"/>
    <col min="5183" max="5184" width="4.7109375" customWidth="1"/>
    <col min="5185" max="5186" width="11.7109375" customWidth="1"/>
    <col min="5187" max="5187" width="4.7109375" customWidth="1"/>
    <col min="5188" max="5189" width="11.7109375" customWidth="1"/>
    <col min="5190" max="5190" width="4.7109375" customWidth="1"/>
    <col min="5191" max="5192" width="11.7109375" customWidth="1"/>
    <col min="5193" max="5193" width="4.7109375" customWidth="1"/>
    <col min="5194" max="5195" width="11.7109375" customWidth="1"/>
    <col min="5196" max="5196" width="4.7109375" customWidth="1"/>
    <col min="5197" max="5198" width="11.7109375" customWidth="1"/>
    <col min="5199" max="5200" width="4.7109375" customWidth="1"/>
    <col min="5201" max="5202" width="11.7109375" customWidth="1"/>
    <col min="5203" max="5203" width="4.7109375" customWidth="1"/>
    <col min="5204" max="5205" width="11.7109375" customWidth="1"/>
    <col min="5206" max="5206" width="4.7109375" customWidth="1"/>
    <col min="5207" max="5208" width="11.7109375" customWidth="1"/>
    <col min="5209" max="5209" width="4.7109375" customWidth="1"/>
    <col min="5210" max="5211" width="11.7109375" customWidth="1"/>
    <col min="5212" max="5212" width="4.7109375" customWidth="1"/>
    <col min="5213" max="5214" width="11.7109375" customWidth="1"/>
    <col min="5215" max="5216" width="4.7109375" customWidth="1"/>
    <col min="5217" max="5218" width="11.7109375" customWidth="1"/>
    <col min="5219" max="5219" width="4.7109375" customWidth="1"/>
    <col min="5220" max="5221" width="11.7109375" customWidth="1"/>
    <col min="5222" max="5222" width="4.7109375" customWidth="1"/>
    <col min="5223" max="5224" width="11.7109375" customWidth="1"/>
    <col min="5225" max="5225" width="4.7109375" customWidth="1"/>
    <col min="5226" max="5227" width="11.7109375" customWidth="1"/>
    <col min="5228" max="5228" width="4.7109375" customWidth="1"/>
    <col min="5229" max="5230" width="11.7109375" customWidth="1"/>
    <col min="5231" max="5232" width="4.7109375" customWidth="1"/>
    <col min="5233" max="5234" width="11.7109375" customWidth="1"/>
    <col min="5235" max="5235" width="4.7109375" customWidth="1"/>
    <col min="5236" max="5237" width="11.7109375" customWidth="1"/>
    <col min="5238" max="5238" width="4.7109375" customWidth="1"/>
    <col min="5239" max="5240" width="11.7109375" customWidth="1"/>
    <col min="5241" max="5241" width="4.7109375" customWidth="1"/>
    <col min="5242" max="5243" width="11.7109375" customWidth="1"/>
    <col min="5244" max="5244" width="4.7109375" customWidth="1"/>
    <col min="5245" max="5246" width="11.7109375" customWidth="1"/>
    <col min="5247" max="5248" width="4.7109375" customWidth="1"/>
    <col min="5249" max="5250" width="11.7109375" customWidth="1"/>
    <col min="5251" max="5251" width="4.7109375" customWidth="1"/>
    <col min="5252" max="5253" width="11.7109375" customWidth="1"/>
    <col min="5254" max="5254" width="4.7109375" customWidth="1"/>
    <col min="5255" max="5256" width="11.7109375" customWidth="1"/>
    <col min="5257" max="5257" width="4.7109375" customWidth="1"/>
    <col min="5258" max="5259" width="11.7109375" customWidth="1"/>
    <col min="5260" max="5260" width="4.7109375" customWidth="1"/>
    <col min="5261" max="5262" width="11.7109375" customWidth="1"/>
    <col min="5263" max="5264" width="4.7109375" customWidth="1"/>
    <col min="5265" max="5266" width="11.7109375" customWidth="1"/>
    <col min="5267" max="5267" width="4.7109375" customWidth="1"/>
    <col min="5268" max="5269" width="11.7109375" customWidth="1"/>
    <col min="5270" max="5270" width="4.7109375" customWidth="1"/>
    <col min="5271" max="5272" width="11.7109375" customWidth="1"/>
    <col min="5273" max="5273" width="4.7109375" customWidth="1"/>
    <col min="5274" max="5275" width="11.7109375" customWidth="1"/>
    <col min="5276" max="5276" width="4.7109375" customWidth="1"/>
    <col min="5277" max="5278" width="11.7109375" customWidth="1"/>
    <col min="5279" max="5280" width="4.7109375" customWidth="1"/>
    <col min="5281" max="5282" width="11.7109375" customWidth="1"/>
    <col min="5283" max="5283" width="4.7109375" customWidth="1"/>
    <col min="5284" max="5285" width="11.7109375" customWidth="1"/>
    <col min="5286" max="5286" width="4.7109375" customWidth="1"/>
    <col min="5287" max="5288" width="11.7109375" customWidth="1"/>
    <col min="5289" max="5289" width="4.7109375" customWidth="1"/>
    <col min="5290" max="5291" width="11.7109375" customWidth="1"/>
    <col min="5292" max="5292" width="4.7109375" customWidth="1"/>
    <col min="5293" max="5294" width="11.7109375" customWidth="1"/>
    <col min="5295" max="5296" width="4.7109375" customWidth="1"/>
    <col min="5297" max="5298" width="11.7109375" customWidth="1"/>
    <col min="5299" max="5299" width="4.7109375" customWidth="1"/>
    <col min="5300" max="5301" width="11.7109375" customWidth="1"/>
    <col min="5302" max="5302" width="4.7109375" customWidth="1"/>
    <col min="5303" max="5304" width="11.7109375" customWidth="1"/>
    <col min="5305" max="5305" width="4.7109375" customWidth="1"/>
    <col min="5306" max="5307" width="11.7109375" customWidth="1"/>
    <col min="5308" max="5308" width="4.7109375" customWidth="1"/>
    <col min="5309" max="5310" width="11.7109375" customWidth="1"/>
    <col min="5311" max="5312" width="4.7109375" customWidth="1"/>
    <col min="5313" max="5314" width="11.7109375" customWidth="1"/>
    <col min="5315" max="5315" width="4.7109375" customWidth="1"/>
    <col min="5316" max="5317" width="11.7109375" customWidth="1"/>
    <col min="5318" max="5318" width="4.7109375" customWidth="1"/>
    <col min="5319" max="5320" width="11.7109375" customWidth="1"/>
    <col min="5321" max="5321" width="4.7109375" customWidth="1"/>
    <col min="5322" max="5323" width="11.7109375" customWidth="1"/>
    <col min="5324" max="5324" width="4.7109375" customWidth="1"/>
    <col min="5325" max="5326" width="11.7109375" customWidth="1"/>
    <col min="5327" max="5327" width="4.7109375" customWidth="1"/>
    <col min="5328" max="5329" width="11.7109375" customWidth="1"/>
    <col min="5330" max="5330" width="4.7109375" customWidth="1"/>
    <col min="5331" max="5332" width="11.7109375" customWidth="1"/>
    <col min="5333" max="5333" width="4.7109375" customWidth="1"/>
    <col min="5334" max="5335" width="11.7109375" customWidth="1"/>
    <col min="5336" max="5336" width="4.7109375" customWidth="1"/>
    <col min="5337" max="5338" width="11.7109375" customWidth="1"/>
    <col min="5339" max="5339" width="4.7109375" customWidth="1"/>
    <col min="5340" max="5341" width="11.7109375" customWidth="1"/>
    <col min="5342" max="5342" width="4.7109375" customWidth="1"/>
    <col min="5343" max="5344" width="11.7109375" customWidth="1"/>
    <col min="5345" max="5345" width="4.7109375" customWidth="1"/>
    <col min="5346" max="5347" width="11.7109375" customWidth="1"/>
    <col min="5348" max="5348" width="4.7109375" customWidth="1"/>
    <col min="5349" max="5350" width="11.7109375" customWidth="1"/>
    <col min="5351" max="5351" width="4.7109375" customWidth="1"/>
    <col min="5352" max="5353" width="11.7109375" customWidth="1"/>
    <col min="5354" max="5354" width="4.7109375" customWidth="1"/>
    <col min="5355" max="5356" width="11.7109375" customWidth="1"/>
    <col min="5357" max="5357" width="4.7109375" customWidth="1"/>
    <col min="5358" max="5359" width="11.7109375" customWidth="1"/>
    <col min="5360" max="5360" width="4.7109375" customWidth="1"/>
    <col min="5361" max="5362" width="11.7109375" customWidth="1"/>
    <col min="5363" max="5363" width="4.7109375" customWidth="1"/>
    <col min="5364" max="5365" width="11.7109375" customWidth="1"/>
    <col min="5366" max="5366" width="4.7109375" customWidth="1"/>
    <col min="5367" max="5368" width="11.7109375" customWidth="1"/>
    <col min="5369" max="5369" width="4.7109375" customWidth="1"/>
    <col min="5370" max="5371" width="11.7109375" customWidth="1"/>
    <col min="5372" max="5372" width="4.7109375" customWidth="1"/>
    <col min="5373" max="5374" width="11.7109375" customWidth="1"/>
    <col min="5375" max="5375" width="4.7109375" customWidth="1"/>
    <col min="5377" max="5378" width="11.7109375" customWidth="1"/>
    <col min="5379" max="5379" width="4.7109375" customWidth="1"/>
    <col min="5380" max="5381" width="11.7109375" customWidth="1"/>
    <col min="5382" max="5382" width="4.7109375" customWidth="1"/>
    <col min="5383" max="5384" width="11.7109375" customWidth="1"/>
    <col min="5385" max="5385" width="4.7109375" customWidth="1"/>
    <col min="5386" max="5387" width="11.7109375" customWidth="1"/>
    <col min="5388" max="5388" width="4.7109375" customWidth="1"/>
    <col min="5389" max="5390" width="11.7109375" customWidth="1"/>
    <col min="5391" max="5392" width="4.7109375" customWidth="1"/>
    <col min="5393" max="5394" width="11.7109375" customWidth="1"/>
    <col min="5395" max="5395" width="4.7109375" customWidth="1"/>
    <col min="5396" max="5397" width="11.7109375" customWidth="1"/>
    <col min="5398" max="5398" width="4.7109375" customWidth="1"/>
    <col min="5399" max="5400" width="11.7109375" customWidth="1"/>
    <col min="5401" max="5401" width="4.7109375" customWidth="1"/>
    <col min="5402" max="5403" width="11.7109375" customWidth="1"/>
    <col min="5404" max="5404" width="4.7109375" customWidth="1"/>
    <col min="5405" max="5406" width="11.7109375" customWidth="1"/>
    <col min="5407" max="5408" width="4.7109375" customWidth="1"/>
    <col min="5409" max="5410" width="11.7109375" customWidth="1"/>
    <col min="5411" max="5411" width="4.7109375" customWidth="1"/>
    <col min="5412" max="5413" width="11.7109375" customWidth="1"/>
    <col min="5414" max="5414" width="4.7109375" customWidth="1"/>
    <col min="5415" max="5416" width="11.7109375" customWidth="1"/>
    <col min="5417" max="5417" width="4.7109375" customWidth="1"/>
    <col min="5418" max="5419" width="11.7109375" customWidth="1"/>
    <col min="5420" max="5420" width="4.7109375" customWidth="1"/>
    <col min="5421" max="5422" width="11.7109375" customWidth="1"/>
    <col min="5423" max="5424" width="4.7109375" customWidth="1"/>
    <col min="5425" max="5426" width="11.7109375" customWidth="1"/>
    <col min="5427" max="5427" width="4.7109375" customWidth="1"/>
    <col min="5428" max="5429" width="11.7109375" customWidth="1"/>
    <col min="5430" max="5430" width="4.7109375" customWidth="1"/>
    <col min="5431" max="5432" width="11.7109375" customWidth="1"/>
    <col min="5433" max="5433" width="4.7109375" customWidth="1"/>
    <col min="5434" max="5435" width="11.7109375" customWidth="1"/>
    <col min="5436" max="5436" width="4.7109375" customWidth="1"/>
    <col min="5437" max="5438" width="11.7109375" customWidth="1"/>
    <col min="5439" max="5440" width="4.7109375" customWidth="1"/>
    <col min="5441" max="5442" width="11.7109375" customWidth="1"/>
    <col min="5443" max="5443" width="4.7109375" customWidth="1"/>
    <col min="5444" max="5445" width="11.7109375" customWidth="1"/>
    <col min="5446" max="5446" width="4.7109375" customWidth="1"/>
    <col min="5447" max="5448" width="11.7109375" customWidth="1"/>
    <col min="5449" max="5449" width="4.7109375" customWidth="1"/>
    <col min="5450" max="5451" width="11.7109375" customWidth="1"/>
    <col min="5452" max="5452" width="4.7109375" customWidth="1"/>
    <col min="5453" max="5454" width="11.7109375" customWidth="1"/>
    <col min="5455" max="5456" width="4.7109375" customWidth="1"/>
    <col min="5457" max="5458" width="11.7109375" customWidth="1"/>
    <col min="5459" max="5459" width="4.7109375" customWidth="1"/>
    <col min="5460" max="5461" width="11.7109375" customWidth="1"/>
    <col min="5462" max="5462" width="4.7109375" customWidth="1"/>
    <col min="5463" max="5464" width="11.7109375" customWidth="1"/>
    <col min="5465" max="5465" width="4.7109375" customWidth="1"/>
    <col min="5466" max="5467" width="11.7109375" customWidth="1"/>
    <col min="5468" max="5468" width="4.7109375" customWidth="1"/>
    <col min="5469" max="5470" width="11.7109375" customWidth="1"/>
    <col min="5471" max="5472" width="4.7109375" customWidth="1"/>
    <col min="5473" max="5474" width="11.7109375" customWidth="1"/>
    <col min="5475" max="5475" width="4.7109375" customWidth="1"/>
    <col min="5476" max="5477" width="11.7109375" customWidth="1"/>
    <col min="5478" max="5478" width="4.7109375" customWidth="1"/>
    <col min="5479" max="5480" width="11.7109375" customWidth="1"/>
    <col min="5481" max="5481" width="4.7109375" customWidth="1"/>
    <col min="5482" max="5483" width="11.7109375" customWidth="1"/>
    <col min="5484" max="5484" width="4.7109375" customWidth="1"/>
    <col min="5485" max="5486" width="11.7109375" customWidth="1"/>
    <col min="5487" max="5488" width="4.7109375" customWidth="1"/>
    <col min="5489" max="5490" width="11.7109375" customWidth="1"/>
    <col min="5491" max="5491" width="4.7109375" customWidth="1"/>
    <col min="5492" max="5493" width="11.7109375" customWidth="1"/>
    <col min="5494" max="5494" width="4.7109375" customWidth="1"/>
    <col min="5495" max="5496" width="11.7109375" customWidth="1"/>
    <col min="5497" max="5497" width="4.7109375" customWidth="1"/>
    <col min="5498" max="5499" width="11.7109375" customWidth="1"/>
    <col min="5500" max="5500" width="4.7109375" customWidth="1"/>
    <col min="5501" max="5502" width="11.7109375" customWidth="1"/>
    <col min="5503" max="5504" width="4.7109375" customWidth="1"/>
    <col min="5505" max="5506" width="11.7109375" customWidth="1"/>
    <col min="5507" max="5507" width="4.7109375" customWidth="1"/>
    <col min="5508" max="5509" width="11.7109375" customWidth="1"/>
    <col min="5510" max="5510" width="4.7109375" customWidth="1"/>
    <col min="5511" max="5512" width="11.7109375" customWidth="1"/>
    <col min="5513" max="5513" width="4.7109375" customWidth="1"/>
    <col min="5514" max="5515" width="11.7109375" customWidth="1"/>
    <col min="5516" max="5516" width="4.7109375" customWidth="1"/>
    <col min="5517" max="5518" width="11.7109375" customWidth="1"/>
    <col min="5519" max="5520" width="4.7109375" customWidth="1"/>
    <col min="5521" max="5522" width="11.7109375" customWidth="1"/>
    <col min="5523" max="5523" width="4.7109375" customWidth="1"/>
    <col min="5524" max="5525" width="11.7109375" customWidth="1"/>
    <col min="5526" max="5526" width="4.7109375" customWidth="1"/>
    <col min="5527" max="5528" width="11.7109375" customWidth="1"/>
    <col min="5529" max="5529" width="4.7109375" customWidth="1"/>
    <col min="5530" max="5531" width="11.7109375" customWidth="1"/>
    <col min="5532" max="5532" width="4.7109375" customWidth="1"/>
    <col min="5533" max="5534" width="11.7109375" customWidth="1"/>
    <col min="5535" max="5536" width="4.7109375" customWidth="1"/>
    <col min="5537" max="5538" width="11.7109375" customWidth="1"/>
    <col min="5539" max="5539" width="4.7109375" customWidth="1"/>
    <col min="5540" max="5541" width="11.7109375" customWidth="1"/>
    <col min="5542" max="5542" width="4.7109375" customWidth="1"/>
    <col min="5543" max="5544" width="11.7109375" customWidth="1"/>
    <col min="5545" max="5545" width="4.7109375" customWidth="1"/>
    <col min="5546" max="5547" width="11.7109375" customWidth="1"/>
    <col min="5548" max="5548" width="4.7109375" customWidth="1"/>
    <col min="5549" max="5550" width="11.7109375" customWidth="1"/>
    <col min="5551" max="5552" width="4.7109375" customWidth="1"/>
    <col min="5553" max="5554" width="11.7109375" customWidth="1"/>
    <col min="5555" max="5555" width="4.7109375" customWidth="1"/>
    <col min="5556" max="5557" width="11.7109375" customWidth="1"/>
    <col min="5558" max="5558" width="4.7109375" customWidth="1"/>
    <col min="5559" max="5560" width="11.7109375" customWidth="1"/>
    <col min="5561" max="5561" width="4.7109375" customWidth="1"/>
    <col min="5562" max="5563" width="11.7109375" customWidth="1"/>
    <col min="5564" max="5564" width="4.7109375" customWidth="1"/>
    <col min="5565" max="5566" width="11.7109375" customWidth="1"/>
    <col min="5567" max="5568" width="4.7109375" customWidth="1"/>
    <col min="5569" max="5570" width="11.7109375" customWidth="1"/>
    <col min="5571" max="5571" width="4.7109375" customWidth="1"/>
    <col min="5572" max="5573" width="11.7109375" customWidth="1"/>
    <col min="5574" max="5574" width="4.7109375" customWidth="1"/>
    <col min="5575" max="5576" width="11.7109375" customWidth="1"/>
    <col min="5577" max="5577" width="4.7109375" customWidth="1"/>
    <col min="5578" max="5579" width="11.7109375" customWidth="1"/>
    <col min="5580" max="5580" width="4.7109375" customWidth="1"/>
    <col min="5581" max="5582" width="11.7109375" customWidth="1"/>
    <col min="5583" max="5583" width="4.7109375" customWidth="1"/>
    <col min="5584" max="5585" width="11.7109375" customWidth="1"/>
    <col min="5586" max="5586" width="4.7109375" customWidth="1"/>
    <col min="5587" max="5588" width="11.7109375" customWidth="1"/>
    <col min="5589" max="5589" width="4.7109375" customWidth="1"/>
    <col min="5590" max="5591" width="11.7109375" customWidth="1"/>
    <col min="5592" max="5592" width="4.7109375" customWidth="1"/>
    <col min="5593" max="5594" width="11.7109375" customWidth="1"/>
    <col min="5595" max="5595" width="4.7109375" customWidth="1"/>
    <col min="5596" max="5597" width="11.7109375" customWidth="1"/>
    <col min="5598" max="5598" width="4.7109375" customWidth="1"/>
    <col min="5599" max="5600" width="11.7109375" customWidth="1"/>
    <col min="5601" max="5601" width="4.7109375" customWidth="1"/>
    <col min="5602" max="5603" width="11.7109375" customWidth="1"/>
    <col min="5604" max="5604" width="4.7109375" customWidth="1"/>
    <col min="5605" max="5606" width="11.7109375" customWidth="1"/>
    <col min="5607" max="5607" width="4.7109375" customWidth="1"/>
    <col min="5608" max="5609" width="11.7109375" customWidth="1"/>
    <col min="5610" max="5610" width="4.7109375" customWidth="1"/>
    <col min="5611" max="5612" width="11.7109375" customWidth="1"/>
    <col min="5613" max="5613" width="4.7109375" customWidth="1"/>
    <col min="5614" max="5615" width="11.7109375" customWidth="1"/>
    <col min="5616" max="5616" width="4.7109375" customWidth="1"/>
    <col min="5617" max="5618" width="11.7109375" customWidth="1"/>
    <col min="5619" max="5619" width="4.7109375" customWidth="1"/>
    <col min="5620" max="5621" width="11.7109375" customWidth="1"/>
    <col min="5622" max="5622" width="4.7109375" customWidth="1"/>
    <col min="5623" max="5624" width="11.7109375" customWidth="1"/>
    <col min="5625" max="5625" width="4.7109375" customWidth="1"/>
    <col min="5626" max="5627" width="11.7109375" customWidth="1"/>
    <col min="5628" max="5628" width="4.7109375" customWidth="1"/>
    <col min="5629" max="5630" width="11.7109375" customWidth="1"/>
    <col min="5631" max="5631" width="4.7109375" customWidth="1"/>
    <col min="5633" max="5634" width="11.7109375" customWidth="1"/>
    <col min="5635" max="5635" width="4.7109375" customWidth="1"/>
    <col min="5636" max="5637" width="11.7109375" customWidth="1"/>
    <col min="5638" max="5638" width="4.7109375" customWidth="1"/>
    <col min="5639" max="5640" width="11.7109375" customWidth="1"/>
    <col min="5641" max="5641" width="4.7109375" customWidth="1"/>
    <col min="5642" max="5643" width="11.7109375" customWidth="1"/>
    <col min="5644" max="5644" width="4.7109375" customWidth="1"/>
    <col min="5645" max="5646" width="11.7109375" customWidth="1"/>
    <col min="5647" max="5648" width="4.7109375" customWidth="1"/>
    <col min="5649" max="5650" width="11.7109375" customWidth="1"/>
    <col min="5651" max="5651" width="4.7109375" customWidth="1"/>
    <col min="5652" max="5653" width="11.7109375" customWidth="1"/>
    <col min="5654" max="5654" width="4.7109375" customWidth="1"/>
    <col min="5655" max="5656" width="11.7109375" customWidth="1"/>
    <col min="5657" max="5657" width="4.7109375" customWidth="1"/>
    <col min="5658" max="5659" width="11.7109375" customWidth="1"/>
    <col min="5660" max="5660" width="4.7109375" customWidth="1"/>
    <col min="5661" max="5662" width="11.7109375" customWidth="1"/>
    <col min="5663" max="5664" width="4.7109375" customWidth="1"/>
    <col min="5665" max="5666" width="11.7109375" customWidth="1"/>
    <col min="5667" max="5667" width="4.7109375" customWidth="1"/>
    <col min="5668" max="5669" width="11.7109375" customWidth="1"/>
    <col min="5670" max="5670" width="4.7109375" customWidth="1"/>
    <col min="5671" max="5672" width="11.7109375" customWidth="1"/>
    <col min="5673" max="5673" width="4.7109375" customWidth="1"/>
    <col min="5674" max="5675" width="11.7109375" customWidth="1"/>
    <col min="5676" max="5676" width="4.7109375" customWidth="1"/>
    <col min="5677" max="5678" width="11.7109375" customWidth="1"/>
    <col min="5679" max="5680" width="4.7109375" customWidth="1"/>
    <col min="5681" max="5682" width="11.7109375" customWidth="1"/>
    <col min="5683" max="5683" width="4.7109375" customWidth="1"/>
    <col min="5684" max="5685" width="11.7109375" customWidth="1"/>
    <col min="5686" max="5686" width="4.7109375" customWidth="1"/>
    <col min="5687" max="5688" width="11.7109375" customWidth="1"/>
    <col min="5689" max="5689" width="4.7109375" customWidth="1"/>
    <col min="5690" max="5691" width="11.7109375" customWidth="1"/>
    <col min="5692" max="5692" width="4.7109375" customWidth="1"/>
    <col min="5693" max="5694" width="11.7109375" customWidth="1"/>
    <col min="5695" max="5696" width="4.7109375" customWidth="1"/>
    <col min="5697" max="5698" width="11.7109375" customWidth="1"/>
    <col min="5699" max="5699" width="4.7109375" customWidth="1"/>
    <col min="5700" max="5701" width="11.7109375" customWidth="1"/>
    <col min="5702" max="5702" width="4.7109375" customWidth="1"/>
    <col min="5703" max="5704" width="11.7109375" customWidth="1"/>
    <col min="5705" max="5705" width="4.7109375" customWidth="1"/>
    <col min="5706" max="5707" width="11.7109375" customWidth="1"/>
    <col min="5708" max="5708" width="4.7109375" customWidth="1"/>
    <col min="5709" max="5710" width="11.7109375" customWidth="1"/>
    <col min="5711" max="5712" width="4.7109375" customWidth="1"/>
    <col min="5713" max="5714" width="11.7109375" customWidth="1"/>
    <col min="5715" max="5715" width="4.7109375" customWidth="1"/>
    <col min="5716" max="5717" width="11.7109375" customWidth="1"/>
    <col min="5718" max="5718" width="4.7109375" customWidth="1"/>
    <col min="5719" max="5720" width="11.7109375" customWidth="1"/>
    <col min="5721" max="5721" width="4.7109375" customWidth="1"/>
    <col min="5722" max="5723" width="11.7109375" customWidth="1"/>
    <col min="5724" max="5724" width="4.7109375" customWidth="1"/>
    <col min="5725" max="5726" width="11.7109375" customWidth="1"/>
    <col min="5727" max="5728" width="4.7109375" customWidth="1"/>
    <col min="5729" max="5730" width="11.7109375" customWidth="1"/>
    <col min="5731" max="5731" width="4.7109375" customWidth="1"/>
    <col min="5732" max="5733" width="11.7109375" customWidth="1"/>
    <col min="5734" max="5734" width="4.7109375" customWidth="1"/>
    <col min="5735" max="5736" width="11.7109375" customWidth="1"/>
    <col min="5737" max="5737" width="4.7109375" customWidth="1"/>
    <col min="5738" max="5739" width="11.7109375" customWidth="1"/>
    <col min="5740" max="5740" width="4.7109375" customWidth="1"/>
    <col min="5741" max="5742" width="11.7109375" customWidth="1"/>
    <col min="5743" max="5744" width="4.7109375" customWidth="1"/>
    <col min="5745" max="5746" width="11.7109375" customWidth="1"/>
    <col min="5747" max="5747" width="4.7109375" customWidth="1"/>
    <col min="5748" max="5749" width="11.7109375" customWidth="1"/>
    <col min="5750" max="5750" width="4.7109375" customWidth="1"/>
    <col min="5751" max="5752" width="11.7109375" customWidth="1"/>
    <col min="5753" max="5753" width="4.7109375" customWidth="1"/>
    <col min="5754" max="5755" width="11.7109375" customWidth="1"/>
    <col min="5756" max="5756" width="4.7109375" customWidth="1"/>
    <col min="5757" max="5758" width="11.7109375" customWidth="1"/>
    <col min="5759" max="5760" width="4.7109375" customWidth="1"/>
    <col min="5761" max="5762" width="11.7109375" customWidth="1"/>
    <col min="5763" max="5763" width="4.7109375" customWidth="1"/>
    <col min="5764" max="5765" width="11.7109375" customWidth="1"/>
    <col min="5766" max="5766" width="4.7109375" customWidth="1"/>
    <col min="5767" max="5768" width="11.7109375" customWidth="1"/>
    <col min="5769" max="5769" width="4.7109375" customWidth="1"/>
    <col min="5770" max="5771" width="11.7109375" customWidth="1"/>
    <col min="5772" max="5772" width="4.7109375" customWidth="1"/>
    <col min="5773" max="5774" width="11.7109375" customWidth="1"/>
    <col min="5775" max="5776" width="4.7109375" customWidth="1"/>
    <col min="5777" max="5778" width="11.7109375" customWidth="1"/>
    <col min="5779" max="5779" width="4.7109375" customWidth="1"/>
    <col min="5780" max="5781" width="11.7109375" customWidth="1"/>
    <col min="5782" max="5782" width="4.7109375" customWidth="1"/>
    <col min="5783" max="5784" width="11.7109375" customWidth="1"/>
    <col min="5785" max="5785" width="4.7109375" customWidth="1"/>
    <col min="5786" max="5787" width="11.7109375" customWidth="1"/>
    <col min="5788" max="5788" width="4.7109375" customWidth="1"/>
    <col min="5789" max="5790" width="11.7109375" customWidth="1"/>
    <col min="5791" max="5792" width="4.7109375" customWidth="1"/>
    <col min="5793" max="5794" width="11.7109375" customWidth="1"/>
    <col min="5795" max="5795" width="4.7109375" customWidth="1"/>
    <col min="5796" max="5797" width="11.7109375" customWidth="1"/>
    <col min="5798" max="5798" width="4.7109375" customWidth="1"/>
    <col min="5799" max="5800" width="11.7109375" customWidth="1"/>
    <col min="5801" max="5801" width="4.7109375" customWidth="1"/>
    <col min="5802" max="5803" width="11.7109375" customWidth="1"/>
    <col min="5804" max="5804" width="4.7109375" customWidth="1"/>
    <col min="5805" max="5806" width="11.7109375" customWidth="1"/>
    <col min="5807" max="5808" width="4.7109375" customWidth="1"/>
    <col min="5809" max="5810" width="11.7109375" customWidth="1"/>
    <col min="5811" max="5811" width="4.7109375" customWidth="1"/>
    <col min="5812" max="5813" width="11.7109375" customWidth="1"/>
    <col min="5814" max="5814" width="4.7109375" customWidth="1"/>
    <col min="5815" max="5816" width="11.7109375" customWidth="1"/>
    <col min="5817" max="5817" width="4.7109375" customWidth="1"/>
    <col min="5818" max="5819" width="11.7109375" customWidth="1"/>
    <col min="5820" max="5820" width="4.7109375" customWidth="1"/>
    <col min="5821" max="5822" width="11.7109375" customWidth="1"/>
    <col min="5823" max="5824" width="4.7109375" customWidth="1"/>
    <col min="5825" max="5826" width="11.7109375" customWidth="1"/>
    <col min="5827" max="5827" width="4.7109375" customWidth="1"/>
    <col min="5828" max="5829" width="11.7109375" customWidth="1"/>
    <col min="5830" max="5830" width="4.7109375" customWidth="1"/>
    <col min="5831" max="5832" width="11.7109375" customWidth="1"/>
    <col min="5833" max="5833" width="4.7109375" customWidth="1"/>
    <col min="5834" max="5835" width="11.7109375" customWidth="1"/>
    <col min="5836" max="5836" width="4.7109375" customWidth="1"/>
    <col min="5837" max="5838" width="11.7109375" customWidth="1"/>
    <col min="5839" max="5839" width="4.7109375" customWidth="1"/>
    <col min="5840" max="5841" width="11.7109375" customWidth="1"/>
    <col min="5842" max="5842" width="4.7109375" customWidth="1"/>
    <col min="5843" max="5844" width="11.7109375" customWidth="1"/>
    <col min="5845" max="5845" width="4.7109375" customWidth="1"/>
    <col min="5846" max="5847" width="11.7109375" customWidth="1"/>
    <col min="5848" max="5848" width="4.7109375" customWidth="1"/>
    <col min="5849" max="5850" width="11.7109375" customWidth="1"/>
    <col min="5851" max="5851" width="4.7109375" customWidth="1"/>
    <col min="5852" max="5853" width="11.7109375" customWidth="1"/>
    <col min="5854" max="5854" width="4.7109375" customWidth="1"/>
    <col min="5855" max="5856" width="11.7109375" customWidth="1"/>
    <col min="5857" max="5857" width="4.7109375" customWidth="1"/>
    <col min="5858" max="5859" width="11.7109375" customWidth="1"/>
    <col min="5860" max="5860" width="4.7109375" customWidth="1"/>
    <col min="5861" max="5862" width="11.7109375" customWidth="1"/>
    <col min="5863" max="5863" width="4.7109375" customWidth="1"/>
    <col min="5864" max="5865" width="11.7109375" customWidth="1"/>
    <col min="5866" max="5866" width="4.7109375" customWidth="1"/>
    <col min="5867" max="5868" width="11.7109375" customWidth="1"/>
    <col min="5869" max="5869" width="4.7109375" customWidth="1"/>
    <col min="5870" max="5871" width="11.7109375" customWidth="1"/>
    <col min="5872" max="5872" width="4.7109375" customWidth="1"/>
    <col min="5873" max="5874" width="11.7109375" customWidth="1"/>
    <col min="5875" max="5875" width="4.7109375" customWidth="1"/>
    <col min="5876" max="5877" width="11.7109375" customWidth="1"/>
    <col min="5878" max="5878" width="4.7109375" customWidth="1"/>
    <col min="5879" max="5880" width="11.7109375" customWidth="1"/>
    <col min="5881" max="5881" width="4.7109375" customWidth="1"/>
    <col min="5882" max="5883" width="11.7109375" customWidth="1"/>
    <col min="5884" max="5884" width="4.7109375" customWidth="1"/>
    <col min="5885" max="5886" width="11.7109375" customWidth="1"/>
    <col min="5887" max="5887" width="4.7109375" customWidth="1"/>
    <col min="5889" max="5890" width="11.7109375" customWidth="1"/>
    <col min="5891" max="5891" width="4.7109375" customWidth="1"/>
    <col min="5892" max="5893" width="11.7109375" customWidth="1"/>
    <col min="5894" max="5894" width="4.7109375" customWidth="1"/>
    <col min="5895" max="5896" width="11.7109375" customWidth="1"/>
    <col min="5897" max="5897" width="4.7109375" customWidth="1"/>
    <col min="5898" max="5899" width="11.7109375" customWidth="1"/>
    <col min="5900" max="5900" width="4.7109375" customWidth="1"/>
    <col min="5901" max="5902" width="11.7109375" customWidth="1"/>
    <col min="5903" max="5904" width="4.7109375" customWidth="1"/>
    <col min="5905" max="5906" width="11.7109375" customWidth="1"/>
    <col min="5907" max="5907" width="4.7109375" customWidth="1"/>
    <col min="5908" max="5909" width="11.7109375" customWidth="1"/>
    <col min="5910" max="5910" width="4.7109375" customWidth="1"/>
    <col min="5911" max="5912" width="11.7109375" customWidth="1"/>
    <col min="5913" max="5913" width="4.7109375" customWidth="1"/>
    <col min="5914" max="5915" width="11.7109375" customWidth="1"/>
    <col min="5916" max="5916" width="4.7109375" customWidth="1"/>
    <col min="5917" max="5918" width="11.7109375" customWidth="1"/>
    <col min="5919" max="5920" width="4.7109375" customWidth="1"/>
    <col min="5921" max="5922" width="11.7109375" customWidth="1"/>
    <col min="5923" max="5923" width="4.7109375" customWidth="1"/>
    <col min="5924" max="5925" width="11.7109375" customWidth="1"/>
    <col min="5926" max="5926" width="4.7109375" customWidth="1"/>
    <col min="5927" max="5928" width="11.7109375" customWidth="1"/>
    <col min="5929" max="5929" width="4.7109375" customWidth="1"/>
    <col min="5930" max="5931" width="11.7109375" customWidth="1"/>
    <col min="5932" max="5932" width="4.7109375" customWidth="1"/>
    <col min="5933" max="5934" width="11.7109375" customWidth="1"/>
    <col min="5935" max="5936" width="4.7109375" customWidth="1"/>
    <col min="5937" max="5938" width="11.7109375" customWidth="1"/>
    <col min="5939" max="5939" width="4.7109375" customWidth="1"/>
    <col min="5940" max="5941" width="11.7109375" customWidth="1"/>
    <col min="5942" max="5942" width="4.7109375" customWidth="1"/>
    <col min="5943" max="5944" width="11.7109375" customWidth="1"/>
    <col min="5945" max="5945" width="4.7109375" customWidth="1"/>
    <col min="5946" max="5947" width="11.7109375" customWidth="1"/>
    <col min="5948" max="5948" width="4.7109375" customWidth="1"/>
    <col min="5949" max="5950" width="11.7109375" customWidth="1"/>
    <col min="5951" max="5952" width="4.7109375" customWidth="1"/>
    <col min="5953" max="5954" width="11.7109375" customWidth="1"/>
    <col min="5955" max="5955" width="4.7109375" customWidth="1"/>
    <col min="5956" max="5957" width="11.7109375" customWidth="1"/>
    <col min="5958" max="5958" width="4.7109375" customWidth="1"/>
    <col min="5959" max="5960" width="11.7109375" customWidth="1"/>
    <col min="5961" max="5961" width="4.7109375" customWidth="1"/>
    <col min="5962" max="5963" width="11.7109375" customWidth="1"/>
    <col min="5964" max="5964" width="4.7109375" customWidth="1"/>
    <col min="5965" max="5966" width="11.7109375" customWidth="1"/>
    <col min="5967" max="5968" width="4.7109375" customWidth="1"/>
    <col min="5969" max="5970" width="11.7109375" customWidth="1"/>
    <col min="5971" max="5971" width="4.7109375" customWidth="1"/>
    <col min="5972" max="5973" width="11.7109375" customWidth="1"/>
    <col min="5974" max="5974" width="4.7109375" customWidth="1"/>
    <col min="5975" max="5976" width="11.7109375" customWidth="1"/>
    <col min="5977" max="5977" width="4.7109375" customWidth="1"/>
    <col min="5978" max="5979" width="11.7109375" customWidth="1"/>
    <col min="5980" max="5980" width="4.7109375" customWidth="1"/>
    <col min="5981" max="5982" width="11.7109375" customWidth="1"/>
    <col min="5983" max="5984" width="4.7109375" customWidth="1"/>
    <col min="5985" max="5986" width="11.7109375" customWidth="1"/>
    <col min="5987" max="5987" width="4.7109375" customWidth="1"/>
    <col min="5988" max="5989" width="11.7109375" customWidth="1"/>
    <col min="5990" max="5990" width="4.7109375" customWidth="1"/>
    <col min="5991" max="5992" width="11.7109375" customWidth="1"/>
    <col min="5993" max="5993" width="4.7109375" customWidth="1"/>
    <col min="5994" max="5995" width="11.7109375" customWidth="1"/>
    <col min="5996" max="5996" width="4.7109375" customWidth="1"/>
    <col min="5997" max="5998" width="11.7109375" customWidth="1"/>
    <col min="5999" max="6000" width="4.7109375" customWidth="1"/>
    <col min="6001" max="6002" width="11.7109375" customWidth="1"/>
    <col min="6003" max="6003" width="4.7109375" customWidth="1"/>
    <col min="6004" max="6005" width="11.7109375" customWidth="1"/>
    <col min="6006" max="6006" width="4.7109375" customWidth="1"/>
    <col min="6007" max="6008" width="11.7109375" customWidth="1"/>
    <col min="6009" max="6009" width="4.7109375" customWidth="1"/>
    <col min="6010" max="6011" width="11.7109375" customWidth="1"/>
    <col min="6012" max="6012" width="4.7109375" customWidth="1"/>
    <col min="6013" max="6014" width="11.7109375" customWidth="1"/>
    <col min="6015" max="6016" width="4.7109375" customWidth="1"/>
    <col min="6017" max="6018" width="11.7109375" customWidth="1"/>
    <col min="6019" max="6019" width="4.7109375" customWidth="1"/>
    <col min="6020" max="6021" width="11.7109375" customWidth="1"/>
    <col min="6022" max="6022" width="4.7109375" customWidth="1"/>
    <col min="6023" max="6024" width="11.7109375" customWidth="1"/>
    <col min="6025" max="6025" width="4.7109375" customWidth="1"/>
    <col min="6026" max="6027" width="11.7109375" customWidth="1"/>
    <col min="6028" max="6028" width="4.7109375" customWidth="1"/>
    <col min="6029" max="6030" width="11.7109375" customWidth="1"/>
    <col min="6031" max="6032" width="4.7109375" customWidth="1"/>
    <col min="6033" max="6034" width="11.7109375" customWidth="1"/>
    <col min="6035" max="6035" width="4.7109375" customWidth="1"/>
    <col min="6036" max="6037" width="11.7109375" customWidth="1"/>
    <col min="6038" max="6038" width="4.7109375" customWidth="1"/>
    <col min="6039" max="6040" width="11.7109375" customWidth="1"/>
    <col min="6041" max="6041" width="4.7109375" customWidth="1"/>
    <col min="6042" max="6043" width="11.7109375" customWidth="1"/>
    <col min="6044" max="6044" width="4.7109375" customWidth="1"/>
    <col min="6045" max="6046" width="11.7109375" customWidth="1"/>
    <col min="6047" max="6048" width="4.7109375" customWidth="1"/>
    <col min="6049" max="6050" width="11.7109375" customWidth="1"/>
    <col min="6051" max="6051" width="4.7109375" customWidth="1"/>
    <col min="6052" max="6053" width="11.7109375" customWidth="1"/>
    <col min="6054" max="6054" width="4.7109375" customWidth="1"/>
    <col min="6055" max="6056" width="11.7109375" customWidth="1"/>
    <col min="6057" max="6057" width="4.7109375" customWidth="1"/>
    <col min="6058" max="6059" width="11.7109375" customWidth="1"/>
    <col min="6060" max="6060" width="4.7109375" customWidth="1"/>
    <col min="6061" max="6062" width="11.7109375" customWidth="1"/>
    <col min="6063" max="6064" width="4.7109375" customWidth="1"/>
    <col min="6065" max="6066" width="11.7109375" customWidth="1"/>
    <col min="6067" max="6067" width="4.7109375" customWidth="1"/>
    <col min="6068" max="6069" width="11.7109375" customWidth="1"/>
    <col min="6070" max="6070" width="4.7109375" customWidth="1"/>
    <col min="6071" max="6072" width="11.7109375" customWidth="1"/>
    <col min="6073" max="6073" width="4.7109375" customWidth="1"/>
    <col min="6074" max="6075" width="11.7109375" customWidth="1"/>
    <col min="6076" max="6076" width="4.7109375" customWidth="1"/>
    <col min="6077" max="6078" width="11.7109375" customWidth="1"/>
    <col min="6079" max="6080" width="4.7109375" customWidth="1"/>
    <col min="6081" max="6082" width="11.7109375" customWidth="1"/>
    <col min="6083" max="6083" width="4.7109375" customWidth="1"/>
    <col min="6084" max="6085" width="11.7109375" customWidth="1"/>
    <col min="6086" max="6086" width="4.7109375" customWidth="1"/>
    <col min="6087" max="6088" width="11.7109375" customWidth="1"/>
    <col min="6089" max="6089" width="4.7109375" customWidth="1"/>
    <col min="6090" max="6091" width="11.7109375" customWidth="1"/>
    <col min="6092" max="6092" width="4.7109375" customWidth="1"/>
    <col min="6093" max="6094" width="11.7109375" customWidth="1"/>
    <col min="6095" max="6095" width="4.7109375" customWidth="1"/>
    <col min="6096" max="6097" width="11.7109375" customWidth="1"/>
    <col min="6098" max="6098" width="4.7109375" customWidth="1"/>
    <col min="6099" max="6100" width="11.7109375" customWidth="1"/>
    <col min="6101" max="6101" width="4.7109375" customWidth="1"/>
    <col min="6102" max="6103" width="11.7109375" customWidth="1"/>
    <col min="6104" max="6104" width="4.7109375" customWidth="1"/>
    <col min="6105" max="6106" width="11.7109375" customWidth="1"/>
    <col min="6107" max="6107" width="4.7109375" customWidth="1"/>
    <col min="6108" max="6109" width="11.7109375" customWidth="1"/>
    <col min="6110" max="6110" width="4.7109375" customWidth="1"/>
    <col min="6111" max="6112" width="11.7109375" customWidth="1"/>
    <col min="6113" max="6113" width="4.7109375" customWidth="1"/>
    <col min="6114" max="6115" width="11.7109375" customWidth="1"/>
    <col min="6116" max="6116" width="4.7109375" customWidth="1"/>
    <col min="6117" max="6118" width="11.7109375" customWidth="1"/>
    <col min="6119" max="6119" width="4.7109375" customWidth="1"/>
    <col min="6120" max="6121" width="11.7109375" customWidth="1"/>
    <col min="6122" max="6122" width="4.7109375" customWidth="1"/>
    <col min="6123" max="6124" width="11.7109375" customWidth="1"/>
    <col min="6125" max="6125" width="4.7109375" customWidth="1"/>
    <col min="6126" max="6127" width="11.7109375" customWidth="1"/>
    <col min="6128" max="6128" width="4.7109375" customWidth="1"/>
    <col min="6129" max="6130" width="11.7109375" customWidth="1"/>
    <col min="6131" max="6131" width="4.7109375" customWidth="1"/>
    <col min="6132" max="6133" width="11.7109375" customWidth="1"/>
    <col min="6134" max="6134" width="4.7109375" customWidth="1"/>
    <col min="6135" max="6136" width="11.7109375" customWidth="1"/>
    <col min="6137" max="6137" width="4.7109375" customWidth="1"/>
    <col min="6138" max="6139" width="11.7109375" customWidth="1"/>
    <col min="6140" max="6140" width="4.7109375" customWidth="1"/>
    <col min="6141" max="6142" width="11.7109375" customWidth="1"/>
    <col min="6143" max="6143" width="4.7109375" customWidth="1"/>
    <col min="6145" max="6146" width="11.7109375" customWidth="1"/>
    <col min="6147" max="6147" width="4.7109375" customWidth="1"/>
    <col min="6148" max="6149" width="11.7109375" customWidth="1"/>
    <col min="6150" max="6150" width="4.7109375" customWidth="1"/>
    <col min="6151" max="6152" width="11.7109375" customWidth="1"/>
    <col min="6153" max="6153" width="4.7109375" customWidth="1"/>
    <col min="6154" max="6155" width="11.7109375" customWidth="1"/>
    <col min="6156" max="6156" width="4.7109375" customWidth="1"/>
    <col min="6157" max="6158" width="11.7109375" customWidth="1"/>
    <col min="6159" max="6160" width="4.7109375" customWidth="1"/>
    <col min="6161" max="6162" width="11.7109375" customWidth="1"/>
    <col min="6163" max="6163" width="4.7109375" customWidth="1"/>
    <col min="6164" max="6165" width="11.7109375" customWidth="1"/>
    <col min="6166" max="6166" width="4.7109375" customWidth="1"/>
    <col min="6167" max="6168" width="11.7109375" customWidth="1"/>
    <col min="6169" max="6169" width="4.7109375" customWidth="1"/>
    <col min="6170" max="6171" width="11.7109375" customWidth="1"/>
    <col min="6172" max="6172" width="4.7109375" customWidth="1"/>
    <col min="6173" max="6174" width="11.7109375" customWidth="1"/>
    <col min="6175" max="6176" width="4.7109375" customWidth="1"/>
    <col min="6177" max="6178" width="11.7109375" customWidth="1"/>
    <col min="6179" max="6179" width="4.7109375" customWidth="1"/>
    <col min="6180" max="6181" width="11.7109375" customWidth="1"/>
    <col min="6182" max="6182" width="4.7109375" customWidth="1"/>
    <col min="6183" max="6184" width="11.7109375" customWidth="1"/>
    <col min="6185" max="6185" width="4.7109375" customWidth="1"/>
    <col min="6186" max="6187" width="11.7109375" customWidth="1"/>
    <col min="6188" max="6188" width="4.7109375" customWidth="1"/>
    <col min="6189" max="6190" width="11.7109375" customWidth="1"/>
    <col min="6191" max="6192" width="4.7109375" customWidth="1"/>
    <col min="6193" max="6194" width="11.7109375" customWidth="1"/>
    <col min="6195" max="6195" width="4.7109375" customWidth="1"/>
    <col min="6196" max="6197" width="11.7109375" customWidth="1"/>
    <col min="6198" max="6198" width="4.7109375" customWidth="1"/>
    <col min="6199" max="6200" width="11.7109375" customWidth="1"/>
    <col min="6201" max="6201" width="4.7109375" customWidth="1"/>
    <col min="6202" max="6203" width="11.7109375" customWidth="1"/>
    <col min="6204" max="6204" width="4.7109375" customWidth="1"/>
    <col min="6205" max="6206" width="11.7109375" customWidth="1"/>
    <col min="6207" max="6208" width="4.7109375" customWidth="1"/>
    <col min="6209" max="6210" width="11.7109375" customWidth="1"/>
    <col min="6211" max="6211" width="4.7109375" customWidth="1"/>
    <col min="6212" max="6213" width="11.7109375" customWidth="1"/>
    <col min="6214" max="6214" width="4.7109375" customWidth="1"/>
    <col min="6215" max="6216" width="11.7109375" customWidth="1"/>
    <col min="6217" max="6217" width="4.7109375" customWidth="1"/>
    <col min="6218" max="6219" width="11.7109375" customWidth="1"/>
    <col min="6220" max="6220" width="4.7109375" customWidth="1"/>
    <col min="6221" max="6222" width="11.7109375" customWidth="1"/>
    <col min="6223" max="6224" width="4.7109375" customWidth="1"/>
    <col min="6225" max="6226" width="11.7109375" customWidth="1"/>
    <col min="6227" max="6227" width="4.7109375" customWidth="1"/>
    <col min="6228" max="6229" width="11.7109375" customWidth="1"/>
    <col min="6230" max="6230" width="4.7109375" customWidth="1"/>
    <col min="6231" max="6232" width="11.7109375" customWidth="1"/>
    <col min="6233" max="6233" width="4.7109375" customWidth="1"/>
    <col min="6234" max="6235" width="11.7109375" customWidth="1"/>
    <col min="6236" max="6236" width="4.7109375" customWidth="1"/>
    <col min="6237" max="6238" width="11.7109375" customWidth="1"/>
    <col min="6239" max="6240" width="4.7109375" customWidth="1"/>
    <col min="6241" max="6242" width="11.7109375" customWidth="1"/>
    <col min="6243" max="6243" width="4.7109375" customWidth="1"/>
    <col min="6244" max="6245" width="11.7109375" customWidth="1"/>
    <col min="6246" max="6246" width="4.7109375" customWidth="1"/>
    <col min="6247" max="6248" width="11.7109375" customWidth="1"/>
    <col min="6249" max="6249" width="4.7109375" customWidth="1"/>
    <col min="6250" max="6251" width="11.7109375" customWidth="1"/>
    <col min="6252" max="6252" width="4.7109375" customWidth="1"/>
    <col min="6253" max="6254" width="11.7109375" customWidth="1"/>
    <col min="6255" max="6256" width="4.7109375" customWidth="1"/>
    <col min="6257" max="6258" width="11.7109375" customWidth="1"/>
    <col min="6259" max="6259" width="4.7109375" customWidth="1"/>
    <col min="6260" max="6261" width="11.7109375" customWidth="1"/>
    <col min="6262" max="6262" width="4.7109375" customWidth="1"/>
    <col min="6263" max="6264" width="11.7109375" customWidth="1"/>
    <col min="6265" max="6265" width="4.7109375" customWidth="1"/>
    <col min="6266" max="6267" width="11.7109375" customWidth="1"/>
    <col min="6268" max="6268" width="4.7109375" customWidth="1"/>
    <col min="6269" max="6270" width="11.7109375" customWidth="1"/>
    <col min="6271" max="6272" width="4.7109375" customWidth="1"/>
    <col min="6273" max="6274" width="11.7109375" customWidth="1"/>
    <col min="6275" max="6275" width="4.7109375" customWidth="1"/>
    <col min="6276" max="6277" width="11.7109375" customWidth="1"/>
    <col min="6278" max="6278" width="4.7109375" customWidth="1"/>
    <col min="6279" max="6280" width="11.7109375" customWidth="1"/>
    <col min="6281" max="6281" width="4.7109375" customWidth="1"/>
    <col min="6282" max="6283" width="11.7109375" customWidth="1"/>
    <col min="6284" max="6284" width="4.7109375" customWidth="1"/>
    <col min="6285" max="6286" width="11.7109375" customWidth="1"/>
    <col min="6287" max="6288" width="4.7109375" customWidth="1"/>
    <col min="6289" max="6290" width="11.7109375" customWidth="1"/>
    <col min="6291" max="6291" width="4.7109375" customWidth="1"/>
    <col min="6292" max="6293" width="11.7109375" customWidth="1"/>
    <col min="6294" max="6294" width="4.7109375" customWidth="1"/>
    <col min="6295" max="6296" width="11.7109375" customWidth="1"/>
    <col min="6297" max="6297" width="4.7109375" customWidth="1"/>
    <col min="6298" max="6299" width="11.7109375" customWidth="1"/>
    <col min="6300" max="6300" width="4.7109375" customWidth="1"/>
    <col min="6301" max="6302" width="11.7109375" customWidth="1"/>
    <col min="6303" max="6304" width="4.7109375" customWidth="1"/>
    <col min="6305" max="6306" width="11.7109375" customWidth="1"/>
    <col min="6307" max="6307" width="4.7109375" customWidth="1"/>
    <col min="6308" max="6309" width="11.7109375" customWidth="1"/>
    <col min="6310" max="6310" width="4.7109375" customWidth="1"/>
    <col min="6311" max="6312" width="11.7109375" customWidth="1"/>
    <col min="6313" max="6313" width="4.7109375" customWidth="1"/>
    <col min="6314" max="6315" width="11.7109375" customWidth="1"/>
    <col min="6316" max="6316" width="4.7109375" customWidth="1"/>
    <col min="6317" max="6318" width="11.7109375" customWidth="1"/>
    <col min="6319" max="6320" width="4.7109375" customWidth="1"/>
    <col min="6321" max="6322" width="11.7109375" customWidth="1"/>
    <col min="6323" max="6323" width="4.7109375" customWidth="1"/>
    <col min="6324" max="6325" width="11.7109375" customWidth="1"/>
    <col min="6326" max="6326" width="4.7109375" customWidth="1"/>
    <col min="6327" max="6328" width="11.7109375" customWidth="1"/>
    <col min="6329" max="6329" width="4.7109375" customWidth="1"/>
    <col min="6330" max="6331" width="11.7109375" customWidth="1"/>
    <col min="6332" max="6332" width="4.7109375" customWidth="1"/>
    <col min="6333" max="6334" width="11.7109375" customWidth="1"/>
    <col min="6335" max="6336" width="4.7109375" customWidth="1"/>
    <col min="6337" max="6338" width="11.7109375" customWidth="1"/>
    <col min="6339" max="6339" width="4.7109375" customWidth="1"/>
    <col min="6340" max="6341" width="11.7109375" customWidth="1"/>
    <col min="6342" max="6342" width="4.7109375" customWidth="1"/>
    <col min="6343" max="6344" width="11.7109375" customWidth="1"/>
    <col min="6345" max="6345" width="4.7109375" customWidth="1"/>
    <col min="6346" max="6347" width="11.7109375" customWidth="1"/>
    <col min="6348" max="6348" width="4.7109375" customWidth="1"/>
    <col min="6349" max="6350" width="11.7109375" customWidth="1"/>
    <col min="6351" max="6351" width="4.7109375" customWidth="1"/>
    <col min="6352" max="6353" width="11.7109375" customWidth="1"/>
    <col min="6354" max="6354" width="4.7109375" customWidth="1"/>
    <col min="6355" max="6356" width="11.7109375" customWidth="1"/>
    <col min="6357" max="6357" width="4.7109375" customWidth="1"/>
    <col min="6358" max="6359" width="11.7109375" customWidth="1"/>
    <col min="6360" max="6360" width="4.7109375" customWidth="1"/>
    <col min="6361" max="6362" width="11.7109375" customWidth="1"/>
    <col min="6363" max="6363" width="4.7109375" customWidth="1"/>
    <col min="6364" max="6365" width="11.7109375" customWidth="1"/>
    <col min="6366" max="6366" width="4.7109375" customWidth="1"/>
    <col min="6367" max="6368" width="11.7109375" customWidth="1"/>
    <col min="6369" max="6369" width="4.7109375" customWidth="1"/>
    <col min="6370" max="6371" width="11.7109375" customWidth="1"/>
    <col min="6372" max="6372" width="4.7109375" customWidth="1"/>
    <col min="6373" max="6374" width="11.7109375" customWidth="1"/>
    <col min="6375" max="6375" width="4.7109375" customWidth="1"/>
    <col min="6376" max="6377" width="11.7109375" customWidth="1"/>
    <col min="6378" max="6378" width="4.7109375" customWidth="1"/>
    <col min="6379" max="6380" width="11.7109375" customWidth="1"/>
    <col min="6381" max="6381" width="4.7109375" customWidth="1"/>
    <col min="6382" max="6383" width="11.7109375" customWidth="1"/>
    <col min="6384" max="6384" width="4.7109375" customWidth="1"/>
    <col min="6385" max="6386" width="11.7109375" customWidth="1"/>
    <col min="6387" max="6387" width="4.7109375" customWidth="1"/>
    <col min="6388" max="6389" width="11.7109375" customWidth="1"/>
    <col min="6390" max="6390" width="4.7109375" customWidth="1"/>
    <col min="6391" max="6392" width="11.7109375" customWidth="1"/>
    <col min="6393" max="6393" width="4.7109375" customWidth="1"/>
    <col min="6394" max="6395" width="11.7109375" customWidth="1"/>
    <col min="6396" max="6396" width="4.7109375" customWidth="1"/>
    <col min="6397" max="6398" width="11.7109375" customWidth="1"/>
    <col min="6399" max="6399" width="4.7109375" customWidth="1"/>
    <col min="6401" max="6402" width="11.7109375" customWidth="1"/>
    <col min="6403" max="6403" width="4.7109375" customWidth="1"/>
    <col min="6404" max="6405" width="11.7109375" customWidth="1"/>
    <col min="6406" max="6406" width="4.7109375" customWidth="1"/>
    <col min="6407" max="6408" width="11.7109375" customWidth="1"/>
    <col min="6409" max="6409" width="4.7109375" customWidth="1"/>
    <col min="6410" max="6411" width="11.7109375" customWidth="1"/>
    <col min="6412" max="6412" width="4.7109375" customWidth="1"/>
    <col min="6413" max="6414" width="11.7109375" customWidth="1"/>
    <col min="6415" max="6416" width="4.7109375" customWidth="1"/>
    <col min="6417" max="6418" width="11.7109375" customWidth="1"/>
    <col min="6419" max="6419" width="4.7109375" customWidth="1"/>
    <col min="6420" max="6421" width="11.7109375" customWidth="1"/>
    <col min="6422" max="6422" width="4.7109375" customWidth="1"/>
    <col min="6423" max="6424" width="11.7109375" customWidth="1"/>
    <col min="6425" max="6425" width="4.7109375" customWidth="1"/>
    <col min="6426" max="6427" width="11.7109375" customWidth="1"/>
    <col min="6428" max="6428" width="4.7109375" customWidth="1"/>
    <col min="6429" max="6430" width="11.7109375" customWidth="1"/>
    <col min="6431" max="6432" width="4.7109375" customWidth="1"/>
    <col min="6433" max="6434" width="11.7109375" customWidth="1"/>
    <col min="6435" max="6435" width="4.7109375" customWidth="1"/>
    <col min="6436" max="6437" width="11.7109375" customWidth="1"/>
    <col min="6438" max="6438" width="4.7109375" customWidth="1"/>
    <col min="6439" max="6440" width="11.7109375" customWidth="1"/>
    <col min="6441" max="6441" width="4.7109375" customWidth="1"/>
    <col min="6442" max="6443" width="11.7109375" customWidth="1"/>
    <col min="6444" max="6444" width="4.7109375" customWidth="1"/>
    <col min="6445" max="6446" width="11.7109375" customWidth="1"/>
    <col min="6447" max="6448" width="4.7109375" customWidth="1"/>
    <col min="6449" max="6450" width="11.7109375" customWidth="1"/>
    <col min="6451" max="6451" width="4.7109375" customWidth="1"/>
    <col min="6452" max="6453" width="11.7109375" customWidth="1"/>
    <col min="6454" max="6454" width="4.7109375" customWidth="1"/>
    <col min="6455" max="6456" width="11.7109375" customWidth="1"/>
    <col min="6457" max="6457" width="4.7109375" customWidth="1"/>
    <col min="6458" max="6459" width="11.7109375" customWidth="1"/>
    <col min="6460" max="6460" width="4.7109375" customWidth="1"/>
    <col min="6461" max="6462" width="11.7109375" customWidth="1"/>
    <col min="6463" max="6464" width="4.7109375" customWidth="1"/>
    <col min="6465" max="6466" width="11.7109375" customWidth="1"/>
    <col min="6467" max="6467" width="4.7109375" customWidth="1"/>
    <col min="6468" max="6469" width="11.7109375" customWidth="1"/>
    <col min="6470" max="6470" width="4.7109375" customWidth="1"/>
    <col min="6471" max="6472" width="11.7109375" customWidth="1"/>
    <col min="6473" max="6473" width="4.7109375" customWidth="1"/>
    <col min="6474" max="6475" width="11.7109375" customWidth="1"/>
    <col min="6476" max="6476" width="4.7109375" customWidth="1"/>
    <col min="6477" max="6478" width="11.7109375" customWidth="1"/>
    <col min="6479" max="6480" width="4.7109375" customWidth="1"/>
    <col min="6481" max="6482" width="11.7109375" customWidth="1"/>
    <col min="6483" max="6483" width="4.7109375" customWidth="1"/>
    <col min="6484" max="6485" width="11.7109375" customWidth="1"/>
    <col min="6486" max="6486" width="4.7109375" customWidth="1"/>
    <col min="6487" max="6488" width="11.7109375" customWidth="1"/>
    <col min="6489" max="6489" width="4.7109375" customWidth="1"/>
    <col min="6490" max="6491" width="11.7109375" customWidth="1"/>
    <col min="6492" max="6492" width="4.7109375" customWidth="1"/>
    <col min="6493" max="6494" width="11.7109375" customWidth="1"/>
    <col min="6495" max="6496" width="4.7109375" customWidth="1"/>
    <col min="6497" max="6498" width="11.7109375" customWidth="1"/>
    <col min="6499" max="6499" width="4.7109375" customWidth="1"/>
    <col min="6500" max="6501" width="11.7109375" customWidth="1"/>
    <col min="6502" max="6502" width="4.7109375" customWidth="1"/>
    <col min="6503" max="6504" width="11.7109375" customWidth="1"/>
    <col min="6505" max="6505" width="4.7109375" customWidth="1"/>
    <col min="6506" max="6507" width="11.7109375" customWidth="1"/>
    <col min="6508" max="6508" width="4.7109375" customWidth="1"/>
    <col min="6509" max="6510" width="11.7109375" customWidth="1"/>
    <col min="6511" max="6512" width="4.7109375" customWidth="1"/>
    <col min="6513" max="6514" width="11.7109375" customWidth="1"/>
    <col min="6515" max="6515" width="4.7109375" customWidth="1"/>
    <col min="6516" max="6517" width="11.7109375" customWidth="1"/>
    <col min="6518" max="6518" width="4.7109375" customWidth="1"/>
    <col min="6519" max="6520" width="11.7109375" customWidth="1"/>
    <col min="6521" max="6521" width="4.7109375" customWidth="1"/>
    <col min="6522" max="6523" width="11.7109375" customWidth="1"/>
    <col min="6524" max="6524" width="4.7109375" customWidth="1"/>
    <col min="6525" max="6526" width="11.7109375" customWidth="1"/>
    <col min="6527" max="6528" width="4.7109375" customWidth="1"/>
    <col min="6529" max="6530" width="11.7109375" customWidth="1"/>
    <col min="6531" max="6531" width="4.7109375" customWidth="1"/>
    <col min="6532" max="6533" width="11.7109375" customWidth="1"/>
    <col min="6534" max="6534" width="4.7109375" customWidth="1"/>
    <col min="6535" max="6536" width="11.7109375" customWidth="1"/>
    <col min="6537" max="6537" width="4.7109375" customWidth="1"/>
    <col min="6538" max="6539" width="11.7109375" customWidth="1"/>
    <col min="6540" max="6540" width="4.7109375" customWidth="1"/>
    <col min="6541" max="6542" width="11.7109375" customWidth="1"/>
    <col min="6543" max="6544" width="4.7109375" customWidth="1"/>
    <col min="6545" max="6546" width="11.7109375" customWidth="1"/>
    <col min="6547" max="6547" width="4.7109375" customWidth="1"/>
    <col min="6548" max="6549" width="11.7109375" customWidth="1"/>
    <col min="6550" max="6550" width="4.7109375" customWidth="1"/>
    <col min="6551" max="6552" width="11.7109375" customWidth="1"/>
    <col min="6553" max="6553" width="4.7109375" customWidth="1"/>
    <col min="6554" max="6555" width="11.7109375" customWidth="1"/>
    <col min="6556" max="6556" width="4.7109375" customWidth="1"/>
    <col min="6557" max="6558" width="11.7109375" customWidth="1"/>
    <col min="6559" max="6560" width="4.7109375" customWidth="1"/>
    <col min="6561" max="6562" width="11.7109375" customWidth="1"/>
    <col min="6563" max="6563" width="4.7109375" customWidth="1"/>
    <col min="6564" max="6565" width="11.7109375" customWidth="1"/>
    <col min="6566" max="6566" width="4.7109375" customWidth="1"/>
    <col min="6567" max="6568" width="11.7109375" customWidth="1"/>
    <col min="6569" max="6569" width="4.7109375" customWidth="1"/>
    <col min="6570" max="6571" width="11.7109375" customWidth="1"/>
    <col min="6572" max="6572" width="4.7109375" customWidth="1"/>
    <col min="6573" max="6574" width="11.7109375" customWidth="1"/>
    <col min="6575" max="6576" width="4.7109375" customWidth="1"/>
    <col min="6577" max="6578" width="11.7109375" customWidth="1"/>
    <col min="6579" max="6579" width="4.7109375" customWidth="1"/>
    <col min="6580" max="6581" width="11.7109375" customWidth="1"/>
    <col min="6582" max="6582" width="4.7109375" customWidth="1"/>
    <col min="6583" max="6584" width="11.7109375" customWidth="1"/>
    <col min="6585" max="6585" width="4.7109375" customWidth="1"/>
    <col min="6586" max="6587" width="11.7109375" customWidth="1"/>
    <col min="6588" max="6588" width="4.7109375" customWidth="1"/>
    <col min="6589" max="6590" width="11.7109375" customWidth="1"/>
    <col min="6591" max="6592" width="4.7109375" customWidth="1"/>
    <col min="6593" max="6594" width="11.7109375" customWidth="1"/>
    <col min="6595" max="6595" width="4.7109375" customWidth="1"/>
    <col min="6596" max="6597" width="11.7109375" customWidth="1"/>
    <col min="6598" max="6598" width="4.7109375" customWidth="1"/>
    <col min="6599" max="6600" width="11.7109375" customWidth="1"/>
    <col min="6601" max="6601" width="4.7109375" customWidth="1"/>
    <col min="6602" max="6603" width="11.7109375" customWidth="1"/>
    <col min="6604" max="6604" width="4.7109375" customWidth="1"/>
    <col min="6605" max="6606" width="11.7109375" customWidth="1"/>
    <col min="6607" max="6607" width="4.7109375" customWidth="1"/>
    <col min="6608" max="6609" width="11.7109375" customWidth="1"/>
    <col min="6610" max="6610" width="4.7109375" customWidth="1"/>
    <col min="6611" max="6612" width="11.7109375" customWidth="1"/>
    <col min="6613" max="6613" width="4.7109375" customWidth="1"/>
    <col min="6614" max="6615" width="11.7109375" customWidth="1"/>
    <col min="6616" max="6616" width="4.7109375" customWidth="1"/>
    <col min="6617" max="6618" width="11.7109375" customWidth="1"/>
    <col min="6619" max="6619" width="4.7109375" customWidth="1"/>
    <col min="6620" max="6621" width="11.7109375" customWidth="1"/>
    <col min="6622" max="6622" width="4.7109375" customWidth="1"/>
    <col min="6623" max="6624" width="11.7109375" customWidth="1"/>
    <col min="6625" max="6625" width="4.7109375" customWidth="1"/>
    <col min="6626" max="6627" width="11.7109375" customWidth="1"/>
    <col min="6628" max="6628" width="4.7109375" customWidth="1"/>
    <col min="6629" max="6630" width="11.7109375" customWidth="1"/>
    <col min="6631" max="6631" width="4.7109375" customWidth="1"/>
    <col min="6632" max="6633" width="11.7109375" customWidth="1"/>
    <col min="6634" max="6634" width="4.7109375" customWidth="1"/>
    <col min="6635" max="6636" width="11.7109375" customWidth="1"/>
    <col min="6637" max="6637" width="4.7109375" customWidth="1"/>
    <col min="6638" max="6639" width="11.7109375" customWidth="1"/>
    <col min="6640" max="6640" width="4.7109375" customWidth="1"/>
    <col min="6641" max="6642" width="11.7109375" customWidth="1"/>
    <col min="6643" max="6643" width="4.7109375" customWidth="1"/>
    <col min="6644" max="6645" width="11.7109375" customWidth="1"/>
    <col min="6646" max="6646" width="4.7109375" customWidth="1"/>
    <col min="6647" max="6648" width="11.7109375" customWidth="1"/>
    <col min="6649" max="6649" width="4.7109375" customWidth="1"/>
    <col min="6650" max="6651" width="11.7109375" customWidth="1"/>
    <col min="6652" max="6652" width="4.7109375" customWidth="1"/>
    <col min="6653" max="6654" width="11.7109375" customWidth="1"/>
    <col min="6655" max="6655" width="4.7109375" customWidth="1"/>
    <col min="6657" max="6658" width="11.7109375" customWidth="1"/>
    <col min="6659" max="6659" width="4.7109375" customWidth="1"/>
    <col min="6660" max="6661" width="11.7109375" customWidth="1"/>
    <col min="6662" max="6662" width="4.7109375" customWidth="1"/>
    <col min="6663" max="6664" width="11.7109375" customWidth="1"/>
    <col min="6665" max="6665" width="4.7109375" customWidth="1"/>
    <col min="6666" max="6667" width="11.7109375" customWidth="1"/>
    <col min="6668" max="6668" width="4.7109375" customWidth="1"/>
    <col min="6669" max="6670" width="11.7109375" customWidth="1"/>
    <col min="6671" max="6672" width="4.7109375" customWidth="1"/>
    <col min="6673" max="6674" width="11.7109375" customWidth="1"/>
    <col min="6675" max="6675" width="4.7109375" customWidth="1"/>
    <col min="6676" max="6677" width="11.7109375" customWidth="1"/>
    <col min="6678" max="6678" width="4.7109375" customWidth="1"/>
    <col min="6679" max="6680" width="11.7109375" customWidth="1"/>
    <col min="6681" max="6681" width="4.7109375" customWidth="1"/>
    <col min="6682" max="6683" width="11.7109375" customWidth="1"/>
    <col min="6684" max="6684" width="4.7109375" customWidth="1"/>
    <col min="6685" max="6686" width="11.7109375" customWidth="1"/>
    <col min="6687" max="6688" width="4.7109375" customWidth="1"/>
    <col min="6689" max="6690" width="11.7109375" customWidth="1"/>
    <col min="6691" max="6691" width="4.7109375" customWidth="1"/>
    <col min="6692" max="6693" width="11.7109375" customWidth="1"/>
    <col min="6694" max="6694" width="4.7109375" customWidth="1"/>
    <col min="6695" max="6696" width="11.7109375" customWidth="1"/>
    <col min="6697" max="6697" width="4.7109375" customWidth="1"/>
    <col min="6698" max="6699" width="11.7109375" customWidth="1"/>
    <col min="6700" max="6700" width="4.7109375" customWidth="1"/>
    <col min="6701" max="6702" width="11.7109375" customWidth="1"/>
    <col min="6703" max="6704" width="4.7109375" customWidth="1"/>
    <col min="6705" max="6706" width="11.7109375" customWidth="1"/>
    <col min="6707" max="6707" width="4.7109375" customWidth="1"/>
    <col min="6708" max="6709" width="11.7109375" customWidth="1"/>
    <col min="6710" max="6710" width="4.7109375" customWidth="1"/>
    <col min="6711" max="6712" width="11.7109375" customWidth="1"/>
    <col min="6713" max="6713" width="4.7109375" customWidth="1"/>
    <col min="6714" max="6715" width="11.7109375" customWidth="1"/>
    <col min="6716" max="6716" width="4.7109375" customWidth="1"/>
    <col min="6717" max="6718" width="11.7109375" customWidth="1"/>
    <col min="6719" max="6720" width="4.7109375" customWidth="1"/>
    <col min="6721" max="6722" width="11.7109375" customWidth="1"/>
    <col min="6723" max="6723" width="4.7109375" customWidth="1"/>
    <col min="6724" max="6725" width="11.7109375" customWidth="1"/>
    <col min="6726" max="6726" width="4.7109375" customWidth="1"/>
    <col min="6727" max="6728" width="11.7109375" customWidth="1"/>
    <col min="6729" max="6729" width="4.7109375" customWidth="1"/>
    <col min="6730" max="6731" width="11.7109375" customWidth="1"/>
    <col min="6732" max="6732" width="4.7109375" customWidth="1"/>
    <col min="6733" max="6734" width="11.7109375" customWidth="1"/>
    <col min="6735" max="6736" width="4.7109375" customWidth="1"/>
    <col min="6737" max="6738" width="11.7109375" customWidth="1"/>
    <col min="6739" max="6739" width="4.7109375" customWidth="1"/>
    <col min="6740" max="6741" width="11.7109375" customWidth="1"/>
    <col min="6742" max="6742" width="4.7109375" customWidth="1"/>
    <col min="6743" max="6744" width="11.7109375" customWidth="1"/>
    <col min="6745" max="6745" width="4.7109375" customWidth="1"/>
    <col min="6746" max="6747" width="11.7109375" customWidth="1"/>
    <col min="6748" max="6748" width="4.7109375" customWidth="1"/>
    <col min="6749" max="6750" width="11.7109375" customWidth="1"/>
    <col min="6751" max="6752" width="4.7109375" customWidth="1"/>
    <col min="6753" max="6754" width="11.7109375" customWidth="1"/>
    <col min="6755" max="6755" width="4.7109375" customWidth="1"/>
    <col min="6756" max="6757" width="11.7109375" customWidth="1"/>
    <col min="6758" max="6758" width="4.7109375" customWidth="1"/>
    <col min="6759" max="6760" width="11.7109375" customWidth="1"/>
    <col min="6761" max="6761" width="4.7109375" customWidth="1"/>
    <col min="6762" max="6763" width="11.7109375" customWidth="1"/>
    <col min="6764" max="6764" width="4.7109375" customWidth="1"/>
    <col min="6765" max="6766" width="11.7109375" customWidth="1"/>
    <col min="6767" max="6768" width="4.7109375" customWidth="1"/>
    <col min="6769" max="6770" width="11.7109375" customWidth="1"/>
    <col min="6771" max="6771" width="4.7109375" customWidth="1"/>
    <col min="6772" max="6773" width="11.7109375" customWidth="1"/>
    <col min="6774" max="6774" width="4.7109375" customWidth="1"/>
    <col min="6775" max="6776" width="11.7109375" customWidth="1"/>
    <col min="6777" max="6777" width="4.7109375" customWidth="1"/>
    <col min="6778" max="6779" width="11.7109375" customWidth="1"/>
    <col min="6780" max="6780" width="4.7109375" customWidth="1"/>
    <col min="6781" max="6782" width="11.7109375" customWidth="1"/>
    <col min="6783" max="6784" width="4.7109375" customWidth="1"/>
    <col min="6785" max="6786" width="11.7109375" customWidth="1"/>
    <col min="6787" max="6787" width="4.7109375" customWidth="1"/>
    <col min="6788" max="6789" width="11.7109375" customWidth="1"/>
    <col min="6790" max="6790" width="4.7109375" customWidth="1"/>
    <col min="6791" max="6792" width="11.7109375" customWidth="1"/>
    <col min="6793" max="6793" width="4.7109375" customWidth="1"/>
    <col min="6794" max="6795" width="11.7109375" customWidth="1"/>
    <col min="6796" max="6796" width="4.7109375" customWidth="1"/>
    <col min="6797" max="6798" width="11.7109375" customWidth="1"/>
    <col min="6799" max="6800" width="4.7109375" customWidth="1"/>
    <col min="6801" max="6802" width="11.7109375" customWidth="1"/>
    <col min="6803" max="6803" width="4.7109375" customWidth="1"/>
    <col min="6804" max="6805" width="11.7109375" customWidth="1"/>
    <col min="6806" max="6806" width="4.7109375" customWidth="1"/>
    <col min="6807" max="6808" width="11.7109375" customWidth="1"/>
    <col min="6809" max="6809" width="4.7109375" customWidth="1"/>
    <col min="6810" max="6811" width="11.7109375" customWidth="1"/>
    <col min="6812" max="6812" width="4.7109375" customWidth="1"/>
    <col min="6813" max="6814" width="11.7109375" customWidth="1"/>
    <col min="6815" max="6816" width="4.7109375" customWidth="1"/>
    <col min="6817" max="6818" width="11.7109375" customWidth="1"/>
    <col min="6819" max="6819" width="4.7109375" customWidth="1"/>
    <col min="6820" max="6821" width="11.7109375" customWidth="1"/>
    <col min="6822" max="6822" width="4.7109375" customWidth="1"/>
    <col min="6823" max="6824" width="11.7109375" customWidth="1"/>
    <col min="6825" max="6825" width="4.7109375" customWidth="1"/>
    <col min="6826" max="6827" width="11.7109375" customWidth="1"/>
    <col min="6828" max="6828" width="4.7109375" customWidth="1"/>
    <col min="6829" max="6830" width="11.7109375" customWidth="1"/>
    <col min="6831" max="6832" width="4.7109375" customWidth="1"/>
    <col min="6833" max="6834" width="11.7109375" customWidth="1"/>
    <col min="6835" max="6835" width="4.7109375" customWidth="1"/>
    <col min="6836" max="6837" width="11.7109375" customWidth="1"/>
    <col min="6838" max="6838" width="4.7109375" customWidth="1"/>
    <col min="6839" max="6840" width="11.7109375" customWidth="1"/>
    <col min="6841" max="6841" width="4.7109375" customWidth="1"/>
    <col min="6842" max="6843" width="11.7109375" customWidth="1"/>
    <col min="6844" max="6844" width="4.7109375" customWidth="1"/>
    <col min="6845" max="6846" width="11.7109375" customWidth="1"/>
    <col min="6847" max="6848" width="4.7109375" customWidth="1"/>
    <col min="6849" max="6850" width="11.7109375" customWidth="1"/>
    <col min="6851" max="6851" width="4.7109375" customWidth="1"/>
    <col min="6852" max="6853" width="11.7109375" customWidth="1"/>
    <col min="6854" max="6854" width="4.7109375" customWidth="1"/>
    <col min="6855" max="6856" width="11.7109375" customWidth="1"/>
    <col min="6857" max="6857" width="4.7109375" customWidth="1"/>
    <col min="6858" max="6859" width="11.7109375" customWidth="1"/>
    <col min="6860" max="6860" width="4.7109375" customWidth="1"/>
    <col min="6861" max="6862" width="11.7109375" customWidth="1"/>
    <col min="6863" max="6863" width="4.7109375" customWidth="1"/>
    <col min="6864" max="6865" width="11.7109375" customWidth="1"/>
    <col min="6866" max="6866" width="4.7109375" customWidth="1"/>
    <col min="6867" max="6868" width="11.7109375" customWidth="1"/>
    <col min="6869" max="6869" width="4.7109375" customWidth="1"/>
    <col min="6870" max="6871" width="11.7109375" customWidth="1"/>
    <col min="6872" max="6872" width="4.7109375" customWidth="1"/>
    <col min="6873" max="6874" width="11.7109375" customWidth="1"/>
    <col min="6875" max="6875" width="4.7109375" customWidth="1"/>
    <col min="6876" max="6877" width="11.7109375" customWidth="1"/>
    <col min="6878" max="6878" width="4.7109375" customWidth="1"/>
    <col min="6879" max="6880" width="11.7109375" customWidth="1"/>
    <col min="6881" max="6881" width="4.7109375" customWidth="1"/>
    <col min="6882" max="6883" width="11.7109375" customWidth="1"/>
    <col min="6884" max="6884" width="4.7109375" customWidth="1"/>
    <col min="6885" max="6886" width="11.7109375" customWidth="1"/>
    <col min="6887" max="6887" width="4.7109375" customWidth="1"/>
    <col min="6888" max="6889" width="11.7109375" customWidth="1"/>
    <col min="6890" max="6890" width="4.7109375" customWidth="1"/>
    <col min="6891" max="6892" width="11.7109375" customWidth="1"/>
    <col min="6893" max="6893" width="4.7109375" customWidth="1"/>
    <col min="6894" max="6895" width="11.7109375" customWidth="1"/>
    <col min="6896" max="6896" width="4.7109375" customWidth="1"/>
    <col min="6897" max="6898" width="11.7109375" customWidth="1"/>
    <col min="6899" max="6899" width="4.7109375" customWidth="1"/>
    <col min="6900" max="6901" width="11.7109375" customWidth="1"/>
    <col min="6902" max="6902" width="4.7109375" customWidth="1"/>
    <col min="6903" max="6904" width="11.7109375" customWidth="1"/>
    <col min="6905" max="6905" width="4.7109375" customWidth="1"/>
    <col min="6906" max="6907" width="11.7109375" customWidth="1"/>
    <col min="6908" max="6908" width="4.7109375" customWidth="1"/>
    <col min="6909" max="6910" width="11.7109375" customWidth="1"/>
    <col min="6911" max="6911" width="4.7109375" customWidth="1"/>
    <col min="6913" max="6914" width="11.7109375" customWidth="1"/>
    <col min="6915" max="6915" width="4.7109375" customWidth="1"/>
    <col min="6916" max="6917" width="11.7109375" customWidth="1"/>
    <col min="6918" max="6918" width="4.7109375" customWidth="1"/>
    <col min="6919" max="6920" width="11.7109375" customWidth="1"/>
    <col min="6921" max="6921" width="4.7109375" customWidth="1"/>
    <col min="6922" max="6923" width="11.7109375" customWidth="1"/>
    <col min="6924" max="6924" width="4.7109375" customWidth="1"/>
    <col min="6925" max="6926" width="11.7109375" customWidth="1"/>
    <col min="6927" max="6928" width="4.7109375" customWidth="1"/>
    <col min="6929" max="6930" width="11.7109375" customWidth="1"/>
    <col min="6931" max="6931" width="4.7109375" customWidth="1"/>
    <col min="6932" max="6933" width="11.7109375" customWidth="1"/>
    <col min="6934" max="6934" width="4.7109375" customWidth="1"/>
    <col min="6935" max="6936" width="11.7109375" customWidth="1"/>
    <col min="6937" max="6937" width="4.7109375" customWidth="1"/>
    <col min="6938" max="6939" width="11.7109375" customWidth="1"/>
    <col min="6940" max="6940" width="4.7109375" customWidth="1"/>
    <col min="6941" max="6942" width="11.7109375" customWidth="1"/>
    <col min="6943" max="6944" width="4.7109375" customWidth="1"/>
    <col min="6945" max="6946" width="11.7109375" customWidth="1"/>
    <col min="6947" max="6947" width="4.7109375" customWidth="1"/>
    <col min="6948" max="6949" width="11.7109375" customWidth="1"/>
    <col min="6950" max="6950" width="4.7109375" customWidth="1"/>
    <col min="6951" max="6952" width="11.7109375" customWidth="1"/>
    <col min="6953" max="6953" width="4.7109375" customWidth="1"/>
    <col min="6954" max="6955" width="11.7109375" customWidth="1"/>
    <col min="6956" max="6956" width="4.7109375" customWidth="1"/>
    <col min="6957" max="6958" width="11.7109375" customWidth="1"/>
    <col min="6959" max="6960" width="4.7109375" customWidth="1"/>
    <col min="6961" max="6962" width="11.7109375" customWidth="1"/>
    <col min="6963" max="6963" width="4.7109375" customWidth="1"/>
    <col min="6964" max="6965" width="11.7109375" customWidth="1"/>
    <col min="6966" max="6966" width="4.7109375" customWidth="1"/>
    <col min="6967" max="6968" width="11.7109375" customWidth="1"/>
    <col min="6969" max="6969" width="4.7109375" customWidth="1"/>
    <col min="6970" max="6971" width="11.7109375" customWidth="1"/>
    <col min="6972" max="6972" width="4.7109375" customWidth="1"/>
    <col min="6973" max="6974" width="11.7109375" customWidth="1"/>
    <col min="6975" max="6976" width="4.7109375" customWidth="1"/>
    <col min="6977" max="6978" width="11.7109375" customWidth="1"/>
    <col min="6979" max="6979" width="4.7109375" customWidth="1"/>
    <col min="6980" max="6981" width="11.7109375" customWidth="1"/>
    <col min="6982" max="6982" width="4.7109375" customWidth="1"/>
    <col min="6983" max="6984" width="11.7109375" customWidth="1"/>
    <col min="6985" max="6985" width="4.7109375" customWidth="1"/>
    <col min="6986" max="6987" width="11.7109375" customWidth="1"/>
    <col min="6988" max="6988" width="4.7109375" customWidth="1"/>
    <col min="6989" max="6990" width="11.7109375" customWidth="1"/>
    <col min="6991" max="6992" width="4.7109375" customWidth="1"/>
    <col min="6993" max="6994" width="11.7109375" customWidth="1"/>
    <col min="6995" max="6995" width="4.7109375" customWidth="1"/>
    <col min="6996" max="6997" width="11.7109375" customWidth="1"/>
    <col min="6998" max="6998" width="4.7109375" customWidth="1"/>
    <col min="6999" max="7000" width="11.7109375" customWidth="1"/>
    <col min="7001" max="7001" width="4.7109375" customWidth="1"/>
    <col min="7002" max="7003" width="11.7109375" customWidth="1"/>
    <col min="7004" max="7004" width="4.7109375" customWidth="1"/>
    <col min="7005" max="7006" width="11.7109375" customWidth="1"/>
    <col min="7007" max="7008" width="4.7109375" customWidth="1"/>
    <col min="7009" max="7010" width="11.7109375" customWidth="1"/>
    <col min="7011" max="7011" width="4.7109375" customWidth="1"/>
    <col min="7012" max="7013" width="11.7109375" customWidth="1"/>
    <col min="7014" max="7014" width="4.7109375" customWidth="1"/>
    <col min="7015" max="7016" width="11.7109375" customWidth="1"/>
    <col min="7017" max="7017" width="4.7109375" customWidth="1"/>
    <col min="7018" max="7019" width="11.7109375" customWidth="1"/>
    <col min="7020" max="7020" width="4.7109375" customWidth="1"/>
    <col min="7021" max="7022" width="11.7109375" customWidth="1"/>
    <col min="7023" max="7024" width="4.7109375" customWidth="1"/>
    <col min="7025" max="7026" width="11.7109375" customWidth="1"/>
    <col min="7027" max="7027" width="4.7109375" customWidth="1"/>
    <col min="7028" max="7029" width="11.7109375" customWidth="1"/>
    <col min="7030" max="7030" width="4.7109375" customWidth="1"/>
    <col min="7031" max="7032" width="11.7109375" customWidth="1"/>
    <col min="7033" max="7033" width="4.7109375" customWidth="1"/>
    <col min="7034" max="7035" width="11.7109375" customWidth="1"/>
    <col min="7036" max="7036" width="4.7109375" customWidth="1"/>
    <col min="7037" max="7038" width="11.7109375" customWidth="1"/>
    <col min="7039" max="7040" width="4.7109375" customWidth="1"/>
    <col min="7041" max="7042" width="11.7109375" customWidth="1"/>
    <col min="7043" max="7043" width="4.7109375" customWidth="1"/>
    <col min="7044" max="7045" width="11.7109375" customWidth="1"/>
    <col min="7046" max="7046" width="4.7109375" customWidth="1"/>
    <col min="7047" max="7048" width="11.7109375" customWidth="1"/>
    <col min="7049" max="7049" width="4.7109375" customWidth="1"/>
    <col min="7050" max="7051" width="11.7109375" customWidth="1"/>
    <col min="7052" max="7052" width="4.7109375" customWidth="1"/>
    <col min="7053" max="7054" width="11.7109375" customWidth="1"/>
    <col min="7055" max="7056" width="4.7109375" customWidth="1"/>
    <col min="7057" max="7058" width="11.7109375" customWidth="1"/>
    <col min="7059" max="7059" width="4.7109375" customWidth="1"/>
    <col min="7060" max="7061" width="11.7109375" customWidth="1"/>
    <col min="7062" max="7062" width="4.7109375" customWidth="1"/>
    <col min="7063" max="7064" width="11.7109375" customWidth="1"/>
    <col min="7065" max="7065" width="4.7109375" customWidth="1"/>
    <col min="7066" max="7067" width="11.7109375" customWidth="1"/>
    <col min="7068" max="7068" width="4.7109375" customWidth="1"/>
    <col min="7069" max="7070" width="11.7109375" customWidth="1"/>
    <col min="7071" max="7072" width="4.7109375" customWidth="1"/>
    <col min="7073" max="7074" width="11.7109375" customWidth="1"/>
    <col min="7075" max="7075" width="4.7109375" customWidth="1"/>
    <col min="7076" max="7077" width="11.7109375" customWidth="1"/>
    <col min="7078" max="7078" width="4.7109375" customWidth="1"/>
    <col min="7079" max="7080" width="11.7109375" customWidth="1"/>
    <col min="7081" max="7081" width="4.7109375" customWidth="1"/>
    <col min="7082" max="7083" width="11.7109375" customWidth="1"/>
    <col min="7084" max="7084" width="4.7109375" customWidth="1"/>
    <col min="7085" max="7086" width="11.7109375" customWidth="1"/>
    <col min="7087" max="7088" width="4.7109375" customWidth="1"/>
    <col min="7089" max="7090" width="11.7109375" customWidth="1"/>
    <col min="7091" max="7091" width="4.7109375" customWidth="1"/>
    <col min="7092" max="7093" width="11.7109375" customWidth="1"/>
    <col min="7094" max="7094" width="4.7109375" customWidth="1"/>
    <col min="7095" max="7096" width="11.7109375" customWidth="1"/>
    <col min="7097" max="7097" width="4.7109375" customWidth="1"/>
    <col min="7098" max="7099" width="11.7109375" customWidth="1"/>
    <col min="7100" max="7100" width="4.7109375" customWidth="1"/>
    <col min="7101" max="7102" width="11.7109375" customWidth="1"/>
    <col min="7103" max="7104" width="4.7109375" customWidth="1"/>
    <col min="7105" max="7106" width="11.7109375" customWidth="1"/>
    <col min="7107" max="7107" width="4.7109375" customWidth="1"/>
    <col min="7108" max="7109" width="11.7109375" customWidth="1"/>
    <col min="7110" max="7110" width="4.7109375" customWidth="1"/>
    <col min="7111" max="7112" width="11.7109375" customWidth="1"/>
    <col min="7113" max="7113" width="4.7109375" customWidth="1"/>
    <col min="7114" max="7115" width="11.7109375" customWidth="1"/>
    <col min="7116" max="7116" width="4.7109375" customWidth="1"/>
    <col min="7117" max="7118" width="11.7109375" customWidth="1"/>
    <col min="7119" max="7119" width="4.7109375" customWidth="1"/>
    <col min="7120" max="7121" width="11.7109375" customWidth="1"/>
    <col min="7122" max="7122" width="4.7109375" customWidth="1"/>
    <col min="7123" max="7124" width="11.7109375" customWidth="1"/>
    <col min="7125" max="7125" width="4.7109375" customWidth="1"/>
    <col min="7126" max="7127" width="11.7109375" customWidth="1"/>
    <col min="7128" max="7128" width="4.7109375" customWidth="1"/>
    <col min="7129" max="7130" width="11.7109375" customWidth="1"/>
    <col min="7131" max="7131" width="4.7109375" customWidth="1"/>
    <col min="7132" max="7133" width="11.7109375" customWidth="1"/>
    <col min="7134" max="7134" width="4.7109375" customWidth="1"/>
    <col min="7135" max="7136" width="11.7109375" customWidth="1"/>
    <col min="7137" max="7137" width="4.7109375" customWidth="1"/>
    <col min="7138" max="7139" width="11.7109375" customWidth="1"/>
    <col min="7140" max="7140" width="4.7109375" customWidth="1"/>
    <col min="7141" max="7142" width="11.7109375" customWidth="1"/>
    <col min="7143" max="7143" width="4.7109375" customWidth="1"/>
    <col min="7144" max="7145" width="11.7109375" customWidth="1"/>
    <col min="7146" max="7146" width="4.7109375" customWidth="1"/>
    <col min="7147" max="7148" width="11.7109375" customWidth="1"/>
    <col min="7149" max="7149" width="4.7109375" customWidth="1"/>
    <col min="7150" max="7151" width="11.7109375" customWidth="1"/>
    <col min="7152" max="7152" width="4.7109375" customWidth="1"/>
    <col min="7153" max="7154" width="11.7109375" customWidth="1"/>
    <col min="7155" max="7155" width="4.7109375" customWidth="1"/>
    <col min="7156" max="7157" width="11.7109375" customWidth="1"/>
    <col min="7158" max="7158" width="4.7109375" customWidth="1"/>
    <col min="7159" max="7160" width="11.7109375" customWidth="1"/>
    <col min="7161" max="7161" width="4.7109375" customWidth="1"/>
    <col min="7162" max="7163" width="11.7109375" customWidth="1"/>
    <col min="7164" max="7164" width="4.7109375" customWidth="1"/>
    <col min="7165" max="7166" width="11.7109375" customWidth="1"/>
    <col min="7167" max="7167" width="4.7109375" customWidth="1"/>
    <col min="7169" max="7170" width="11.7109375" customWidth="1"/>
    <col min="7171" max="7171" width="4.7109375" customWidth="1"/>
    <col min="7172" max="7173" width="11.7109375" customWidth="1"/>
    <col min="7174" max="7174" width="4.7109375" customWidth="1"/>
    <col min="7175" max="7176" width="11.7109375" customWidth="1"/>
    <col min="7177" max="7177" width="4.7109375" customWidth="1"/>
    <col min="7178" max="7179" width="11.7109375" customWidth="1"/>
    <col min="7180" max="7180" width="4.7109375" customWidth="1"/>
    <col min="7181" max="7182" width="11.7109375" customWidth="1"/>
    <col min="7183" max="7184" width="4.7109375" customWidth="1"/>
    <col min="7185" max="7186" width="11.7109375" customWidth="1"/>
    <col min="7187" max="7187" width="4.7109375" customWidth="1"/>
    <col min="7188" max="7189" width="11.7109375" customWidth="1"/>
    <col min="7190" max="7190" width="4.7109375" customWidth="1"/>
    <col min="7191" max="7192" width="11.7109375" customWidth="1"/>
    <col min="7193" max="7193" width="4.7109375" customWidth="1"/>
    <col min="7194" max="7195" width="11.7109375" customWidth="1"/>
    <col min="7196" max="7196" width="4.7109375" customWidth="1"/>
    <col min="7197" max="7198" width="11.7109375" customWidth="1"/>
    <col min="7199" max="7200" width="4.7109375" customWidth="1"/>
    <col min="7201" max="7202" width="11.7109375" customWidth="1"/>
    <col min="7203" max="7203" width="4.7109375" customWidth="1"/>
    <col min="7204" max="7205" width="11.7109375" customWidth="1"/>
    <col min="7206" max="7206" width="4.7109375" customWidth="1"/>
    <col min="7207" max="7208" width="11.7109375" customWidth="1"/>
    <col min="7209" max="7209" width="4.7109375" customWidth="1"/>
    <col min="7210" max="7211" width="11.7109375" customWidth="1"/>
    <col min="7212" max="7212" width="4.7109375" customWidth="1"/>
    <col min="7213" max="7214" width="11.7109375" customWidth="1"/>
    <col min="7215" max="7216" width="4.7109375" customWidth="1"/>
    <col min="7217" max="7218" width="11.7109375" customWidth="1"/>
    <col min="7219" max="7219" width="4.7109375" customWidth="1"/>
    <col min="7220" max="7221" width="11.7109375" customWidth="1"/>
    <col min="7222" max="7222" width="4.7109375" customWidth="1"/>
    <col min="7223" max="7224" width="11.7109375" customWidth="1"/>
    <col min="7225" max="7225" width="4.7109375" customWidth="1"/>
    <col min="7226" max="7227" width="11.7109375" customWidth="1"/>
    <col min="7228" max="7228" width="4.7109375" customWidth="1"/>
    <col min="7229" max="7230" width="11.7109375" customWidth="1"/>
    <col min="7231" max="7232" width="4.7109375" customWidth="1"/>
    <col min="7233" max="7234" width="11.7109375" customWidth="1"/>
    <col min="7235" max="7235" width="4.7109375" customWidth="1"/>
    <col min="7236" max="7237" width="11.7109375" customWidth="1"/>
    <col min="7238" max="7238" width="4.7109375" customWidth="1"/>
    <col min="7239" max="7240" width="11.7109375" customWidth="1"/>
    <col min="7241" max="7241" width="4.7109375" customWidth="1"/>
    <col min="7242" max="7243" width="11.7109375" customWidth="1"/>
    <col min="7244" max="7244" width="4.7109375" customWidth="1"/>
    <col min="7245" max="7246" width="11.7109375" customWidth="1"/>
    <col min="7247" max="7248" width="4.7109375" customWidth="1"/>
    <col min="7249" max="7250" width="11.7109375" customWidth="1"/>
    <col min="7251" max="7251" width="4.7109375" customWidth="1"/>
    <col min="7252" max="7253" width="11.7109375" customWidth="1"/>
    <col min="7254" max="7254" width="4.7109375" customWidth="1"/>
    <col min="7255" max="7256" width="11.7109375" customWidth="1"/>
    <col min="7257" max="7257" width="4.7109375" customWidth="1"/>
    <col min="7258" max="7259" width="11.7109375" customWidth="1"/>
    <col min="7260" max="7260" width="4.7109375" customWidth="1"/>
    <col min="7261" max="7262" width="11.7109375" customWidth="1"/>
    <col min="7263" max="7264" width="4.7109375" customWidth="1"/>
    <col min="7265" max="7266" width="11.7109375" customWidth="1"/>
    <col min="7267" max="7267" width="4.7109375" customWidth="1"/>
    <col min="7268" max="7269" width="11.7109375" customWidth="1"/>
    <col min="7270" max="7270" width="4.7109375" customWidth="1"/>
    <col min="7271" max="7272" width="11.7109375" customWidth="1"/>
    <col min="7273" max="7273" width="4.7109375" customWidth="1"/>
    <col min="7274" max="7275" width="11.7109375" customWidth="1"/>
    <col min="7276" max="7276" width="4.7109375" customWidth="1"/>
    <col min="7277" max="7278" width="11.7109375" customWidth="1"/>
    <col min="7279" max="7280" width="4.7109375" customWidth="1"/>
    <col min="7281" max="7282" width="11.7109375" customWidth="1"/>
    <col min="7283" max="7283" width="4.7109375" customWidth="1"/>
    <col min="7284" max="7285" width="11.7109375" customWidth="1"/>
    <col min="7286" max="7286" width="4.7109375" customWidth="1"/>
    <col min="7287" max="7288" width="11.7109375" customWidth="1"/>
    <col min="7289" max="7289" width="4.7109375" customWidth="1"/>
    <col min="7290" max="7291" width="11.7109375" customWidth="1"/>
    <col min="7292" max="7292" width="4.7109375" customWidth="1"/>
    <col min="7293" max="7294" width="11.7109375" customWidth="1"/>
    <col min="7295" max="7296" width="4.7109375" customWidth="1"/>
    <col min="7297" max="7298" width="11.7109375" customWidth="1"/>
    <col min="7299" max="7299" width="4.7109375" customWidth="1"/>
    <col min="7300" max="7301" width="11.7109375" customWidth="1"/>
    <col min="7302" max="7302" width="4.7109375" customWidth="1"/>
    <col min="7303" max="7304" width="11.7109375" customWidth="1"/>
    <col min="7305" max="7305" width="4.7109375" customWidth="1"/>
    <col min="7306" max="7307" width="11.7109375" customWidth="1"/>
    <col min="7308" max="7308" width="4.7109375" customWidth="1"/>
    <col min="7309" max="7310" width="11.7109375" customWidth="1"/>
    <col min="7311" max="7312" width="4.7109375" customWidth="1"/>
    <col min="7313" max="7314" width="11.7109375" customWidth="1"/>
    <col min="7315" max="7315" width="4.7109375" customWidth="1"/>
    <col min="7316" max="7317" width="11.7109375" customWidth="1"/>
    <col min="7318" max="7318" width="4.7109375" customWidth="1"/>
    <col min="7319" max="7320" width="11.7109375" customWidth="1"/>
    <col min="7321" max="7321" width="4.7109375" customWidth="1"/>
    <col min="7322" max="7323" width="11.7109375" customWidth="1"/>
    <col min="7324" max="7324" width="4.7109375" customWidth="1"/>
    <col min="7325" max="7326" width="11.7109375" customWidth="1"/>
    <col min="7327" max="7328" width="4.7109375" customWidth="1"/>
    <col min="7329" max="7330" width="11.7109375" customWidth="1"/>
    <col min="7331" max="7331" width="4.7109375" customWidth="1"/>
    <col min="7332" max="7333" width="11.7109375" customWidth="1"/>
    <col min="7334" max="7334" width="4.7109375" customWidth="1"/>
    <col min="7335" max="7336" width="11.7109375" customWidth="1"/>
    <col min="7337" max="7337" width="4.7109375" customWidth="1"/>
    <col min="7338" max="7339" width="11.7109375" customWidth="1"/>
    <col min="7340" max="7340" width="4.7109375" customWidth="1"/>
    <col min="7341" max="7342" width="11.7109375" customWidth="1"/>
    <col min="7343" max="7344" width="4.7109375" customWidth="1"/>
    <col min="7345" max="7346" width="11.7109375" customWidth="1"/>
    <col min="7347" max="7347" width="4.7109375" customWidth="1"/>
    <col min="7348" max="7349" width="11.7109375" customWidth="1"/>
    <col min="7350" max="7350" width="4.7109375" customWidth="1"/>
    <col min="7351" max="7352" width="11.7109375" customWidth="1"/>
    <col min="7353" max="7353" width="4.7109375" customWidth="1"/>
    <col min="7354" max="7355" width="11.7109375" customWidth="1"/>
    <col min="7356" max="7356" width="4.7109375" customWidth="1"/>
    <col min="7357" max="7358" width="11.7109375" customWidth="1"/>
    <col min="7359" max="7360" width="4.7109375" customWidth="1"/>
    <col min="7361" max="7362" width="11.7109375" customWidth="1"/>
    <col min="7363" max="7363" width="4.7109375" customWidth="1"/>
    <col min="7364" max="7365" width="11.7109375" customWidth="1"/>
    <col min="7366" max="7366" width="4.7109375" customWidth="1"/>
    <col min="7367" max="7368" width="11.7109375" customWidth="1"/>
    <col min="7369" max="7369" width="4.7109375" customWidth="1"/>
    <col min="7370" max="7371" width="11.7109375" customWidth="1"/>
    <col min="7372" max="7372" width="4.7109375" customWidth="1"/>
    <col min="7373" max="7374" width="11.7109375" customWidth="1"/>
    <col min="7375" max="7375" width="4.7109375" customWidth="1"/>
    <col min="7376" max="7377" width="11.7109375" customWidth="1"/>
    <col min="7378" max="7378" width="4.7109375" customWidth="1"/>
    <col min="7379" max="7380" width="11.7109375" customWidth="1"/>
    <col min="7381" max="7381" width="4.7109375" customWidth="1"/>
    <col min="7382" max="7383" width="11.7109375" customWidth="1"/>
    <col min="7384" max="7384" width="4.7109375" customWidth="1"/>
    <col min="7385" max="7386" width="11.7109375" customWidth="1"/>
    <col min="7387" max="7387" width="4.7109375" customWidth="1"/>
    <col min="7388" max="7389" width="11.7109375" customWidth="1"/>
    <col min="7390" max="7390" width="4.7109375" customWidth="1"/>
    <col min="7391" max="7392" width="11.7109375" customWidth="1"/>
    <col min="7393" max="7393" width="4.7109375" customWidth="1"/>
    <col min="7394" max="7395" width="11.7109375" customWidth="1"/>
    <col min="7396" max="7396" width="4.7109375" customWidth="1"/>
    <col min="7397" max="7398" width="11.7109375" customWidth="1"/>
    <col min="7399" max="7399" width="4.7109375" customWidth="1"/>
    <col min="7400" max="7401" width="11.7109375" customWidth="1"/>
    <col min="7402" max="7402" width="4.7109375" customWidth="1"/>
    <col min="7403" max="7404" width="11.7109375" customWidth="1"/>
    <col min="7405" max="7405" width="4.7109375" customWidth="1"/>
    <col min="7406" max="7407" width="11.7109375" customWidth="1"/>
    <col min="7408" max="7408" width="4.7109375" customWidth="1"/>
    <col min="7409" max="7410" width="11.7109375" customWidth="1"/>
    <col min="7411" max="7411" width="4.7109375" customWidth="1"/>
    <col min="7412" max="7413" width="11.7109375" customWidth="1"/>
    <col min="7414" max="7414" width="4.7109375" customWidth="1"/>
    <col min="7415" max="7416" width="11.7109375" customWidth="1"/>
    <col min="7417" max="7417" width="4.7109375" customWidth="1"/>
    <col min="7418" max="7419" width="11.7109375" customWidth="1"/>
    <col min="7420" max="7420" width="4.7109375" customWidth="1"/>
    <col min="7421" max="7422" width="11.7109375" customWidth="1"/>
    <col min="7423" max="7423" width="4.7109375" customWidth="1"/>
    <col min="7425" max="7426" width="11.7109375" customWidth="1"/>
    <col min="7427" max="7427" width="4.7109375" customWidth="1"/>
    <col min="7428" max="7429" width="11.7109375" customWidth="1"/>
    <col min="7430" max="7430" width="4.7109375" customWidth="1"/>
    <col min="7431" max="7432" width="11.7109375" customWidth="1"/>
    <col min="7433" max="7433" width="4.7109375" customWidth="1"/>
    <col min="7434" max="7435" width="11.7109375" customWidth="1"/>
    <col min="7436" max="7436" width="4.7109375" customWidth="1"/>
    <col min="7437" max="7438" width="11.7109375" customWidth="1"/>
    <col min="7439" max="7440" width="4.7109375" customWidth="1"/>
    <col min="7441" max="7442" width="11.7109375" customWidth="1"/>
    <col min="7443" max="7443" width="4.7109375" customWidth="1"/>
    <col min="7444" max="7445" width="11.7109375" customWidth="1"/>
    <col min="7446" max="7446" width="4.7109375" customWidth="1"/>
    <col min="7447" max="7448" width="11.7109375" customWidth="1"/>
    <col min="7449" max="7449" width="4.7109375" customWidth="1"/>
    <col min="7450" max="7451" width="11.7109375" customWidth="1"/>
    <col min="7452" max="7452" width="4.7109375" customWidth="1"/>
    <col min="7453" max="7454" width="11.7109375" customWidth="1"/>
    <col min="7455" max="7456" width="4.7109375" customWidth="1"/>
    <col min="7457" max="7458" width="11.7109375" customWidth="1"/>
    <col min="7459" max="7459" width="4.7109375" customWidth="1"/>
    <col min="7460" max="7461" width="11.7109375" customWidth="1"/>
    <col min="7462" max="7462" width="4.7109375" customWidth="1"/>
    <col min="7463" max="7464" width="11.7109375" customWidth="1"/>
    <col min="7465" max="7465" width="4.7109375" customWidth="1"/>
    <col min="7466" max="7467" width="11.7109375" customWidth="1"/>
    <col min="7468" max="7468" width="4.7109375" customWidth="1"/>
    <col min="7469" max="7470" width="11.7109375" customWidth="1"/>
    <col min="7471" max="7472" width="4.7109375" customWidth="1"/>
    <col min="7473" max="7474" width="11.7109375" customWidth="1"/>
    <col min="7475" max="7475" width="4.7109375" customWidth="1"/>
    <col min="7476" max="7477" width="11.7109375" customWidth="1"/>
    <col min="7478" max="7478" width="4.7109375" customWidth="1"/>
    <col min="7479" max="7480" width="11.7109375" customWidth="1"/>
    <col min="7481" max="7481" width="4.7109375" customWidth="1"/>
    <col min="7482" max="7483" width="11.7109375" customWidth="1"/>
    <col min="7484" max="7484" width="4.7109375" customWidth="1"/>
    <col min="7485" max="7486" width="11.7109375" customWidth="1"/>
    <col min="7487" max="7488" width="4.7109375" customWidth="1"/>
    <col min="7489" max="7490" width="11.7109375" customWidth="1"/>
    <col min="7491" max="7491" width="4.7109375" customWidth="1"/>
    <col min="7492" max="7493" width="11.7109375" customWidth="1"/>
    <col min="7494" max="7494" width="4.7109375" customWidth="1"/>
    <col min="7495" max="7496" width="11.7109375" customWidth="1"/>
    <col min="7497" max="7497" width="4.7109375" customWidth="1"/>
    <col min="7498" max="7499" width="11.7109375" customWidth="1"/>
    <col min="7500" max="7500" width="4.7109375" customWidth="1"/>
    <col min="7501" max="7502" width="11.7109375" customWidth="1"/>
    <col min="7503" max="7504" width="4.7109375" customWidth="1"/>
    <col min="7505" max="7506" width="11.7109375" customWidth="1"/>
    <col min="7507" max="7507" width="4.7109375" customWidth="1"/>
    <col min="7508" max="7509" width="11.7109375" customWidth="1"/>
    <col min="7510" max="7510" width="4.7109375" customWidth="1"/>
    <col min="7511" max="7512" width="11.7109375" customWidth="1"/>
    <col min="7513" max="7513" width="4.7109375" customWidth="1"/>
    <col min="7514" max="7515" width="11.7109375" customWidth="1"/>
    <col min="7516" max="7516" width="4.7109375" customWidth="1"/>
    <col min="7517" max="7518" width="11.7109375" customWidth="1"/>
    <col min="7519" max="7520" width="4.7109375" customWidth="1"/>
    <col min="7521" max="7522" width="11.7109375" customWidth="1"/>
    <col min="7523" max="7523" width="4.7109375" customWidth="1"/>
    <col min="7524" max="7525" width="11.7109375" customWidth="1"/>
    <col min="7526" max="7526" width="4.7109375" customWidth="1"/>
    <col min="7527" max="7528" width="11.7109375" customWidth="1"/>
    <col min="7529" max="7529" width="4.7109375" customWidth="1"/>
    <col min="7530" max="7531" width="11.7109375" customWidth="1"/>
    <col min="7532" max="7532" width="4.7109375" customWidth="1"/>
    <col min="7533" max="7534" width="11.7109375" customWidth="1"/>
    <col min="7535" max="7536" width="4.7109375" customWidth="1"/>
    <col min="7537" max="7538" width="11.7109375" customWidth="1"/>
    <col min="7539" max="7539" width="4.7109375" customWidth="1"/>
    <col min="7540" max="7541" width="11.7109375" customWidth="1"/>
    <col min="7542" max="7542" width="4.7109375" customWidth="1"/>
    <col min="7543" max="7544" width="11.7109375" customWidth="1"/>
    <col min="7545" max="7545" width="4.7109375" customWidth="1"/>
    <col min="7546" max="7547" width="11.7109375" customWidth="1"/>
    <col min="7548" max="7548" width="4.7109375" customWidth="1"/>
    <col min="7549" max="7550" width="11.7109375" customWidth="1"/>
    <col min="7551" max="7552" width="4.7109375" customWidth="1"/>
    <col min="7553" max="7554" width="11.7109375" customWidth="1"/>
    <col min="7555" max="7555" width="4.7109375" customWidth="1"/>
    <col min="7556" max="7557" width="11.7109375" customWidth="1"/>
    <col min="7558" max="7558" width="4.7109375" customWidth="1"/>
    <col min="7559" max="7560" width="11.7109375" customWidth="1"/>
    <col min="7561" max="7561" width="4.7109375" customWidth="1"/>
    <col min="7562" max="7563" width="11.7109375" customWidth="1"/>
    <col min="7564" max="7564" width="4.7109375" customWidth="1"/>
    <col min="7565" max="7566" width="11.7109375" customWidth="1"/>
    <col min="7567" max="7568" width="4.7109375" customWidth="1"/>
    <col min="7569" max="7570" width="11.7109375" customWidth="1"/>
    <col min="7571" max="7571" width="4.7109375" customWidth="1"/>
    <col min="7572" max="7573" width="11.7109375" customWidth="1"/>
    <col min="7574" max="7574" width="4.7109375" customWidth="1"/>
    <col min="7575" max="7576" width="11.7109375" customWidth="1"/>
    <col min="7577" max="7577" width="4.7109375" customWidth="1"/>
    <col min="7578" max="7579" width="11.7109375" customWidth="1"/>
    <col min="7580" max="7580" width="4.7109375" customWidth="1"/>
    <col min="7581" max="7582" width="11.7109375" customWidth="1"/>
    <col min="7583" max="7584" width="4.7109375" customWidth="1"/>
    <col min="7585" max="7586" width="11.7109375" customWidth="1"/>
    <col min="7587" max="7587" width="4.7109375" customWidth="1"/>
    <col min="7588" max="7589" width="11.7109375" customWidth="1"/>
    <col min="7590" max="7590" width="4.7109375" customWidth="1"/>
    <col min="7591" max="7592" width="11.7109375" customWidth="1"/>
    <col min="7593" max="7593" width="4.7109375" customWidth="1"/>
    <col min="7594" max="7595" width="11.7109375" customWidth="1"/>
    <col min="7596" max="7596" width="4.7109375" customWidth="1"/>
    <col min="7597" max="7598" width="11.7109375" customWidth="1"/>
    <col min="7599" max="7600" width="4.7109375" customWidth="1"/>
    <col min="7601" max="7602" width="11.7109375" customWidth="1"/>
    <col min="7603" max="7603" width="4.7109375" customWidth="1"/>
    <col min="7604" max="7605" width="11.7109375" customWidth="1"/>
    <col min="7606" max="7606" width="4.7109375" customWidth="1"/>
    <col min="7607" max="7608" width="11.7109375" customWidth="1"/>
    <col min="7609" max="7609" width="4.7109375" customWidth="1"/>
    <col min="7610" max="7611" width="11.7109375" customWidth="1"/>
    <col min="7612" max="7612" width="4.7109375" customWidth="1"/>
    <col min="7613" max="7614" width="11.7109375" customWidth="1"/>
    <col min="7615" max="7616" width="4.7109375" customWidth="1"/>
    <col min="7617" max="7618" width="11.7109375" customWidth="1"/>
    <col min="7619" max="7619" width="4.7109375" customWidth="1"/>
    <col min="7620" max="7621" width="11.7109375" customWidth="1"/>
    <col min="7622" max="7622" width="4.7109375" customWidth="1"/>
    <col min="7623" max="7624" width="11.7109375" customWidth="1"/>
    <col min="7625" max="7625" width="4.7109375" customWidth="1"/>
    <col min="7626" max="7627" width="11.7109375" customWidth="1"/>
    <col min="7628" max="7628" width="4.7109375" customWidth="1"/>
    <col min="7629" max="7630" width="11.7109375" customWidth="1"/>
    <col min="7631" max="7631" width="4.7109375" customWidth="1"/>
    <col min="7632" max="7633" width="11.7109375" customWidth="1"/>
    <col min="7634" max="7634" width="4.7109375" customWidth="1"/>
    <col min="7635" max="7636" width="11.7109375" customWidth="1"/>
    <col min="7637" max="7637" width="4.7109375" customWidth="1"/>
    <col min="7638" max="7639" width="11.7109375" customWidth="1"/>
    <col min="7640" max="7640" width="4.7109375" customWidth="1"/>
    <col min="7641" max="7642" width="11.7109375" customWidth="1"/>
    <col min="7643" max="7643" width="4.7109375" customWidth="1"/>
    <col min="7644" max="7645" width="11.7109375" customWidth="1"/>
    <col min="7646" max="7646" width="4.7109375" customWidth="1"/>
    <col min="7647" max="7648" width="11.7109375" customWidth="1"/>
    <col min="7649" max="7649" width="4.7109375" customWidth="1"/>
    <col min="7650" max="7651" width="11.7109375" customWidth="1"/>
    <col min="7652" max="7652" width="4.7109375" customWidth="1"/>
    <col min="7653" max="7654" width="11.7109375" customWidth="1"/>
    <col min="7655" max="7655" width="4.7109375" customWidth="1"/>
    <col min="7656" max="7657" width="11.7109375" customWidth="1"/>
    <col min="7658" max="7658" width="4.7109375" customWidth="1"/>
    <col min="7659" max="7660" width="11.7109375" customWidth="1"/>
    <col min="7661" max="7661" width="4.7109375" customWidth="1"/>
    <col min="7662" max="7663" width="11.7109375" customWidth="1"/>
    <col min="7664" max="7664" width="4.7109375" customWidth="1"/>
    <col min="7665" max="7666" width="11.7109375" customWidth="1"/>
    <col min="7667" max="7667" width="4.7109375" customWidth="1"/>
    <col min="7668" max="7669" width="11.7109375" customWidth="1"/>
    <col min="7670" max="7670" width="4.7109375" customWidth="1"/>
    <col min="7671" max="7672" width="11.7109375" customWidth="1"/>
    <col min="7673" max="7673" width="4.7109375" customWidth="1"/>
    <col min="7674" max="7675" width="11.7109375" customWidth="1"/>
    <col min="7676" max="7676" width="4.7109375" customWidth="1"/>
    <col min="7677" max="7678" width="11.7109375" customWidth="1"/>
    <col min="7679" max="7679" width="4.7109375" customWidth="1"/>
    <col min="7681" max="7682" width="11.7109375" customWidth="1"/>
    <col min="7683" max="7683" width="4.7109375" customWidth="1"/>
    <col min="7684" max="7685" width="11.7109375" customWidth="1"/>
    <col min="7686" max="7686" width="4.7109375" customWidth="1"/>
    <col min="7687" max="7688" width="11.7109375" customWidth="1"/>
    <col min="7689" max="7689" width="4.7109375" customWidth="1"/>
    <col min="7690" max="7691" width="11.7109375" customWidth="1"/>
    <col min="7692" max="7692" width="4.7109375" customWidth="1"/>
    <col min="7693" max="7694" width="11.7109375" customWidth="1"/>
    <col min="7695" max="7696" width="4.7109375" customWidth="1"/>
    <col min="7697" max="7698" width="11.7109375" customWidth="1"/>
    <col min="7699" max="7699" width="4.7109375" customWidth="1"/>
    <col min="7700" max="7701" width="11.7109375" customWidth="1"/>
    <col min="7702" max="7702" width="4.7109375" customWidth="1"/>
    <col min="7703" max="7704" width="11.7109375" customWidth="1"/>
    <col min="7705" max="7705" width="4.7109375" customWidth="1"/>
    <col min="7706" max="7707" width="11.7109375" customWidth="1"/>
    <col min="7708" max="7708" width="4.7109375" customWidth="1"/>
    <col min="7709" max="7710" width="11.7109375" customWidth="1"/>
    <col min="7711" max="7712" width="4.7109375" customWidth="1"/>
    <col min="7713" max="7714" width="11.7109375" customWidth="1"/>
    <col min="7715" max="7715" width="4.7109375" customWidth="1"/>
    <col min="7716" max="7717" width="11.7109375" customWidth="1"/>
    <col min="7718" max="7718" width="4.7109375" customWidth="1"/>
    <col min="7719" max="7720" width="11.7109375" customWidth="1"/>
    <col min="7721" max="7721" width="4.7109375" customWidth="1"/>
    <col min="7722" max="7723" width="11.7109375" customWidth="1"/>
    <col min="7724" max="7724" width="4.7109375" customWidth="1"/>
    <col min="7725" max="7726" width="11.7109375" customWidth="1"/>
    <col min="7727" max="7728" width="4.7109375" customWidth="1"/>
    <col min="7729" max="7730" width="11.7109375" customWidth="1"/>
    <col min="7731" max="7731" width="4.7109375" customWidth="1"/>
    <col min="7732" max="7733" width="11.7109375" customWidth="1"/>
    <col min="7734" max="7734" width="4.7109375" customWidth="1"/>
    <col min="7735" max="7736" width="11.7109375" customWidth="1"/>
    <col min="7737" max="7737" width="4.7109375" customWidth="1"/>
    <col min="7738" max="7739" width="11.7109375" customWidth="1"/>
    <col min="7740" max="7740" width="4.7109375" customWidth="1"/>
    <col min="7741" max="7742" width="11.7109375" customWidth="1"/>
    <col min="7743" max="7744" width="4.7109375" customWidth="1"/>
    <col min="7745" max="7746" width="11.7109375" customWidth="1"/>
    <col min="7747" max="7747" width="4.7109375" customWidth="1"/>
    <col min="7748" max="7749" width="11.7109375" customWidth="1"/>
    <col min="7750" max="7750" width="4.7109375" customWidth="1"/>
    <col min="7751" max="7752" width="11.7109375" customWidth="1"/>
    <col min="7753" max="7753" width="4.7109375" customWidth="1"/>
    <col min="7754" max="7755" width="11.7109375" customWidth="1"/>
    <col min="7756" max="7756" width="4.7109375" customWidth="1"/>
    <col min="7757" max="7758" width="11.7109375" customWidth="1"/>
    <col min="7759" max="7760" width="4.7109375" customWidth="1"/>
    <col min="7761" max="7762" width="11.7109375" customWidth="1"/>
    <col min="7763" max="7763" width="4.7109375" customWidth="1"/>
    <col min="7764" max="7765" width="11.7109375" customWidth="1"/>
    <col min="7766" max="7766" width="4.7109375" customWidth="1"/>
    <col min="7767" max="7768" width="11.7109375" customWidth="1"/>
    <col min="7769" max="7769" width="4.7109375" customWidth="1"/>
    <col min="7770" max="7771" width="11.7109375" customWidth="1"/>
    <col min="7772" max="7772" width="4.7109375" customWidth="1"/>
    <col min="7773" max="7774" width="11.7109375" customWidth="1"/>
    <col min="7775" max="7776" width="4.7109375" customWidth="1"/>
    <col min="7777" max="7778" width="11.7109375" customWidth="1"/>
    <col min="7779" max="7779" width="4.7109375" customWidth="1"/>
    <col min="7780" max="7781" width="11.7109375" customWidth="1"/>
    <col min="7782" max="7782" width="4.7109375" customWidth="1"/>
    <col min="7783" max="7784" width="11.7109375" customWidth="1"/>
    <col min="7785" max="7785" width="4.7109375" customWidth="1"/>
    <col min="7786" max="7787" width="11.7109375" customWidth="1"/>
    <col min="7788" max="7788" width="4.7109375" customWidth="1"/>
    <col min="7789" max="7790" width="11.7109375" customWidth="1"/>
    <col min="7791" max="7792" width="4.7109375" customWidth="1"/>
    <col min="7793" max="7794" width="11.7109375" customWidth="1"/>
    <col min="7795" max="7795" width="4.7109375" customWidth="1"/>
    <col min="7796" max="7797" width="11.7109375" customWidth="1"/>
    <col min="7798" max="7798" width="4.7109375" customWidth="1"/>
    <col min="7799" max="7800" width="11.7109375" customWidth="1"/>
    <col min="7801" max="7801" width="4.7109375" customWidth="1"/>
    <col min="7802" max="7803" width="11.7109375" customWidth="1"/>
    <col min="7804" max="7804" width="4.7109375" customWidth="1"/>
    <col min="7805" max="7806" width="11.7109375" customWidth="1"/>
    <col min="7807" max="7808" width="4.7109375" customWidth="1"/>
    <col min="7809" max="7810" width="11.7109375" customWidth="1"/>
    <col min="7811" max="7811" width="4.7109375" customWidth="1"/>
    <col min="7812" max="7813" width="11.7109375" customWidth="1"/>
    <col min="7814" max="7814" width="4.7109375" customWidth="1"/>
    <col min="7815" max="7816" width="11.7109375" customWidth="1"/>
    <col min="7817" max="7817" width="4.7109375" customWidth="1"/>
    <col min="7818" max="7819" width="11.7109375" customWidth="1"/>
    <col min="7820" max="7820" width="4.7109375" customWidth="1"/>
    <col min="7821" max="7822" width="11.7109375" customWidth="1"/>
    <col min="7823" max="7824" width="4.7109375" customWidth="1"/>
    <col min="7825" max="7826" width="11.7109375" customWidth="1"/>
    <col min="7827" max="7827" width="4.7109375" customWidth="1"/>
    <col min="7828" max="7829" width="11.7109375" customWidth="1"/>
    <col min="7830" max="7830" width="4.7109375" customWidth="1"/>
    <col min="7831" max="7832" width="11.7109375" customWidth="1"/>
    <col min="7833" max="7833" width="4.7109375" customWidth="1"/>
    <col min="7834" max="7835" width="11.7109375" customWidth="1"/>
    <col min="7836" max="7836" width="4.7109375" customWidth="1"/>
    <col min="7837" max="7838" width="11.7109375" customWidth="1"/>
    <col min="7839" max="7840" width="4.7109375" customWidth="1"/>
    <col min="7841" max="7842" width="11.7109375" customWidth="1"/>
    <col min="7843" max="7843" width="4.7109375" customWidth="1"/>
    <col min="7844" max="7845" width="11.7109375" customWidth="1"/>
    <col min="7846" max="7846" width="4.7109375" customWidth="1"/>
    <col min="7847" max="7848" width="11.7109375" customWidth="1"/>
    <col min="7849" max="7849" width="4.7109375" customWidth="1"/>
    <col min="7850" max="7851" width="11.7109375" customWidth="1"/>
    <col min="7852" max="7852" width="4.7109375" customWidth="1"/>
    <col min="7853" max="7854" width="11.7109375" customWidth="1"/>
    <col min="7855" max="7856" width="4.7109375" customWidth="1"/>
    <col min="7857" max="7858" width="11.7109375" customWidth="1"/>
    <col min="7859" max="7859" width="4.7109375" customWidth="1"/>
    <col min="7860" max="7861" width="11.7109375" customWidth="1"/>
    <col min="7862" max="7862" width="4.7109375" customWidth="1"/>
    <col min="7863" max="7864" width="11.7109375" customWidth="1"/>
    <col min="7865" max="7865" width="4.7109375" customWidth="1"/>
    <col min="7866" max="7867" width="11.7109375" customWidth="1"/>
    <col min="7868" max="7868" width="4.7109375" customWidth="1"/>
    <col min="7869" max="7870" width="11.7109375" customWidth="1"/>
    <col min="7871" max="7872" width="4.7109375" customWidth="1"/>
    <col min="7873" max="7874" width="11.7109375" customWidth="1"/>
    <col min="7875" max="7875" width="4.7109375" customWidth="1"/>
    <col min="7876" max="7877" width="11.7109375" customWidth="1"/>
    <col min="7878" max="7878" width="4.7109375" customWidth="1"/>
    <col min="7879" max="7880" width="11.7109375" customWidth="1"/>
    <col min="7881" max="7881" width="4.7109375" customWidth="1"/>
    <col min="7882" max="7883" width="11.7109375" customWidth="1"/>
    <col min="7884" max="7884" width="4.7109375" customWidth="1"/>
    <col min="7885" max="7886" width="11.7109375" customWidth="1"/>
    <col min="7887" max="7887" width="4.7109375" customWidth="1"/>
    <col min="7888" max="7889" width="11.7109375" customWidth="1"/>
    <col min="7890" max="7890" width="4.7109375" customWidth="1"/>
    <col min="7891" max="7892" width="11.7109375" customWidth="1"/>
    <col min="7893" max="7893" width="4.7109375" customWidth="1"/>
    <col min="7894" max="7895" width="11.7109375" customWidth="1"/>
    <col min="7896" max="7896" width="4.7109375" customWidth="1"/>
    <col min="7897" max="7898" width="11.7109375" customWidth="1"/>
    <col min="7899" max="7899" width="4.7109375" customWidth="1"/>
    <col min="7900" max="7901" width="11.7109375" customWidth="1"/>
    <col min="7902" max="7902" width="4.7109375" customWidth="1"/>
    <col min="7903" max="7904" width="11.7109375" customWidth="1"/>
    <col min="7905" max="7905" width="4.7109375" customWidth="1"/>
    <col min="7906" max="7907" width="11.7109375" customWidth="1"/>
    <col min="7908" max="7908" width="4.7109375" customWidth="1"/>
    <col min="7909" max="7910" width="11.7109375" customWidth="1"/>
    <col min="7911" max="7911" width="4.7109375" customWidth="1"/>
    <col min="7912" max="7913" width="11.7109375" customWidth="1"/>
    <col min="7914" max="7914" width="4.7109375" customWidth="1"/>
    <col min="7915" max="7916" width="11.7109375" customWidth="1"/>
    <col min="7917" max="7917" width="4.7109375" customWidth="1"/>
    <col min="7918" max="7919" width="11.7109375" customWidth="1"/>
    <col min="7920" max="7920" width="4.7109375" customWidth="1"/>
    <col min="7921" max="7922" width="11.7109375" customWidth="1"/>
    <col min="7923" max="7923" width="4.7109375" customWidth="1"/>
    <col min="7924" max="7925" width="11.7109375" customWidth="1"/>
    <col min="7926" max="7926" width="4.7109375" customWidth="1"/>
    <col min="7927" max="7928" width="11.7109375" customWidth="1"/>
    <col min="7929" max="7929" width="4.7109375" customWidth="1"/>
    <col min="7930" max="7931" width="11.7109375" customWidth="1"/>
    <col min="7932" max="7932" width="4.7109375" customWidth="1"/>
    <col min="7933" max="7934" width="11.7109375" customWidth="1"/>
    <col min="7935" max="7935" width="4.7109375" customWidth="1"/>
    <col min="7937" max="7938" width="11.7109375" customWidth="1"/>
    <col min="7939" max="7939" width="4.7109375" customWidth="1"/>
    <col min="7940" max="7941" width="11.7109375" customWidth="1"/>
    <col min="7942" max="7942" width="4.7109375" customWidth="1"/>
    <col min="7943" max="7944" width="11.7109375" customWidth="1"/>
    <col min="7945" max="7945" width="4.7109375" customWidth="1"/>
    <col min="7946" max="7947" width="11.7109375" customWidth="1"/>
    <col min="7948" max="7948" width="4.7109375" customWidth="1"/>
    <col min="7949" max="7950" width="11.7109375" customWidth="1"/>
    <col min="7951" max="7952" width="4.7109375" customWidth="1"/>
    <col min="7953" max="7954" width="11.7109375" customWidth="1"/>
    <col min="7955" max="7955" width="4.7109375" customWidth="1"/>
    <col min="7956" max="7957" width="11.7109375" customWidth="1"/>
    <col min="7958" max="7958" width="4.7109375" customWidth="1"/>
    <col min="7959" max="7960" width="11.7109375" customWidth="1"/>
    <col min="7961" max="7961" width="4.7109375" customWidth="1"/>
    <col min="7962" max="7963" width="11.7109375" customWidth="1"/>
    <col min="7964" max="7964" width="4.7109375" customWidth="1"/>
    <col min="7965" max="7966" width="11.7109375" customWidth="1"/>
    <col min="7967" max="7968" width="4.7109375" customWidth="1"/>
    <col min="7969" max="7970" width="11.7109375" customWidth="1"/>
    <col min="7971" max="7971" width="4.7109375" customWidth="1"/>
    <col min="7972" max="7973" width="11.7109375" customWidth="1"/>
    <col min="7974" max="7974" width="4.7109375" customWidth="1"/>
    <col min="7975" max="7976" width="11.7109375" customWidth="1"/>
    <col min="7977" max="7977" width="4.7109375" customWidth="1"/>
    <col min="7978" max="7979" width="11.7109375" customWidth="1"/>
    <col min="7980" max="7980" width="4.7109375" customWidth="1"/>
    <col min="7981" max="7982" width="11.7109375" customWidth="1"/>
    <col min="7983" max="7984" width="4.7109375" customWidth="1"/>
    <col min="7985" max="7986" width="11.7109375" customWidth="1"/>
    <col min="7987" max="7987" width="4.7109375" customWidth="1"/>
    <col min="7988" max="7989" width="11.7109375" customWidth="1"/>
    <col min="7990" max="7990" width="4.7109375" customWidth="1"/>
    <col min="7991" max="7992" width="11.7109375" customWidth="1"/>
    <col min="7993" max="7993" width="4.7109375" customWidth="1"/>
    <col min="7994" max="7995" width="11.7109375" customWidth="1"/>
    <col min="7996" max="7996" width="4.7109375" customWidth="1"/>
    <col min="7997" max="7998" width="11.7109375" customWidth="1"/>
    <col min="7999" max="8000" width="4.7109375" customWidth="1"/>
    <col min="8001" max="8002" width="11.7109375" customWidth="1"/>
    <col min="8003" max="8003" width="4.7109375" customWidth="1"/>
    <col min="8004" max="8005" width="11.7109375" customWidth="1"/>
    <col min="8006" max="8006" width="4.7109375" customWidth="1"/>
    <col min="8007" max="8008" width="11.7109375" customWidth="1"/>
    <col min="8009" max="8009" width="4.7109375" customWidth="1"/>
    <col min="8010" max="8011" width="11.7109375" customWidth="1"/>
    <col min="8012" max="8012" width="4.7109375" customWidth="1"/>
    <col min="8013" max="8014" width="11.7109375" customWidth="1"/>
    <col min="8015" max="8016" width="4.7109375" customWidth="1"/>
    <col min="8017" max="8018" width="11.7109375" customWidth="1"/>
    <col min="8019" max="8019" width="4.7109375" customWidth="1"/>
    <col min="8020" max="8021" width="11.7109375" customWidth="1"/>
    <col min="8022" max="8022" width="4.7109375" customWidth="1"/>
    <col min="8023" max="8024" width="11.7109375" customWidth="1"/>
    <col min="8025" max="8025" width="4.7109375" customWidth="1"/>
    <col min="8026" max="8027" width="11.7109375" customWidth="1"/>
    <col min="8028" max="8028" width="4.7109375" customWidth="1"/>
    <col min="8029" max="8030" width="11.7109375" customWidth="1"/>
    <col min="8031" max="8032" width="4.7109375" customWidth="1"/>
    <col min="8033" max="8034" width="11.7109375" customWidth="1"/>
    <col min="8035" max="8035" width="4.7109375" customWidth="1"/>
    <col min="8036" max="8037" width="11.7109375" customWidth="1"/>
    <col min="8038" max="8038" width="4.7109375" customWidth="1"/>
    <col min="8039" max="8040" width="11.7109375" customWidth="1"/>
    <col min="8041" max="8041" width="4.7109375" customWidth="1"/>
    <col min="8042" max="8043" width="11.7109375" customWidth="1"/>
    <col min="8044" max="8044" width="4.7109375" customWidth="1"/>
    <col min="8045" max="8046" width="11.7109375" customWidth="1"/>
    <col min="8047" max="8048" width="4.7109375" customWidth="1"/>
    <col min="8049" max="8050" width="11.7109375" customWidth="1"/>
    <col min="8051" max="8051" width="4.7109375" customWidth="1"/>
    <col min="8052" max="8053" width="11.7109375" customWidth="1"/>
    <col min="8054" max="8054" width="4.7109375" customWidth="1"/>
    <col min="8055" max="8056" width="11.7109375" customWidth="1"/>
    <col min="8057" max="8057" width="4.7109375" customWidth="1"/>
    <col min="8058" max="8059" width="11.7109375" customWidth="1"/>
    <col min="8060" max="8060" width="4.7109375" customWidth="1"/>
    <col min="8061" max="8062" width="11.7109375" customWidth="1"/>
    <col min="8063" max="8064" width="4.7109375" customWidth="1"/>
    <col min="8065" max="8066" width="11.7109375" customWidth="1"/>
    <col min="8067" max="8067" width="4.7109375" customWidth="1"/>
    <col min="8068" max="8069" width="11.7109375" customWidth="1"/>
    <col min="8070" max="8070" width="4.7109375" customWidth="1"/>
    <col min="8071" max="8072" width="11.7109375" customWidth="1"/>
    <col min="8073" max="8073" width="4.7109375" customWidth="1"/>
    <col min="8074" max="8075" width="11.7109375" customWidth="1"/>
    <col min="8076" max="8076" width="4.7109375" customWidth="1"/>
    <col min="8077" max="8078" width="11.7109375" customWidth="1"/>
    <col min="8079" max="8080" width="4.7109375" customWidth="1"/>
    <col min="8081" max="8082" width="11.7109375" customWidth="1"/>
    <col min="8083" max="8083" width="4.7109375" customWidth="1"/>
    <col min="8084" max="8085" width="11.7109375" customWidth="1"/>
    <col min="8086" max="8086" width="4.7109375" customWidth="1"/>
    <col min="8087" max="8088" width="11.7109375" customWidth="1"/>
    <col min="8089" max="8089" width="4.7109375" customWidth="1"/>
    <col min="8090" max="8091" width="11.7109375" customWidth="1"/>
    <col min="8092" max="8092" width="4.7109375" customWidth="1"/>
    <col min="8093" max="8094" width="11.7109375" customWidth="1"/>
    <col min="8095" max="8096" width="4.7109375" customWidth="1"/>
    <col min="8097" max="8098" width="11.7109375" customWidth="1"/>
    <col min="8099" max="8099" width="4.7109375" customWidth="1"/>
    <col min="8100" max="8101" width="11.7109375" customWidth="1"/>
    <col min="8102" max="8102" width="4.7109375" customWidth="1"/>
    <col min="8103" max="8104" width="11.7109375" customWidth="1"/>
    <col min="8105" max="8105" width="4.7109375" customWidth="1"/>
    <col min="8106" max="8107" width="11.7109375" customWidth="1"/>
    <col min="8108" max="8108" width="4.7109375" customWidth="1"/>
    <col min="8109" max="8110" width="11.7109375" customWidth="1"/>
    <col min="8111" max="8112" width="4.7109375" customWidth="1"/>
    <col min="8113" max="8114" width="11.7109375" customWidth="1"/>
    <col min="8115" max="8115" width="4.7109375" customWidth="1"/>
    <col min="8116" max="8117" width="11.7109375" customWidth="1"/>
    <col min="8118" max="8118" width="4.7109375" customWidth="1"/>
    <col min="8119" max="8120" width="11.7109375" customWidth="1"/>
    <col min="8121" max="8121" width="4.7109375" customWidth="1"/>
    <col min="8122" max="8123" width="11.7109375" customWidth="1"/>
    <col min="8124" max="8124" width="4.7109375" customWidth="1"/>
    <col min="8125" max="8126" width="11.7109375" customWidth="1"/>
    <col min="8127" max="8128" width="4.7109375" customWidth="1"/>
    <col min="8129" max="8130" width="11.7109375" customWidth="1"/>
    <col min="8131" max="8131" width="4.7109375" customWidth="1"/>
    <col min="8132" max="8133" width="11.7109375" customWidth="1"/>
    <col min="8134" max="8134" width="4.7109375" customWidth="1"/>
    <col min="8135" max="8136" width="11.7109375" customWidth="1"/>
    <col min="8137" max="8137" width="4.7109375" customWidth="1"/>
    <col min="8138" max="8139" width="11.7109375" customWidth="1"/>
    <col min="8140" max="8140" width="4.7109375" customWidth="1"/>
    <col min="8141" max="8142" width="11.7109375" customWidth="1"/>
    <col min="8143" max="8143" width="4.7109375" customWidth="1"/>
    <col min="8144" max="8145" width="11.7109375" customWidth="1"/>
    <col min="8146" max="8146" width="4.7109375" customWidth="1"/>
    <col min="8147" max="8148" width="11.7109375" customWidth="1"/>
    <col min="8149" max="8149" width="4.7109375" customWidth="1"/>
    <col min="8150" max="8151" width="11.7109375" customWidth="1"/>
    <col min="8152" max="8152" width="4.7109375" customWidth="1"/>
    <col min="8153" max="8154" width="11.7109375" customWidth="1"/>
    <col min="8155" max="8155" width="4.7109375" customWidth="1"/>
    <col min="8156" max="8157" width="11.7109375" customWidth="1"/>
    <col min="8158" max="8158" width="4.7109375" customWidth="1"/>
    <col min="8159" max="8160" width="11.7109375" customWidth="1"/>
    <col min="8161" max="8161" width="4.7109375" customWidth="1"/>
    <col min="8162" max="8163" width="11.7109375" customWidth="1"/>
    <col min="8164" max="8164" width="4.7109375" customWidth="1"/>
    <col min="8165" max="8166" width="11.7109375" customWidth="1"/>
    <col min="8167" max="8167" width="4.7109375" customWidth="1"/>
    <col min="8168" max="8169" width="11.7109375" customWidth="1"/>
    <col min="8170" max="8170" width="4.7109375" customWidth="1"/>
    <col min="8171" max="8172" width="11.7109375" customWidth="1"/>
    <col min="8173" max="8173" width="4.7109375" customWidth="1"/>
    <col min="8174" max="8175" width="11.7109375" customWidth="1"/>
    <col min="8176" max="8176" width="4.7109375" customWidth="1"/>
    <col min="8177" max="8178" width="11.7109375" customWidth="1"/>
    <col min="8179" max="8179" width="4.7109375" customWidth="1"/>
    <col min="8180" max="8181" width="11.7109375" customWidth="1"/>
    <col min="8182" max="8182" width="4.7109375" customWidth="1"/>
    <col min="8183" max="8184" width="11.7109375" customWidth="1"/>
    <col min="8185" max="8185" width="4.7109375" customWidth="1"/>
    <col min="8186" max="8187" width="11.7109375" customWidth="1"/>
    <col min="8188" max="8188" width="4.7109375" customWidth="1"/>
    <col min="8189" max="8190" width="11.7109375" customWidth="1"/>
    <col min="8191" max="8191" width="4.7109375" customWidth="1"/>
    <col min="8193" max="8194" width="11.7109375" customWidth="1"/>
    <col min="8195" max="8195" width="4.7109375" customWidth="1"/>
    <col min="8196" max="8197" width="11.7109375" customWidth="1"/>
    <col min="8198" max="8198" width="4.7109375" customWidth="1"/>
    <col min="8199" max="8200" width="11.7109375" customWidth="1"/>
    <col min="8201" max="8201" width="4.7109375" customWidth="1"/>
    <col min="8202" max="8203" width="11.7109375" customWidth="1"/>
    <col min="8204" max="8204" width="4.7109375" customWidth="1"/>
    <col min="8205" max="8206" width="11.7109375" customWidth="1"/>
    <col min="8207" max="8208" width="4.7109375" customWidth="1"/>
    <col min="8209" max="8210" width="11.7109375" customWidth="1"/>
    <col min="8211" max="8211" width="4.7109375" customWidth="1"/>
    <col min="8212" max="8213" width="11.7109375" customWidth="1"/>
    <col min="8214" max="8214" width="4.7109375" customWidth="1"/>
    <col min="8215" max="8216" width="11.7109375" customWidth="1"/>
    <col min="8217" max="8217" width="4.7109375" customWidth="1"/>
    <col min="8218" max="8219" width="11.7109375" customWidth="1"/>
    <col min="8220" max="8220" width="4.7109375" customWidth="1"/>
    <col min="8221" max="8222" width="11.7109375" customWidth="1"/>
    <col min="8223" max="8224" width="4.7109375" customWidth="1"/>
    <col min="8225" max="8226" width="11.7109375" customWidth="1"/>
    <col min="8227" max="8227" width="4.7109375" customWidth="1"/>
    <col min="8228" max="8229" width="11.7109375" customWidth="1"/>
    <col min="8230" max="8230" width="4.7109375" customWidth="1"/>
    <col min="8231" max="8232" width="11.7109375" customWidth="1"/>
    <col min="8233" max="8233" width="4.7109375" customWidth="1"/>
    <col min="8234" max="8235" width="11.7109375" customWidth="1"/>
    <col min="8236" max="8236" width="4.7109375" customWidth="1"/>
    <col min="8237" max="8238" width="11.7109375" customWidth="1"/>
    <col min="8239" max="8240" width="4.7109375" customWidth="1"/>
    <col min="8241" max="8242" width="11.7109375" customWidth="1"/>
    <col min="8243" max="8243" width="4.7109375" customWidth="1"/>
    <col min="8244" max="8245" width="11.7109375" customWidth="1"/>
    <col min="8246" max="8246" width="4.7109375" customWidth="1"/>
    <col min="8247" max="8248" width="11.7109375" customWidth="1"/>
    <col min="8249" max="8249" width="4.7109375" customWidth="1"/>
    <col min="8250" max="8251" width="11.7109375" customWidth="1"/>
    <col min="8252" max="8252" width="4.7109375" customWidth="1"/>
    <col min="8253" max="8254" width="11.7109375" customWidth="1"/>
    <col min="8255" max="8256" width="4.7109375" customWidth="1"/>
    <col min="8257" max="8258" width="11.7109375" customWidth="1"/>
    <col min="8259" max="8259" width="4.7109375" customWidth="1"/>
    <col min="8260" max="8261" width="11.7109375" customWidth="1"/>
    <col min="8262" max="8262" width="4.7109375" customWidth="1"/>
    <col min="8263" max="8264" width="11.7109375" customWidth="1"/>
    <col min="8265" max="8265" width="4.7109375" customWidth="1"/>
    <col min="8266" max="8267" width="11.7109375" customWidth="1"/>
    <col min="8268" max="8268" width="4.7109375" customWidth="1"/>
    <col min="8269" max="8270" width="11.7109375" customWidth="1"/>
    <col min="8271" max="8272" width="4.7109375" customWidth="1"/>
    <col min="8273" max="8274" width="11.7109375" customWidth="1"/>
    <col min="8275" max="8275" width="4.7109375" customWidth="1"/>
    <col min="8276" max="8277" width="11.7109375" customWidth="1"/>
    <col min="8278" max="8278" width="4.7109375" customWidth="1"/>
    <col min="8279" max="8280" width="11.7109375" customWidth="1"/>
    <col min="8281" max="8281" width="4.7109375" customWidth="1"/>
    <col min="8282" max="8283" width="11.7109375" customWidth="1"/>
    <col min="8284" max="8284" width="4.7109375" customWidth="1"/>
    <col min="8285" max="8286" width="11.7109375" customWidth="1"/>
    <col min="8287" max="8288" width="4.7109375" customWidth="1"/>
    <col min="8289" max="8290" width="11.7109375" customWidth="1"/>
    <col min="8291" max="8291" width="4.7109375" customWidth="1"/>
    <col min="8292" max="8293" width="11.7109375" customWidth="1"/>
    <col min="8294" max="8294" width="4.7109375" customWidth="1"/>
    <col min="8295" max="8296" width="11.7109375" customWidth="1"/>
    <col min="8297" max="8297" width="4.7109375" customWidth="1"/>
    <col min="8298" max="8299" width="11.7109375" customWidth="1"/>
    <col min="8300" max="8300" width="4.7109375" customWidth="1"/>
    <col min="8301" max="8302" width="11.7109375" customWidth="1"/>
    <col min="8303" max="8304" width="4.7109375" customWidth="1"/>
    <col min="8305" max="8306" width="11.7109375" customWidth="1"/>
    <col min="8307" max="8307" width="4.7109375" customWidth="1"/>
    <col min="8308" max="8309" width="11.7109375" customWidth="1"/>
    <col min="8310" max="8310" width="4.7109375" customWidth="1"/>
    <col min="8311" max="8312" width="11.7109375" customWidth="1"/>
    <col min="8313" max="8313" width="4.7109375" customWidth="1"/>
    <col min="8314" max="8315" width="11.7109375" customWidth="1"/>
    <col min="8316" max="8316" width="4.7109375" customWidth="1"/>
    <col min="8317" max="8318" width="11.7109375" customWidth="1"/>
    <col min="8319" max="8320" width="4.7109375" customWidth="1"/>
    <col min="8321" max="8322" width="11.7109375" customWidth="1"/>
    <col min="8323" max="8323" width="4.7109375" customWidth="1"/>
    <col min="8324" max="8325" width="11.7109375" customWidth="1"/>
    <col min="8326" max="8326" width="4.7109375" customWidth="1"/>
    <col min="8327" max="8328" width="11.7109375" customWidth="1"/>
    <col min="8329" max="8329" width="4.7109375" customWidth="1"/>
    <col min="8330" max="8331" width="11.7109375" customWidth="1"/>
    <col min="8332" max="8332" width="4.7109375" customWidth="1"/>
    <col min="8333" max="8334" width="11.7109375" customWidth="1"/>
    <col min="8335" max="8336" width="4.7109375" customWidth="1"/>
    <col min="8337" max="8338" width="11.7109375" customWidth="1"/>
    <col min="8339" max="8339" width="4.7109375" customWidth="1"/>
    <col min="8340" max="8341" width="11.7109375" customWidth="1"/>
    <col min="8342" max="8342" width="4.7109375" customWidth="1"/>
    <col min="8343" max="8344" width="11.7109375" customWidth="1"/>
    <col min="8345" max="8345" width="4.7109375" customWidth="1"/>
    <col min="8346" max="8347" width="11.7109375" customWidth="1"/>
    <col min="8348" max="8348" width="4.7109375" customWidth="1"/>
    <col min="8349" max="8350" width="11.7109375" customWidth="1"/>
    <col min="8351" max="8352" width="4.7109375" customWidth="1"/>
    <col min="8353" max="8354" width="11.7109375" customWidth="1"/>
    <col min="8355" max="8355" width="4.7109375" customWidth="1"/>
    <col min="8356" max="8357" width="11.7109375" customWidth="1"/>
    <col min="8358" max="8358" width="4.7109375" customWidth="1"/>
    <col min="8359" max="8360" width="11.7109375" customWidth="1"/>
    <col min="8361" max="8361" width="4.7109375" customWidth="1"/>
    <col min="8362" max="8363" width="11.7109375" customWidth="1"/>
    <col min="8364" max="8364" width="4.7109375" customWidth="1"/>
    <col min="8365" max="8366" width="11.7109375" customWidth="1"/>
    <col min="8367" max="8368" width="4.7109375" customWidth="1"/>
    <col min="8369" max="8370" width="11.7109375" customWidth="1"/>
    <col min="8371" max="8371" width="4.7109375" customWidth="1"/>
    <col min="8372" max="8373" width="11.7109375" customWidth="1"/>
    <col min="8374" max="8374" width="4.7109375" customWidth="1"/>
    <col min="8375" max="8376" width="11.7109375" customWidth="1"/>
    <col min="8377" max="8377" width="4.7109375" customWidth="1"/>
    <col min="8378" max="8379" width="11.7109375" customWidth="1"/>
    <col min="8380" max="8380" width="4.7109375" customWidth="1"/>
    <col min="8381" max="8382" width="11.7109375" customWidth="1"/>
    <col min="8383" max="8384" width="4.7109375" customWidth="1"/>
    <col min="8385" max="8386" width="11.7109375" customWidth="1"/>
    <col min="8387" max="8387" width="4.7109375" customWidth="1"/>
    <col min="8388" max="8389" width="11.7109375" customWidth="1"/>
    <col min="8390" max="8390" width="4.7109375" customWidth="1"/>
    <col min="8391" max="8392" width="11.7109375" customWidth="1"/>
    <col min="8393" max="8393" width="4.7109375" customWidth="1"/>
    <col min="8394" max="8395" width="11.7109375" customWidth="1"/>
    <col min="8396" max="8396" width="4.7109375" customWidth="1"/>
    <col min="8397" max="8398" width="11.7109375" customWidth="1"/>
    <col min="8399" max="8399" width="4.7109375" customWidth="1"/>
    <col min="8400" max="8401" width="11.7109375" customWidth="1"/>
    <col min="8402" max="8402" width="4.7109375" customWidth="1"/>
    <col min="8403" max="8404" width="11.7109375" customWidth="1"/>
    <col min="8405" max="8405" width="4.7109375" customWidth="1"/>
    <col min="8406" max="8407" width="11.7109375" customWidth="1"/>
    <col min="8408" max="8408" width="4.7109375" customWidth="1"/>
    <col min="8409" max="8410" width="11.7109375" customWidth="1"/>
    <col min="8411" max="8411" width="4.7109375" customWidth="1"/>
    <col min="8412" max="8413" width="11.7109375" customWidth="1"/>
    <col min="8414" max="8414" width="4.7109375" customWidth="1"/>
    <col min="8415" max="8416" width="11.7109375" customWidth="1"/>
    <col min="8417" max="8417" width="4.7109375" customWidth="1"/>
    <col min="8418" max="8419" width="11.7109375" customWidth="1"/>
    <col min="8420" max="8420" width="4.7109375" customWidth="1"/>
    <col min="8421" max="8422" width="11.7109375" customWidth="1"/>
    <col min="8423" max="8423" width="4.7109375" customWidth="1"/>
    <col min="8424" max="8425" width="11.7109375" customWidth="1"/>
    <col min="8426" max="8426" width="4.7109375" customWidth="1"/>
    <col min="8427" max="8428" width="11.7109375" customWidth="1"/>
    <col min="8429" max="8429" width="4.7109375" customWidth="1"/>
    <col min="8430" max="8431" width="11.7109375" customWidth="1"/>
    <col min="8432" max="8432" width="4.7109375" customWidth="1"/>
    <col min="8433" max="8434" width="11.7109375" customWidth="1"/>
    <col min="8435" max="8435" width="4.7109375" customWidth="1"/>
    <col min="8436" max="8437" width="11.7109375" customWidth="1"/>
    <col min="8438" max="8438" width="4.7109375" customWidth="1"/>
    <col min="8439" max="8440" width="11.7109375" customWidth="1"/>
    <col min="8441" max="8441" width="4.7109375" customWidth="1"/>
    <col min="8442" max="8443" width="11.7109375" customWidth="1"/>
    <col min="8444" max="8444" width="4.7109375" customWidth="1"/>
    <col min="8445" max="8446" width="11.7109375" customWidth="1"/>
    <col min="8447" max="8447" width="4.7109375" customWidth="1"/>
    <col min="8449" max="8450" width="11.7109375" customWidth="1"/>
    <col min="8451" max="8451" width="4.7109375" customWidth="1"/>
    <col min="8452" max="8453" width="11.7109375" customWidth="1"/>
    <col min="8454" max="8454" width="4.7109375" customWidth="1"/>
    <col min="8455" max="8456" width="11.7109375" customWidth="1"/>
    <col min="8457" max="8457" width="4.7109375" customWidth="1"/>
    <col min="8458" max="8459" width="11.7109375" customWidth="1"/>
    <col min="8460" max="8460" width="4.7109375" customWidth="1"/>
    <col min="8461" max="8462" width="11.7109375" customWidth="1"/>
    <col min="8463" max="8464" width="4.7109375" customWidth="1"/>
    <col min="8465" max="8466" width="11.7109375" customWidth="1"/>
    <col min="8467" max="8467" width="4.7109375" customWidth="1"/>
    <col min="8468" max="8469" width="11.7109375" customWidth="1"/>
    <col min="8470" max="8470" width="4.7109375" customWidth="1"/>
    <col min="8471" max="8472" width="11.7109375" customWidth="1"/>
    <col min="8473" max="8473" width="4.7109375" customWidth="1"/>
    <col min="8474" max="8475" width="11.7109375" customWidth="1"/>
    <col min="8476" max="8476" width="4.7109375" customWidth="1"/>
    <col min="8477" max="8478" width="11.7109375" customWidth="1"/>
    <col min="8479" max="8480" width="4.7109375" customWidth="1"/>
    <col min="8481" max="8482" width="11.7109375" customWidth="1"/>
    <col min="8483" max="8483" width="4.7109375" customWidth="1"/>
    <col min="8484" max="8485" width="11.7109375" customWidth="1"/>
    <col min="8486" max="8486" width="4.7109375" customWidth="1"/>
    <col min="8487" max="8488" width="11.7109375" customWidth="1"/>
    <col min="8489" max="8489" width="4.7109375" customWidth="1"/>
    <col min="8490" max="8491" width="11.7109375" customWidth="1"/>
    <col min="8492" max="8492" width="4.7109375" customWidth="1"/>
    <col min="8493" max="8494" width="11.7109375" customWidth="1"/>
    <col min="8495" max="8496" width="4.7109375" customWidth="1"/>
    <col min="8497" max="8498" width="11.7109375" customWidth="1"/>
    <col min="8499" max="8499" width="4.7109375" customWidth="1"/>
    <col min="8500" max="8501" width="11.7109375" customWidth="1"/>
    <col min="8502" max="8502" width="4.7109375" customWidth="1"/>
    <col min="8503" max="8504" width="11.7109375" customWidth="1"/>
    <col min="8505" max="8505" width="4.7109375" customWidth="1"/>
    <col min="8506" max="8507" width="11.7109375" customWidth="1"/>
    <col min="8508" max="8508" width="4.7109375" customWidth="1"/>
    <col min="8509" max="8510" width="11.7109375" customWidth="1"/>
    <col min="8511" max="8512" width="4.7109375" customWidth="1"/>
    <col min="8513" max="8514" width="11.7109375" customWidth="1"/>
    <col min="8515" max="8515" width="4.7109375" customWidth="1"/>
    <col min="8516" max="8517" width="11.7109375" customWidth="1"/>
    <col min="8518" max="8518" width="4.7109375" customWidth="1"/>
    <col min="8519" max="8520" width="11.7109375" customWidth="1"/>
    <col min="8521" max="8521" width="4.7109375" customWidth="1"/>
    <col min="8522" max="8523" width="11.7109375" customWidth="1"/>
    <col min="8524" max="8524" width="4.7109375" customWidth="1"/>
    <col min="8525" max="8526" width="11.7109375" customWidth="1"/>
    <col min="8527" max="8528" width="4.7109375" customWidth="1"/>
    <col min="8529" max="8530" width="11.7109375" customWidth="1"/>
    <col min="8531" max="8531" width="4.7109375" customWidth="1"/>
    <col min="8532" max="8533" width="11.7109375" customWidth="1"/>
    <col min="8534" max="8534" width="4.7109375" customWidth="1"/>
    <col min="8535" max="8536" width="11.7109375" customWidth="1"/>
    <col min="8537" max="8537" width="4.7109375" customWidth="1"/>
    <col min="8538" max="8539" width="11.7109375" customWidth="1"/>
    <col min="8540" max="8540" width="4.7109375" customWidth="1"/>
    <col min="8541" max="8542" width="11.7109375" customWidth="1"/>
    <col min="8543" max="8544" width="4.7109375" customWidth="1"/>
    <col min="8545" max="8546" width="11.7109375" customWidth="1"/>
    <col min="8547" max="8547" width="4.7109375" customWidth="1"/>
    <col min="8548" max="8549" width="11.7109375" customWidth="1"/>
    <col min="8550" max="8550" width="4.7109375" customWidth="1"/>
    <col min="8551" max="8552" width="11.7109375" customWidth="1"/>
    <col min="8553" max="8553" width="4.7109375" customWidth="1"/>
    <col min="8554" max="8555" width="11.7109375" customWidth="1"/>
    <col min="8556" max="8556" width="4.7109375" customWidth="1"/>
    <col min="8557" max="8558" width="11.7109375" customWidth="1"/>
    <col min="8559" max="8560" width="4.7109375" customWidth="1"/>
    <col min="8561" max="8562" width="11.7109375" customWidth="1"/>
    <col min="8563" max="8563" width="4.7109375" customWidth="1"/>
    <col min="8564" max="8565" width="11.7109375" customWidth="1"/>
    <col min="8566" max="8566" width="4.7109375" customWidth="1"/>
    <col min="8567" max="8568" width="11.7109375" customWidth="1"/>
    <col min="8569" max="8569" width="4.7109375" customWidth="1"/>
    <col min="8570" max="8571" width="11.7109375" customWidth="1"/>
    <col min="8572" max="8572" width="4.7109375" customWidth="1"/>
    <col min="8573" max="8574" width="11.7109375" customWidth="1"/>
    <col min="8575" max="8576" width="4.7109375" customWidth="1"/>
    <col min="8577" max="8578" width="11.7109375" customWidth="1"/>
    <col min="8579" max="8579" width="4.7109375" customWidth="1"/>
    <col min="8580" max="8581" width="11.7109375" customWidth="1"/>
    <col min="8582" max="8582" width="4.7109375" customWidth="1"/>
    <col min="8583" max="8584" width="11.7109375" customWidth="1"/>
    <col min="8585" max="8585" width="4.7109375" customWidth="1"/>
    <col min="8586" max="8587" width="11.7109375" customWidth="1"/>
    <col min="8588" max="8588" width="4.7109375" customWidth="1"/>
    <col min="8589" max="8590" width="11.7109375" customWidth="1"/>
    <col min="8591" max="8592" width="4.7109375" customWidth="1"/>
    <col min="8593" max="8594" width="11.7109375" customWidth="1"/>
    <col min="8595" max="8595" width="4.7109375" customWidth="1"/>
    <col min="8596" max="8597" width="11.7109375" customWidth="1"/>
    <col min="8598" max="8598" width="4.7109375" customWidth="1"/>
    <col min="8599" max="8600" width="11.7109375" customWidth="1"/>
    <col min="8601" max="8601" width="4.7109375" customWidth="1"/>
    <col min="8602" max="8603" width="11.7109375" customWidth="1"/>
    <col min="8604" max="8604" width="4.7109375" customWidth="1"/>
    <col min="8605" max="8606" width="11.7109375" customWidth="1"/>
    <col min="8607" max="8608" width="4.7109375" customWidth="1"/>
    <col min="8609" max="8610" width="11.7109375" customWidth="1"/>
    <col min="8611" max="8611" width="4.7109375" customWidth="1"/>
    <col min="8612" max="8613" width="11.7109375" customWidth="1"/>
    <col min="8614" max="8614" width="4.7109375" customWidth="1"/>
    <col min="8615" max="8616" width="11.7109375" customWidth="1"/>
    <col min="8617" max="8617" width="4.7109375" customWidth="1"/>
    <col min="8618" max="8619" width="11.7109375" customWidth="1"/>
    <col min="8620" max="8620" width="4.7109375" customWidth="1"/>
    <col min="8621" max="8622" width="11.7109375" customWidth="1"/>
    <col min="8623" max="8624" width="4.7109375" customWidth="1"/>
    <col min="8625" max="8626" width="11.7109375" customWidth="1"/>
    <col min="8627" max="8627" width="4.7109375" customWidth="1"/>
    <col min="8628" max="8629" width="11.7109375" customWidth="1"/>
    <col min="8630" max="8630" width="4.7109375" customWidth="1"/>
    <col min="8631" max="8632" width="11.7109375" customWidth="1"/>
    <col min="8633" max="8633" width="4.7109375" customWidth="1"/>
    <col min="8634" max="8635" width="11.7109375" customWidth="1"/>
    <col min="8636" max="8636" width="4.7109375" customWidth="1"/>
    <col min="8637" max="8638" width="11.7109375" customWidth="1"/>
    <col min="8639" max="8640" width="4.7109375" customWidth="1"/>
    <col min="8641" max="8642" width="11.7109375" customWidth="1"/>
    <col min="8643" max="8643" width="4.7109375" customWidth="1"/>
    <col min="8644" max="8645" width="11.7109375" customWidth="1"/>
    <col min="8646" max="8646" width="4.7109375" customWidth="1"/>
    <col min="8647" max="8648" width="11.7109375" customWidth="1"/>
    <col min="8649" max="8649" width="4.7109375" customWidth="1"/>
    <col min="8650" max="8651" width="11.7109375" customWidth="1"/>
    <col min="8652" max="8652" width="4.7109375" customWidth="1"/>
    <col min="8653" max="8654" width="11.7109375" customWidth="1"/>
    <col min="8655" max="8655" width="4.7109375" customWidth="1"/>
    <col min="8656" max="8657" width="11.7109375" customWidth="1"/>
    <col min="8658" max="8658" width="4.7109375" customWidth="1"/>
    <col min="8659" max="8660" width="11.7109375" customWidth="1"/>
    <col min="8661" max="8661" width="4.7109375" customWidth="1"/>
    <col min="8662" max="8663" width="11.7109375" customWidth="1"/>
    <col min="8664" max="8664" width="4.7109375" customWidth="1"/>
    <col min="8665" max="8666" width="11.7109375" customWidth="1"/>
    <col min="8667" max="8667" width="4.7109375" customWidth="1"/>
    <col min="8668" max="8669" width="11.7109375" customWidth="1"/>
    <col min="8670" max="8670" width="4.7109375" customWidth="1"/>
    <col min="8671" max="8672" width="11.7109375" customWidth="1"/>
    <col min="8673" max="8673" width="4.7109375" customWidth="1"/>
    <col min="8674" max="8675" width="11.7109375" customWidth="1"/>
    <col min="8676" max="8676" width="4.7109375" customWidth="1"/>
    <col min="8677" max="8678" width="11.7109375" customWidth="1"/>
    <col min="8679" max="8679" width="4.7109375" customWidth="1"/>
    <col min="8680" max="8681" width="11.7109375" customWidth="1"/>
    <col min="8682" max="8682" width="4.7109375" customWidth="1"/>
    <col min="8683" max="8684" width="11.7109375" customWidth="1"/>
    <col min="8685" max="8685" width="4.7109375" customWidth="1"/>
    <col min="8686" max="8687" width="11.7109375" customWidth="1"/>
    <col min="8688" max="8688" width="4.7109375" customWidth="1"/>
    <col min="8689" max="8690" width="11.7109375" customWidth="1"/>
    <col min="8691" max="8691" width="4.7109375" customWidth="1"/>
    <col min="8692" max="8693" width="11.7109375" customWidth="1"/>
    <col min="8694" max="8694" width="4.7109375" customWidth="1"/>
    <col min="8695" max="8696" width="11.7109375" customWidth="1"/>
    <col min="8697" max="8697" width="4.7109375" customWidth="1"/>
    <col min="8698" max="8699" width="11.7109375" customWidth="1"/>
    <col min="8700" max="8700" width="4.7109375" customWidth="1"/>
    <col min="8701" max="8702" width="11.7109375" customWidth="1"/>
    <col min="8703" max="8703" width="4.7109375" customWidth="1"/>
    <col min="8705" max="8706" width="11.7109375" customWidth="1"/>
    <col min="8707" max="8707" width="4.7109375" customWidth="1"/>
    <col min="8708" max="8709" width="11.7109375" customWidth="1"/>
    <col min="8710" max="8710" width="4.7109375" customWidth="1"/>
    <col min="8711" max="8712" width="11.7109375" customWidth="1"/>
    <col min="8713" max="8713" width="4.7109375" customWidth="1"/>
    <col min="8714" max="8715" width="11.7109375" customWidth="1"/>
    <col min="8716" max="8716" width="4.7109375" customWidth="1"/>
    <col min="8717" max="8718" width="11.7109375" customWidth="1"/>
    <col min="8719" max="8720" width="4.7109375" customWidth="1"/>
    <col min="8721" max="8722" width="11.7109375" customWidth="1"/>
    <col min="8723" max="8723" width="4.7109375" customWidth="1"/>
    <col min="8724" max="8725" width="11.7109375" customWidth="1"/>
    <col min="8726" max="8726" width="4.7109375" customWidth="1"/>
    <col min="8727" max="8728" width="11.7109375" customWidth="1"/>
    <col min="8729" max="8729" width="4.7109375" customWidth="1"/>
    <col min="8730" max="8731" width="11.7109375" customWidth="1"/>
    <col min="8732" max="8732" width="4.7109375" customWidth="1"/>
    <col min="8733" max="8734" width="11.7109375" customWidth="1"/>
    <col min="8735" max="8736" width="4.7109375" customWidth="1"/>
    <col min="8737" max="8738" width="11.7109375" customWidth="1"/>
    <col min="8739" max="8739" width="4.7109375" customWidth="1"/>
    <col min="8740" max="8741" width="11.7109375" customWidth="1"/>
    <col min="8742" max="8742" width="4.7109375" customWidth="1"/>
    <col min="8743" max="8744" width="11.7109375" customWidth="1"/>
    <col min="8745" max="8745" width="4.7109375" customWidth="1"/>
    <col min="8746" max="8747" width="11.7109375" customWidth="1"/>
    <col min="8748" max="8748" width="4.7109375" customWidth="1"/>
    <col min="8749" max="8750" width="11.7109375" customWidth="1"/>
    <col min="8751" max="8752" width="4.7109375" customWidth="1"/>
    <col min="8753" max="8754" width="11.7109375" customWidth="1"/>
    <col min="8755" max="8755" width="4.7109375" customWidth="1"/>
    <col min="8756" max="8757" width="11.7109375" customWidth="1"/>
    <col min="8758" max="8758" width="4.7109375" customWidth="1"/>
    <col min="8759" max="8760" width="11.7109375" customWidth="1"/>
    <col min="8761" max="8761" width="4.7109375" customWidth="1"/>
    <col min="8762" max="8763" width="11.7109375" customWidth="1"/>
    <col min="8764" max="8764" width="4.7109375" customWidth="1"/>
    <col min="8765" max="8766" width="11.7109375" customWidth="1"/>
    <col min="8767" max="8768" width="4.7109375" customWidth="1"/>
    <col min="8769" max="8770" width="11.7109375" customWidth="1"/>
    <col min="8771" max="8771" width="4.7109375" customWidth="1"/>
    <col min="8772" max="8773" width="11.7109375" customWidth="1"/>
    <col min="8774" max="8774" width="4.7109375" customWidth="1"/>
    <col min="8775" max="8776" width="11.7109375" customWidth="1"/>
    <col min="8777" max="8777" width="4.7109375" customWidth="1"/>
    <col min="8778" max="8779" width="11.7109375" customWidth="1"/>
    <col min="8780" max="8780" width="4.7109375" customWidth="1"/>
    <col min="8781" max="8782" width="11.7109375" customWidth="1"/>
    <col min="8783" max="8784" width="4.7109375" customWidth="1"/>
    <col min="8785" max="8786" width="11.7109375" customWidth="1"/>
    <col min="8787" max="8787" width="4.7109375" customWidth="1"/>
    <col min="8788" max="8789" width="11.7109375" customWidth="1"/>
    <col min="8790" max="8790" width="4.7109375" customWidth="1"/>
    <col min="8791" max="8792" width="11.7109375" customWidth="1"/>
    <col min="8793" max="8793" width="4.7109375" customWidth="1"/>
    <col min="8794" max="8795" width="11.7109375" customWidth="1"/>
    <col min="8796" max="8796" width="4.7109375" customWidth="1"/>
    <col min="8797" max="8798" width="11.7109375" customWidth="1"/>
    <col min="8799" max="8800" width="4.7109375" customWidth="1"/>
    <col min="8801" max="8802" width="11.7109375" customWidth="1"/>
    <col min="8803" max="8803" width="4.7109375" customWidth="1"/>
    <col min="8804" max="8805" width="11.7109375" customWidth="1"/>
    <col min="8806" max="8806" width="4.7109375" customWidth="1"/>
    <col min="8807" max="8808" width="11.7109375" customWidth="1"/>
    <col min="8809" max="8809" width="4.7109375" customWidth="1"/>
    <col min="8810" max="8811" width="11.7109375" customWidth="1"/>
    <col min="8812" max="8812" width="4.7109375" customWidth="1"/>
    <col min="8813" max="8814" width="11.7109375" customWidth="1"/>
    <col min="8815" max="8816" width="4.7109375" customWidth="1"/>
    <col min="8817" max="8818" width="11.7109375" customWidth="1"/>
    <col min="8819" max="8819" width="4.7109375" customWidth="1"/>
    <col min="8820" max="8821" width="11.7109375" customWidth="1"/>
    <col min="8822" max="8822" width="4.7109375" customWidth="1"/>
    <col min="8823" max="8824" width="11.7109375" customWidth="1"/>
    <col min="8825" max="8825" width="4.7109375" customWidth="1"/>
    <col min="8826" max="8827" width="11.7109375" customWidth="1"/>
    <col min="8828" max="8828" width="4.7109375" customWidth="1"/>
    <col min="8829" max="8830" width="11.7109375" customWidth="1"/>
    <col min="8831" max="8832" width="4.7109375" customWidth="1"/>
    <col min="8833" max="8834" width="11.7109375" customWidth="1"/>
    <col min="8835" max="8835" width="4.7109375" customWidth="1"/>
    <col min="8836" max="8837" width="11.7109375" customWidth="1"/>
    <col min="8838" max="8838" width="4.7109375" customWidth="1"/>
    <col min="8839" max="8840" width="11.7109375" customWidth="1"/>
    <col min="8841" max="8841" width="4.7109375" customWidth="1"/>
    <col min="8842" max="8843" width="11.7109375" customWidth="1"/>
    <col min="8844" max="8844" width="4.7109375" customWidth="1"/>
    <col min="8845" max="8846" width="11.7109375" customWidth="1"/>
    <col min="8847" max="8848" width="4.7109375" customWidth="1"/>
    <col min="8849" max="8850" width="11.7109375" customWidth="1"/>
    <col min="8851" max="8851" width="4.7109375" customWidth="1"/>
    <col min="8852" max="8853" width="11.7109375" customWidth="1"/>
    <col min="8854" max="8854" width="4.7109375" customWidth="1"/>
    <col min="8855" max="8856" width="11.7109375" customWidth="1"/>
    <col min="8857" max="8857" width="4.7109375" customWidth="1"/>
    <col min="8858" max="8859" width="11.7109375" customWidth="1"/>
    <col min="8860" max="8860" width="4.7109375" customWidth="1"/>
    <col min="8861" max="8862" width="11.7109375" customWidth="1"/>
    <col min="8863" max="8864" width="4.7109375" customWidth="1"/>
    <col min="8865" max="8866" width="11.7109375" customWidth="1"/>
    <col min="8867" max="8867" width="4.7109375" customWidth="1"/>
    <col min="8868" max="8869" width="11.7109375" customWidth="1"/>
    <col min="8870" max="8870" width="4.7109375" customWidth="1"/>
    <col min="8871" max="8872" width="11.7109375" customWidth="1"/>
    <col min="8873" max="8873" width="4.7109375" customWidth="1"/>
    <col min="8874" max="8875" width="11.7109375" customWidth="1"/>
    <col min="8876" max="8876" width="4.7109375" customWidth="1"/>
    <col min="8877" max="8878" width="11.7109375" customWidth="1"/>
    <col min="8879" max="8880" width="4.7109375" customWidth="1"/>
    <col min="8881" max="8882" width="11.7109375" customWidth="1"/>
    <col min="8883" max="8883" width="4.7109375" customWidth="1"/>
    <col min="8884" max="8885" width="11.7109375" customWidth="1"/>
    <col min="8886" max="8886" width="4.7109375" customWidth="1"/>
    <col min="8887" max="8888" width="11.7109375" customWidth="1"/>
    <col min="8889" max="8889" width="4.7109375" customWidth="1"/>
    <col min="8890" max="8891" width="11.7109375" customWidth="1"/>
    <col min="8892" max="8892" width="4.7109375" customWidth="1"/>
    <col min="8893" max="8894" width="11.7109375" customWidth="1"/>
    <col min="8895" max="8896" width="4.7109375" customWidth="1"/>
    <col min="8897" max="8898" width="11.7109375" customWidth="1"/>
    <col min="8899" max="8899" width="4.7109375" customWidth="1"/>
    <col min="8900" max="8901" width="11.7109375" customWidth="1"/>
    <col min="8902" max="8902" width="4.7109375" customWidth="1"/>
    <col min="8903" max="8904" width="11.7109375" customWidth="1"/>
    <col min="8905" max="8905" width="4.7109375" customWidth="1"/>
    <col min="8906" max="8907" width="11.7109375" customWidth="1"/>
    <col min="8908" max="8908" width="4.7109375" customWidth="1"/>
    <col min="8909" max="8910" width="11.7109375" customWidth="1"/>
    <col min="8911" max="8911" width="4.7109375" customWidth="1"/>
    <col min="8912" max="8913" width="11.7109375" customWidth="1"/>
    <col min="8914" max="8914" width="4.7109375" customWidth="1"/>
    <col min="8915" max="8916" width="11.7109375" customWidth="1"/>
    <col min="8917" max="8917" width="4.7109375" customWidth="1"/>
    <col min="8918" max="8919" width="11.7109375" customWidth="1"/>
    <col min="8920" max="8920" width="4.7109375" customWidth="1"/>
    <col min="8921" max="8922" width="11.7109375" customWidth="1"/>
    <col min="8923" max="8923" width="4.7109375" customWidth="1"/>
    <col min="8924" max="8925" width="11.7109375" customWidth="1"/>
    <col min="8926" max="8926" width="4.7109375" customWidth="1"/>
    <col min="8927" max="8928" width="11.7109375" customWidth="1"/>
    <col min="8929" max="8929" width="4.7109375" customWidth="1"/>
    <col min="8930" max="8931" width="11.7109375" customWidth="1"/>
    <col min="8932" max="8932" width="4.7109375" customWidth="1"/>
    <col min="8933" max="8934" width="11.7109375" customWidth="1"/>
    <col min="8935" max="8935" width="4.7109375" customWidth="1"/>
    <col min="8936" max="8937" width="11.7109375" customWidth="1"/>
    <col min="8938" max="8938" width="4.7109375" customWidth="1"/>
    <col min="8939" max="8940" width="11.7109375" customWidth="1"/>
    <col min="8941" max="8941" width="4.7109375" customWidth="1"/>
    <col min="8942" max="8943" width="11.7109375" customWidth="1"/>
    <col min="8944" max="8944" width="4.7109375" customWidth="1"/>
    <col min="8945" max="8946" width="11.7109375" customWidth="1"/>
    <col min="8947" max="8947" width="4.7109375" customWidth="1"/>
    <col min="8948" max="8949" width="11.7109375" customWidth="1"/>
    <col min="8950" max="8950" width="4.7109375" customWidth="1"/>
    <col min="8951" max="8952" width="11.7109375" customWidth="1"/>
    <col min="8953" max="8953" width="4.7109375" customWidth="1"/>
    <col min="8954" max="8955" width="11.7109375" customWidth="1"/>
    <col min="8956" max="8956" width="4.7109375" customWidth="1"/>
    <col min="8957" max="8958" width="11.7109375" customWidth="1"/>
    <col min="8959" max="8959" width="4.7109375" customWidth="1"/>
    <col min="8961" max="8962" width="11.7109375" customWidth="1"/>
    <col min="8963" max="8963" width="4.7109375" customWidth="1"/>
    <col min="8964" max="8965" width="11.7109375" customWidth="1"/>
    <col min="8966" max="8966" width="4.7109375" customWidth="1"/>
    <col min="8967" max="8968" width="11.7109375" customWidth="1"/>
    <col min="8969" max="8969" width="4.7109375" customWidth="1"/>
    <col min="8970" max="8971" width="11.7109375" customWidth="1"/>
    <col min="8972" max="8972" width="4.7109375" customWidth="1"/>
    <col min="8973" max="8974" width="11.7109375" customWidth="1"/>
    <col min="8975" max="8976" width="4.7109375" customWidth="1"/>
    <col min="8977" max="8978" width="11.7109375" customWidth="1"/>
    <col min="8979" max="8979" width="4.7109375" customWidth="1"/>
    <col min="8980" max="8981" width="11.7109375" customWidth="1"/>
    <col min="8982" max="8982" width="4.7109375" customWidth="1"/>
    <col min="8983" max="8984" width="11.7109375" customWidth="1"/>
    <col min="8985" max="8985" width="4.7109375" customWidth="1"/>
    <col min="8986" max="8987" width="11.7109375" customWidth="1"/>
    <col min="8988" max="8988" width="4.7109375" customWidth="1"/>
    <col min="8989" max="8990" width="11.7109375" customWidth="1"/>
    <col min="8991" max="8992" width="4.7109375" customWidth="1"/>
    <col min="8993" max="8994" width="11.7109375" customWidth="1"/>
    <col min="8995" max="8995" width="4.7109375" customWidth="1"/>
    <col min="8996" max="8997" width="11.7109375" customWidth="1"/>
    <col min="8998" max="8998" width="4.7109375" customWidth="1"/>
    <col min="8999" max="9000" width="11.7109375" customWidth="1"/>
    <col min="9001" max="9001" width="4.7109375" customWidth="1"/>
    <col min="9002" max="9003" width="11.7109375" customWidth="1"/>
    <col min="9004" max="9004" width="4.7109375" customWidth="1"/>
    <col min="9005" max="9006" width="11.7109375" customWidth="1"/>
    <col min="9007" max="9008" width="4.7109375" customWidth="1"/>
    <col min="9009" max="9010" width="11.7109375" customWidth="1"/>
    <col min="9011" max="9011" width="4.7109375" customWidth="1"/>
    <col min="9012" max="9013" width="11.7109375" customWidth="1"/>
    <col min="9014" max="9014" width="4.7109375" customWidth="1"/>
    <col min="9015" max="9016" width="11.7109375" customWidth="1"/>
    <col min="9017" max="9017" width="4.7109375" customWidth="1"/>
    <col min="9018" max="9019" width="11.7109375" customWidth="1"/>
    <col min="9020" max="9020" width="4.7109375" customWidth="1"/>
    <col min="9021" max="9022" width="11.7109375" customWidth="1"/>
    <col min="9023" max="9024" width="4.7109375" customWidth="1"/>
    <col min="9025" max="9026" width="11.7109375" customWidth="1"/>
    <col min="9027" max="9027" width="4.7109375" customWidth="1"/>
    <col min="9028" max="9029" width="11.7109375" customWidth="1"/>
    <col min="9030" max="9030" width="4.7109375" customWidth="1"/>
    <col min="9031" max="9032" width="11.7109375" customWidth="1"/>
    <col min="9033" max="9033" width="4.7109375" customWidth="1"/>
    <col min="9034" max="9035" width="11.7109375" customWidth="1"/>
    <col min="9036" max="9036" width="4.7109375" customWidth="1"/>
    <col min="9037" max="9038" width="11.7109375" customWidth="1"/>
    <col min="9039" max="9040" width="4.7109375" customWidth="1"/>
    <col min="9041" max="9042" width="11.7109375" customWidth="1"/>
    <col min="9043" max="9043" width="4.7109375" customWidth="1"/>
    <col min="9044" max="9045" width="11.7109375" customWidth="1"/>
    <col min="9046" max="9046" width="4.7109375" customWidth="1"/>
    <col min="9047" max="9048" width="11.7109375" customWidth="1"/>
    <col min="9049" max="9049" width="4.7109375" customWidth="1"/>
    <col min="9050" max="9051" width="11.7109375" customWidth="1"/>
    <col min="9052" max="9052" width="4.7109375" customWidth="1"/>
    <col min="9053" max="9054" width="11.7109375" customWidth="1"/>
    <col min="9055" max="9056" width="4.7109375" customWidth="1"/>
    <col min="9057" max="9058" width="11.7109375" customWidth="1"/>
    <col min="9059" max="9059" width="4.7109375" customWidth="1"/>
    <col min="9060" max="9061" width="11.7109375" customWidth="1"/>
    <col min="9062" max="9062" width="4.7109375" customWidth="1"/>
    <col min="9063" max="9064" width="11.7109375" customWidth="1"/>
    <col min="9065" max="9065" width="4.7109375" customWidth="1"/>
    <col min="9066" max="9067" width="11.7109375" customWidth="1"/>
    <col min="9068" max="9068" width="4.7109375" customWidth="1"/>
    <col min="9069" max="9070" width="11.7109375" customWidth="1"/>
    <col min="9071" max="9072" width="4.7109375" customWidth="1"/>
    <col min="9073" max="9074" width="11.7109375" customWidth="1"/>
    <col min="9075" max="9075" width="4.7109375" customWidth="1"/>
    <col min="9076" max="9077" width="11.7109375" customWidth="1"/>
    <col min="9078" max="9078" width="4.7109375" customWidth="1"/>
    <col min="9079" max="9080" width="11.7109375" customWidth="1"/>
    <col min="9081" max="9081" width="4.7109375" customWidth="1"/>
    <col min="9082" max="9083" width="11.7109375" customWidth="1"/>
    <col min="9084" max="9084" width="4.7109375" customWidth="1"/>
    <col min="9085" max="9086" width="11.7109375" customWidth="1"/>
    <col min="9087" max="9088" width="4.7109375" customWidth="1"/>
    <col min="9089" max="9090" width="11.7109375" customWidth="1"/>
    <col min="9091" max="9091" width="4.7109375" customWidth="1"/>
    <col min="9092" max="9093" width="11.7109375" customWidth="1"/>
    <col min="9094" max="9094" width="4.7109375" customWidth="1"/>
    <col min="9095" max="9096" width="11.7109375" customWidth="1"/>
    <col min="9097" max="9097" width="4.7109375" customWidth="1"/>
    <col min="9098" max="9099" width="11.7109375" customWidth="1"/>
    <col min="9100" max="9100" width="4.7109375" customWidth="1"/>
    <col min="9101" max="9102" width="11.7109375" customWidth="1"/>
    <col min="9103" max="9104" width="4.7109375" customWidth="1"/>
    <col min="9105" max="9106" width="11.7109375" customWidth="1"/>
    <col min="9107" max="9107" width="4.7109375" customWidth="1"/>
    <col min="9108" max="9109" width="11.7109375" customWidth="1"/>
    <col min="9110" max="9110" width="4.7109375" customWidth="1"/>
    <col min="9111" max="9112" width="11.7109375" customWidth="1"/>
    <col min="9113" max="9113" width="4.7109375" customWidth="1"/>
    <col min="9114" max="9115" width="11.7109375" customWidth="1"/>
    <col min="9116" max="9116" width="4.7109375" customWidth="1"/>
    <col min="9117" max="9118" width="11.7109375" customWidth="1"/>
    <col min="9119" max="9120" width="4.7109375" customWidth="1"/>
    <col min="9121" max="9122" width="11.7109375" customWidth="1"/>
    <col min="9123" max="9123" width="4.7109375" customWidth="1"/>
    <col min="9124" max="9125" width="11.7109375" customWidth="1"/>
    <col min="9126" max="9126" width="4.7109375" customWidth="1"/>
    <col min="9127" max="9128" width="11.7109375" customWidth="1"/>
    <col min="9129" max="9129" width="4.7109375" customWidth="1"/>
    <col min="9130" max="9131" width="11.7109375" customWidth="1"/>
    <col min="9132" max="9132" width="4.7109375" customWidth="1"/>
    <col min="9133" max="9134" width="11.7109375" customWidth="1"/>
    <col min="9135" max="9136" width="4.7109375" customWidth="1"/>
    <col min="9137" max="9138" width="11.7109375" customWidth="1"/>
    <col min="9139" max="9139" width="4.7109375" customWidth="1"/>
    <col min="9140" max="9141" width="11.7109375" customWidth="1"/>
    <col min="9142" max="9142" width="4.7109375" customWidth="1"/>
    <col min="9143" max="9144" width="11.7109375" customWidth="1"/>
    <col min="9145" max="9145" width="4.7109375" customWidth="1"/>
    <col min="9146" max="9147" width="11.7109375" customWidth="1"/>
    <col min="9148" max="9148" width="4.7109375" customWidth="1"/>
    <col min="9149" max="9150" width="11.7109375" customWidth="1"/>
    <col min="9151" max="9152" width="4.7109375" customWidth="1"/>
    <col min="9153" max="9154" width="11.7109375" customWidth="1"/>
    <col min="9155" max="9155" width="4.7109375" customWidth="1"/>
    <col min="9156" max="9157" width="11.7109375" customWidth="1"/>
    <col min="9158" max="9158" width="4.7109375" customWidth="1"/>
    <col min="9159" max="9160" width="11.7109375" customWidth="1"/>
    <col min="9161" max="9161" width="4.7109375" customWidth="1"/>
    <col min="9162" max="9163" width="11.7109375" customWidth="1"/>
    <col min="9164" max="9164" width="4.7109375" customWidth="1"/>
    <col min="9165" max="9166" width="11.7109375" customWidth="1"/>
    <col min="9167" max="9167" width="4.7109375" customWidth="1"/>
    <col min="9168" max="9169" width="11.7109375" customWidth="1"/>
    <col min="9170" max="9170" width="4.7109375" customWidth="1"/>
    <col min="9171" max="9172" width="11.7109375" customWidth="1"/>
    <col min="9173" max="9173" width="4.7109375" customWidth="1"/>
    <col min="9174" max="9175" width="11.7109375" customWidth="1"/>
    <col min="9176" max="9176" width="4.7109375" customWidth="1"/>
    <col min="9177" max="9178" width="11.7109375" customWidth="1"/>
    <col min="9179" max="9179" width="4.7109375" customWidth="1"/>
    <col min="9180" max="9181" width="11.7109375" customWidth="1"/>
    <col min="9182" max="9182" width="4.7109375" customWidth="1"/>
    <col min="9183" max="9184" width="11.7109375" customWidth="1"/>
    <col min="9185" max="9185" width="4.7109375" customWidth="1"/>
    <col min="9186" max="9187" width="11.7109375" customWidth="1"/>
    <col min="9188" max="9188" width="4.7109375" customWidth="1"/>
    <col min="9189" max="9190" width="11.7109375" customWidth="1"/>
    <col min="9191" max="9191" width="4.7109375" customWidth="1"/>
    <col min="9192" max="9193" width="11.7109375" customWidth="1"/>
    <col min="9194" max="9194" width="4.7109375" customWidth="1"/>
    <col min="9195" max="9196" width="11.7109375" customWidth="1"/>
    <col min="9197" max="9197" width="4.7109375" customWidth="1"/>
    <col min="9198" max="9199" width="11.7109375" customWidth="1"/>
    <col min="9200" max="9200" width="4.7109375" customWidth="1"/>
    <col min="9201" max="9202" width="11.7109375" customWidth="1"/>
    <col min="9203" max="9203" width="4.7109375" customWidth="1"/>
    <col min="9204" max="9205" width="11.7109375" customWidth="1"/>
    <col min="9206" max="9206" width="4.7109375" customWidth="1"/>
    <col min="9207" max="9208" width="11.7109375" customWidth="1"/>
    <col min="9209" max="9209" width="4.7109375" customWidth="1"/>
    <col min="9210" max="9211" width="11.7109375" customWidth="1"/>
    <col min="9212" max="9212" width="4.7109375" customWidth="1"/>
    <col min="9213" max="9214" width="11.7109375" customWidth="1"/>
    <col min="9215" max="9215" width="4.7109375" customWidth="1"/>
    <col min="9217" max="9218" width="11.7109375" customWidth="1"/>
    <col min="9219" max="9219" width="4.7109375" customWidth="1"/>
    <col min="9220" max="9221" width="11.7109375" customWidth="1"/>
    <col min="9222" max="9222" width="4.7109375" customWidth="1"/>
    <col min="9223" max="9224" width="11.7109375" customWidth="1"/>
    <col min="9225" max="9225" width="4.7109375" customWidth="1"/>
    <col min="9226" max="9227" width="11.7109375" customWidth="1"/>
    <col min="9228" max="9228" width="4.7109375" customWidth="1"/>
    <col min="9229" max="9230" width="11.7109375" customWidth="1"/>
    <col min="9231" max="9232" width="4.7109375" customWidth="1"/>
    <col min="9233" max="9234" width="11.7109375" customWidth="1"/>
    <col min="9235" max="9235" width="4.7109375" customWidth="1"/>
    <col min="9236" max="9237" width="11.7109375" customWidth="1"/>
    <col min="9238" max="9238" width="4.7109375" customWidth="1"/>
    <col min="9239" max="9240" width="11.7109375" customWidth="1"/>
    <col min="9241" max="9241" width="4.7109375" customWidth="1"/>
    <col min="9242" max="9243" width="11.7109375" customWidth="1"/>
    <col min="9244" max="9244" width="4.7109375" customWidth="1"/>
    <col min="9245" max="9246" width="11.7109375" customWidth="1"/>
    <col min="9247" max="9248" width="4.7109375" customWidth="1"/>
    <col min="9249" max="9250" width="11.7109375" customWidth="1"/>
    <col min="9251" max="9251" width="4.7109375" customWidth="1"/>
    <col min="9252" max="9253" width="11.7109375" customWidth="1"/>
    <col min="9254" max="9254" width="4.7109375" customWidth="1"/>
    <col min="9255" max="9256" width="11.7109375" customWidth="1"/>
    <col min="9257" max="9257" width="4.7109375" customWidth="1"/>
    <col min="9258" max="9259" width="11.7109375" customWidth="1"/>
    <col min="9260" max="9260" width="4.7109375" customWidth="1"/>
    <col min="9261" max="9262" width="11.7109375" customWidth="1"/>
    <col min="9263" max="9264" width="4.7109375" customWidth="1"/>
    <col min="9265" max="9266" width="11.7109375" customWidth="1"/>
    <col min="9267" max="9267" width="4.7109375" customWidth="1"/>
    <col min="9268" max="9269" width="11.7109375" customWidth="1"/>
    <col min="9270" max="9270" width="4.7109375" customWidth="1"/>
    <col min="9271" max="9272" width="11.7109375" customWidth="1"/>
    <col min="9273" max="9273" width="4.7109375" customWidth="1"/>
    <col min="9274" max="9275" width="11.7109375" customWidth="1"/>
    <col min="9276" max="9276" width="4.7109375" customWidth="1"/>
    <col min="9277" max="9278" width="11.7109375" customWidth="1"/>
    <col min="9279" max="9280" width="4.7109375" customWidth="1"/>
    <col min="9281" max="9282" width="11.7109375" customWidth="1"/>
    <col min="9283" max="9283" width="4.7109375" customWidth="1"/>
    <col min="9284" max="9285" width="11.7109375" customWidth="1"/>
    <col min="9286" max="9286" width="4.7109375" customWidth="1"/>
    <col min="9287" max="9288" width="11.7109375" customWidth="1"/>
    <col min="9289" max="9289" width="4.7109375" customWidth="1"/>
    <col min="9290" max="9291" width="11.7109375" customWidth="1"/>
    <col min="9292" max="9292" width="4.7109375" customWidth="1"/>
    <col min="9293" max="9294" width="11.7109375" customWidth="1"/>
    <col min="9295" max="9296" width="4.7109375" customWidth="1"/>
    <col min="9297" max="9298" width="11.7109375" customWidth="1"/>
    <col min="9299" max="9299" width="4.7109375" customWidth="1"/>
    <col min="9300" max="9301" width="11.7109375" customWidth="1"/>
    <col min="9302" max="9302" width="4.7109375" customWidth="1"/>
    <col min="9303" max="9304" width="11.7109375" customWidth="1"/>
    <col min="9305" max="9305" width="4.7109375" customWidth="1"/>
    <col min="9306" max="9307" width="11.7109375" customWidth="1"/>
    <col min="9308" max="9308" width="4.7109375" customWidth="1"/>
    <col min="9309" max="9310" width="11.7109375" customWidth="1"/>
    <col min="9311" max="9312" width="4.7109375" customWidth="1"/>
    <col min="9313" max="9314" width="11.7109375" customWidth="1"/>
    <col min="9315" max="9315" width="4.7109375" customWidth="1"/>
    <col min="9316" max="9317" width="11.7109375" customWidth="1"/>
    <col min="9318" max="9318" width="4.7109375" customWidth="1"/>
    <col min="9319" max="9320" width="11.7109375" customWidth="1"/>
    <col min="9321" max="9321" width="4.7109375" customWidth="1"/>
    <col min="9322" max="9323" width="11.7109375" customWidth="1"/>
    <col min="9324" max="9324" width="4.7109375" customWidth="1"/>
    <col min="9325" max="9326" width="11.7109375" customWidth="1"/>
    <col min="9327" max="9328" width="4.7109375" customWidth="1"/>
    <col min="9329" max="9330" width="11.7109375" customWidth="1"/>
    <col min="9331" max="9331" width="4.7109375" customWidth="1"/>
    <col min="9332" max="9333" width="11.7109375" customWidth="1"/>
    <col min="9334" max="9334" width="4.7109375" customWidth="1"/>
    <col min="9335" max="9336" width="11.7109375" customWidth="1"/>
    <col min="9337" max="9337" width="4.7109375" customWidth="1"/>
    <col min="9338" max="9339" width="11.7109375" customWidth="1"/>
    <col min="9340" max="9340" width="4.7109375" customWidth="1"/>
    <col min="9341" max="9342" width="11.7109375" customWidth="1"/>
    <col min="9343" max="9344" width="4.7109375" customWidth="1"/>
    <col min="9345" max="9346" width="11.7109375" customWidth="1"/>
    <col min="9347" max="9347" width="4.7109375" customWidth="1"/>
    <col min="9348" max="9349" width="11.7109375" customWidth="1"/>
    <col min="9350" max="9350" width="4.7109375" customWidth="1"/>
    <col min="9351" max="9352" width="11.7109375" customWidth="1"/>
    <col min="9353" max="9353" width="4.7109375" customWidth="1"/>
    <col min="9354" max="9355" width="11.7109375" customWidth="1"/>
    <col min="9356" max="9356" width="4.7109375" customWidth="1"/>
    <col min="9357" max="9358" width="11.7109375" customWidth="1"/>
    <col min="9359" max="9360" width="4.7109375" customWidth="1"/>
    <col min="9361" max="9362" width="11.7109375" customWidth="1"/>
    <col min="9363" max="9363" width="4.7109375" customWidth="1"/>
    <col min="9364" max="9365" width="11.7109375" customWidth="1"/>
    <col min="9366" max="9366" width="4.7109375" customWidth="1"/>
    <col min="9367" max="9368" width="11.7109375" customWidth="1"/>
    <col min="9369" max="9369" width="4.7109375" customWidth="1"/>
    <col min="9370" max="9371" width="11.7109375" customWidth="1"/>
    <col min="9372" max="9372" width="4.7109375" customWidth="1"/>
    <col min="9373" max="9374" width="11.7109375" customWidth="1"/>
    <col min="9375" max="9376" width="4.7109375" customWidth="1"/>
    <col min="9377" max="9378" width="11.7109375" customWidth="1"/>
    <col min="9379" max="9379" width="4.7109375" customWidth="1"/>
    <col min="9380" max="9381" width="11.7109375" customWidth="1"/>
    <col min="9382" max="9382" width="4.7109375" customWidth="1"/>
    <col min="9383" max="9384" width="11.7109375" customWidth="1"/>
    <col min="9385" max="9385" width="4.7109375" customWidth="1"/>
    <col min="9386" max="9387" width="11.7109375" customWidth="1"/>
    <col min="9388" max="9388" width="4.7109375" customWidth="1"/>
    <col min="9389" max="9390" width="11.7109375" customWidth="1"/>
    <col min="9391" max="9392" width="4.7109375" customWidth="1"/>
    <col min="9393" max="9394" width="11.7109375" customWidth="1"/>
    <col min="9395" max="9395" width="4.7109375" customWidth="1"/>
    <col min="9396" max="9397" width="11.7109375" customWidth="1"/>
    <col min="9398" max="9398" width="4.7109375" customWidth="1"/>
    <col min="9399" max="9400" width="11.7109375" customWidth="1"/>
    <col min="9401" max="9401" width="4.7109375" customWidth="1"/>
    <col min="9402" max="9403" width="11.7109375" customWidth="1"/>
    <col min="9404" max="9404" width="4.7109375" customWidth="1"/>
    <col min="9405" max="9406" width="11.7109375" customWidth="1"/>
    <col min="9407" max="9408" width="4.7109375" customWidth="1"/>
    <col min="9409" max="9410" width="11.7109375" customWidth="1"/>
    <col min="9411" max="9411" width="4.7109375" customWidth="1"/>
    <col min="9412" max="9413" width="11.7109375" customWidth="1"/>
    <col min="9414" max="9414" width="4.7109375" customWidth="1"/>
    <col min="9415" max="9416" width="11.7109375" customWidth="1"/>
    <col min="9417" max="9417" width="4.7109375" customWidth="1"/>
    <col min="9418" max="9419" width="11.7109375" customWidth="1"/>
    <col min="9420" max="9420" width="4.7109375" customWidth="1"/>
    <col min="9421" max="9422" width="11.7109375" customWidth="1"/>
    <col min="9423" max="9423" width="4.7109375" customWidth="1"/>
    <col min="9424" max="9425" width="11.7109375" customWidth="1"/>
    <col min="9426" max="9426" width="4.7109375" customWidth="1"/>
    <col min="9427" max="9428" width="11.7109375" customWidth="1"/>
    <col min="9429" max="9429" width="4.7109375" customWidth="1"/>
    <col min="9430" max="9431" width="11.7109375" customWidth="1"/>
    <col min="9432" max="9432" width="4.7109375" customWidth="1"/>
    <col min="9433" max="9434" width="11.7109375" customWidth="1"/>
    <col min="9435" max="9435" width="4.7109375" customWidth="1"/>
    <col min="9436" max="9437" width="11.7109375" customWidth="1"/>
    <col min="9438" max="9438" width="4.7109375" customWidth="1"/>
    <col min="9439" max="9440" width="11.7109375" customWidth="1"/>
    <col min="9441" max="9441" width="4.7109375" customWidth="1"/>
    <col min="9442" max="9443" width="11.7109375" customWidth="1"/>
    <col min="9444" max="9444" width="4.7109375" customWidth="1"/>
    <col min="9445" max="9446" width="11.7109375" customWidth="1"/>
    <col min="9447" max="9447" width="4.7109375" customWidth="1"/>
    <col min="9448" max="9449" width="11.7109375" customWidth="1"/>
    <col min="9450" max="9450" width="4.7109375" customWidth="1"/>
    <col min="9451" max="9452" width="11.7109375" customWidth="1"/>
    <col min="9453" max="9453" width="4.7109375" customWidth="1"/>
    <col min="9454" max="9455" width="11.7109375" customWidth="1"/>
    <col min="9456" max="9456" width="4.7109375" customWidth="1"/>
    <col min="9457" max="9458" width="11.7109375" customWidth="1"/>
    <col min="9459" max="9459" width="4.7109375" customWidth="1"/>
    <col min="9460" max="9461" width="11.7109375" customWidth="1"/>
    <col min="9462" max="9462" width="4.7109375" customWidth="1"/>
    <col min="9463" max="9464" width="11.7109375" customWidth="1"/>
    <col min="9465" max="9465" width="4.7109375" customWidth="1"/>
    <col min="9466" max="9467" width="11.7109375" customWidth="1"/>
    <col min="9468" max="9468" width="4.7109375" customWidth="1"/>
    <col min="9469" max="9470" width="11.7109375" customWidth="1"/>
    <col min="9471" max="9471" width="4.7109375" customWidth="1"/>
    <col min="9473" max="9474" width="11.7109375" customWidth="1"/>
    <col min="9475" max="9475" width="4.7109375" customWidth="1"/>
    <col min="9476" max="9477" width="11.7109375" customWidth="1"/>
    <col min="9478" max="9478" width="4.7109375" customWidth="1"/>
    <col min="9479" max="9480" width="11.7109375" customWidth="1"/>
    <col min="9481" max="9481" width="4.7109375" customWidth="1"/>
    <col min="9482" max="9483" width="11.7109375" customWidth="1"/>
    <col min="9484" max="9484" width="4.7109375" customWidth="1"/>
    <col min="9485" max="9486" width="11.7109375" customWidth="1"/>
    <col min="9487" max="9488" width="4.7109375" customWidth="1"/>
    <col min="9489" max="9490" width="11.7109375" customWidth="1"/>
    <col min="9491" max="9491" width="4.7109375" customWidth="1"/>
    <col min="9492" max="9493" width="11.7109375" customWidth="1"/>
    <col min="9494" max="9494" width="4.7109375" customWidth="1"/>
    <col min="9495" max="9496" width="11.7109375" customWidth="1"/>
    <col min="9497" max="9497" width="4.7109375" customWidth="1"/>
    <col min="9498" max="9499" width="11.7109375" customWidth="1"/>
    <col min="9500" max="9500" width="4.7109375" customWidth="1"/>
    <col min="9501" max="9502" width="11.7109375" customWidth="1"/>
    <col min="9503" max="9504" width="4.7109375" customWidth="1"/>
    <col min="9505" max="9506" width="11.7109375" customWidth="1"/>
    <col min="9507" max="9507" width="4.7109375" customWidth="1"/>
    <col min="9508" max="9509" width="11.7109375" customWidth="1"/>
    <col min="9510" max="9510" width="4.7109375" customWidth="1"/>
    <col min="9511" max="9512" width="11.7109375" customWidth="1"/>
    <col min="9513" max="9513" width="4.7109375" customWidth="1"/>
    <col min="9514" max="9515" width="11.7109375" customWidth="1"/>
    <col min="9516" max="9516" width="4.7109375" customWidth="1"/>
    <col min="9517" max="9518" width="11.7109375" customWidth="1"/>
    <col min="9519" max="9520" width="4.7109375" customWidth="1"/>
    <col min="9521" max="9522" width="11.7109375" customWidth="1"/>
    <col min="9523" max="9523" width="4.7109375" customWidth="1"/>
    <col min="9524" max="9525" width="11.7109375" customWidth="1"/>
    <col min="9526" max="9526" width="4.7109375" customWidth="1"/>
    <col min="9527" max="9528" width="11.7109375" customWidth="1"/>
    <col min="9529" max="9529" width="4.7109375" customWidth="1"/>
    <col min="9530" max="9531" width="11.7109375" customWidth="1"/>
    <col min="9532" max="9532" width="4.7109375" customWidth="1"/>
    <col min="9533" max="9534" width="11.7109375" customWidth="1"/>
    <col min="9535" max="9536" width="4.7109375" customWidth="1"/>
    <col min="9537" max="9538" width="11.7109375" customWidth="1"/>
    <col min="9539" max="9539" width="4.7109375" customWidth="1"/>
    <col min="9540" max="9541" width="11.7109375" customWidth="1"/>
    <col min="9542" max="9542" width="4.7109375" customWidth="1"/>
    <col min="9543" max="9544" width="11.7109375" customWidth="1"/>
    <col min="9545" max="9545" width="4.7109375" customWidth="1"/>
    <col min="9546" max="9547" width="11.7109375" customWidth="1"/>
    <col min="9548" max="9548" width="4.7109375" customWidth="1"/>
    <col min="9549" max="9550" width="11.7109375" customWidth="1"/>
    <col min="9551" max="9552" width="4.7109375" customWidth="1"/>
    <col min="9553" max="9554" width="11.7109375" customWidth="1"/>
    <col min="9555" max="9555" width="4.7109375" customWidth="1"/>
    <col min="9556" max="9557" width="11.7109375" customWidth="1"/>
    <col min="9558" max="9558" width="4.7109375" customWidth="1"/>
    <col min="9559" max="9560" width="11.7109375" customWidth="1"/>
    <col min="9561" max="9561" width="4.7109375" customWidth="1"/>
    <col min="9562" max="9563" width="11.7109375" customWidth="1"/>
    <col min="9564" max="9564" width="4.7109375" customWidth="1"/>
    <col min="9565" max="9566" width="11.7109375" customWidth="1"/>
    <col min="9567" max="9568" width="4.7109375" customWidth="1"/>
    <col min="9569" max="9570" width="11.7109375" customWidth="1"/>
    <col min="9571" max="9571" width="4.7109375" customWidth="1"/>
    <col min="9572" max="9573" width="11.7109375" customWidth="1"/>
    <col min="9574" max="9574" width="4.7109375" customWidth="1"/>
    <col min="9575" max="9576" width="11.7109375" customWidth="1"/>
    <col min="9577" max="9577" width="4.7109375" customWidth="1"/>
    <col min="9578" max="9579" width="11.7109375" customWidth="1"/>
    <col min="9580" max="9580" width="4.7109375" customWidth="1"/>
    <col min="9581" max="9582" width="11.7109375" customWidth="1"/>
    <col min="9583" max="9584" width="4.7109375" customWidth="1"/>
    <col min="9585" max="9586" width="11.7109375" customWidth="1"/>
    <col min="9587" max="9587" width="4.7109375" customWidth="1"/>
    <col min="9588" max="9589" width="11.7109375" customWidth="1"/>
    <col min="9590" max="9590" width="4.7109375" customWidth="1"/>
    <col min="9591" max="9592" width="11.7109375" customWidth="1"/>
    <col min="9593" max="9593" width="4.7109375" customWidth="1"/>
    <col min="9594" max="9595" width="11.7109375" customWidth="1"/>
    <col min="9596" max="9596" width="4.7109375" customWidth="1"/>
    <col min="9597" max="9598" width="11.7109375" customWidth="1"/>
    <col min="9599" max="9600" width="4.7109375" customWidth="1"/>
    <col min="9601" max="9602" width="11.7109375" customWidth="1"/>
    <col min="9603" max="9603" width="4.7109375" customWidth="1"/>
    <col min="9604" max="9605" width="11.7109375" customWidth="1"/>
    <col min="9606" max="9606" width="4.7109375" customWidth="1"/>
    <col min="9607" max="9608" width="11.7109375" customWidth="1"/>
    <col min="9609" max="9609" width="4.7109375" customWidth="1"/>
    <col min="9610" max="9611" width="11.7109375" customWidth="1"/>
    <col min="9612" max="9612" width="4.7109375" customWidth="1"/>
    <col min="9613" max="9614" width="11.7109375" customWidth="1"/>
    <col min="9615" max="9616" width="4.7109375" customWidth="1"/>
    <col min="9617" max="9618" width="11.7109375" customWidth="1"/>
    <col min="9619" max="9619" width="4.7109375" customWidth="1"/>
    <col min="9620" max="9621" width="11.7109375" customWidth="1"/>
    <col min="9622" max="9622" width="4.7109375" customWidth="1"/>
    <col min="9623" max="9624" width="11.7109375" customWidth="1"/>
    <col min="9625" max="9625" width="4.7109375" customWidth="1"/>
    <col min="9626" max="9627" width="11.7109375" customWidth="1"/>
    <col min="9628" max="9628" width="4.7109375" customWidth="1"/>
    <col min="9629" max="9630" width="11.7109375" customWidth="1"/>
    <col min="9631" max="9632" width="4.7109375" customWidth="1"/>
    <col min="9633" max="9634" width="11.7109375" customWidth="1"/>
    <col min="9635" max="9635" width="4.7109375" customWidth="1"/>
    <col min="9636" max="9637" width="11.7109375" customWidth="1"/>
    <col min="9638" max="9638" width="4.7109375" customWidth="1"/>
    <col min="9639" max="9640" width="11.7109375" customWidth="1"/>
    <col min="9641" max="9641" width="4.7109375" customWidth="1"/>
    <col min="9642" max="9643" width="11.7109375" customWidth="1"/>
    <col min="9644" max="9644" width="4.7109375" customWidth="1"/>
    <col min="9645" max="9646" width="11.7109375" customWidth="1"/>
    <col min="9647" max="9648" width="4.7109375" customWidth="1"/>
    <col min="9649" max="9650" width="11.7109375" customWidth="1"/>
    <col min="9651" max="9651" width="4.7109375" customWidth="1"/>
    <col min="9652" max="9653" width="11.7109375" customWidth="1"/>
    <col min="9654" max="9654" width="4.7109375" customWidth="1"/>
    <col min="9655" max="9656" width="11.7109375" customWidth="1"/>
    <col min="9657" max="9657" width="4.7109375" customWidth="1"/>
    <col min="9658" max="9659" width="11.7109375" customWidth="1"/>
    <col min="9660" max="9660" width="4.7109375" customWidth="1"/>
    <col min="9661" max="9662" width="11.7109375" customWidth="1"/>
    <col min="9663" max="9664" width="4.7109375" customWidth="1"/>
    <col min="9665" max="9666" width="11.7109375" customWidth="1"/>
    <col min="9667" max="9667" width="4.7109375" customWidth="1"/>
    <col min="9668" max="9669" width="11.7109375" customWidth="1"/>
    <col min="9670" max="9670" width="4.7109375" customWidth="1"/>
    <col min="9671" max="9672" width="11.7109375" customWidth="1"/>
    <col min="9673" max="9673" width="4.7109375" customWidth="1"/>
    <col min="9674" max="9675" width="11.7109375" customWidth="1"/>
    <col min="9676" max="9676" width="4.7109375" customWidth="1"/>
    <col min="9677" max="9678" width="11.7109375" customWidth="1"/>
    <col min="9679" max="9679" width="4.7109375" customWidth="1"/>
    <col min="9680" max="9681" width="11.7109375" customWidth="1"/>
    <col min="9682" max="9682" width="4.7109375" customWidth="1"/>
    <col min="9683" max="9684" width="11.7109375" customWidth="1"/>
    <col min="9685" max="9685" width="4.7109375" customWidth="1"/>
    <col min="9686" max="9687" width="11.7109375" customWidth="1"/>
    <col min="9688" max="9688" width="4.7109375" customWidth="1"/>
    <col min="9689" max="9690" width="11.7109375" customWidth="1"/>
    <col min="9691" max="9691" width="4.7109375" customWidth="1"/>
    <col min="9692" max="9693" width="11.7109375" customWidth="1"/>
    <col min="9694" max="9694" width="4.7109375" customWidth="1"/>
    <col min="9695" max="9696" width="11.7109375" customWidth="1"/>
    <col min="9697" max="9697" width="4.7109375" customWidth="1"/>
    <col min="9698" max="9699" width="11.7109375" customWidth="1"/>
    <col min="9700" max="9700" width="4.7109375" customWidth="1"/>
    <col min="9701" max="9702" width="11.7109375" customWidth="1"/>
    <col min="9703" max="9703" width="4.7109375" customWidth="1"/>
    <col min="9704" max="9705" width="11.7109375" customWidth="1"/>
    <col min="9706" max="9706" width="4.7109375" customWidth="1"/>
    <col min="9707" max="9708" width="11.7109375" customWidth="1"/>
    <col min="9709" max="9709" width="4.7109375" customWidth="1"/>
    <col min="9710" max="9711" width="11.7109375" customWidth="1"/>
    <col min="9712" max="9712" width="4.7109375" customWidth="1"/>
    <col min="9713" max="9714" width="11.7109375" customWidth="1"/>
    <col min="9715" max="9715" width="4.7109375" customWidth="1"/>
    <col min="9716" max="9717" width="11.7109375" customWidth="1"/>
    <col min="9718" max="9718" width="4.7109375" customWidth="1"/>
    <col min="9719" max="9720" width="11.7109375" customWidth="1"/>
    <col min="9721" max="9721" width="4.7109375" customWidth="1"/>
    <col min="9722" max="9723" width="11.7109375" customWidth="1"/>
    <col min="9724" max="9724" width="4.7109375" customWidth="1"/>
    <col min="9725" max="9726" width="11.7109375" customWidth="1"/>
    <col min="9727" max="9727" width="4.7109375" customWidth="1"/>
    <col min="9729" max="9730" width="11.7109375" customWidth="1"/>
    <col min="9731" max="9731" width="4.7109375" customWidth="1"/>
    <col min="9732" max="9733" width="11.7109375" customWidth="1"/>
    <col min="9734" max="9734" width="4.7109375" customWidth="1"/>
    <col min="9735" max="9736" width="11.7109375" customWidth="1"/>
    <col min="9737" max="9737" width="4.7109375" customWidth="1"/>
    <col min="9738" max="9739" width="11.7109375" customWidth="1"/>
    <col min="9740" max="9740" width="4.7109375" customWidth="1"/>
    <col min="9741" max="9742" width="11.7109375" customWidth="1"/>
    <col min="9743" max="9744" width="4.7109375" customWidth="1"/>
    <col min="9745" max="9746" width="11.7109375" customWidth="1"/>
    <col min="9747" max="9747" width="4.7109375" customWidth="1"/>
    <col min="9748" max="9749" width="11.7109375" customWidth="1"/>
    <col min="9750" max="9750" width="4.7109375" customWidth="1"/>
    <col min="9751" max="9752" width="11.7109375" customWidth="1"/>
    <col min="9753" max="9753" width="4.7109375" customWidth="1"/>
    <col min="9754" max="9755" width="11.7109375" customWidth="1"/>
    <col min="9756" max="9756" width="4.7109375" customWidth="1"/>
    <col min="9757" max="9758" width="11.7109375" customWidth="1"/>
    <col min="9759" max="9760" width="4.7109375" customWidth="1"/>
    <col min="9761" max="9762" width="11.7109375" customWidth="1"/>
    <col min="9763" max="9763" width="4.7109375" customWidth="1"/>
    <col min="9764" max="9765" width="11.7109375" customWidth="1"/>
    <col min="9766" max="9766" width="4.7109375" customWidth="1"/>
    <col min="9767" max="9768" width="11.7109375" customWidth="1"/>
    <col min="9769" max="9769" width="4.7109375" customWidth="1"/>
    <col min="9770" max="9771" width="11.7109375" customWidth="1"/>
    <col min="9772" max="9772" width="4.7109375" customWidth="1"/>
    <col min="9773" max="9774" width="11.7109375" customWidth="1"/>
    <col min="9775" max="9776" width="4.7109375" customWidth="1"/>
    <col min="9777" max="9778" width="11.7109375" customWidth="1"/>
    <col min="9779" max="9779" width="4.7109375" customWidth="1"/>
    <col min="9780" max="9781" width="11.7109375" customWidth="1"/>
    <col min="9782" max="9782" width="4.7109375" customWidth="1"/>
    <col min="9783" max="9784" width="11.7109375" customWidth="1"/>
    <col min="9785" max="9785" width="4.7109375" customWidth="1"/>
    <col min="9786" max="9787" width="11.7109375" customWidth="1"/>
    <col min="9788" max="9788" width="4.7109375" customWidth="1"/>
    <col min="9789" max="9790" width="11.7109375" customWidth="1"/>
    <col min="9791" max="9792" width="4.7109375" customWidth="1"/>
    <col min="9793" max="9794" width="11.7109375" customWidth="1"/>
    <col min="9795" max="9795" width="4.7109375" customWidth="1"/>
    <col min="9796" max="9797" width="11.7109375" customWidth="1"/>
    <col min="9798" max="9798" width="4.7109375" customWidth="1"/>
    <col min="9799" max="9800" width="11.7109375" customWidth="1"/>
    <col min="9801" max="9801" width="4.7109375" customWidth="1"/>
    <col min="9802" max="9803" width="11.7109375" customWidth="1"/>
    <col min="9804" max="9804" width="4.7109375" customWidth="1"/>
    <col min="9805" max="9806" width="11.7109375" customWidth="1"/>
    <col min="9807" max="9808" width="4.7109375" customWidth="1"/>
    <col min="9809" max="9810" width="11.7109375" customWidth="1"/>
    <col min="9811" max="9811" width="4.7109375" customWidth="1"/>
    <col min="9812" max="9813" width="11.7109375" customWidth="1"/>
    <col min="9814" max="9814" width="4.7109375" customWidth="1"/>
    <col min="9815" max="9816" width="11.7109375" customWidth="1"/>
    <col min="9817" max="9817" width="4.7109375" customWidth="1"/>
    <col min="9818" max="9819" width="11.7109375" customWidth="1"/>
    <col min="9820" max="9820" width="4.7109375" customWidth="1"/>
    <col min="9821" max="9822" width="11.7109375" customWidth="1"/>
    <col min="9823" max="9824" width="4.7109375" customWidth="1"/>
    <col min="9825" max="9826" width="11.7109375" customWidth="1"/>
    <col min="9827" max="9827" width="4.7109375" customWidth="1"/>
    <col min="9828" max="9829" width="11.7109375" customWidth="1"/>
    <col min="9830" max="9830" width="4.7109375" customWidth="1"/>
    <col min="9831" max="9832" width="11.7109375" customWidth="1"/>
    <col min="9833" max="9833" width="4.7109375" customWidth="1"/>
    <col min="9834" max="9835" width="11.7109375" customWidth="1"/>
    <col min="9836" max="9836" width="4.7109375" customWidth="1"/>
    <col min="9837" max="9838" width="11.7109375" customWidth="1"/>
    <col min="9839" max="9840" width="4.7109375" customWidth="1"/>
    <col min="9841" max="9842" width="11.7109375" customWidth="1"/>
    <col min="9843" max="9843" width="4.7109375" customWidth="1"/>
    <col min="9844" max="9845" width="11.7109375" customWidth="1"/>
    <col min="9846" max="9846" width="4.7109375" customWidth="1"/>
    <col min="9847" max="9848" width="11.7109375" customWidth="1"/>
    <col min="9849" max="9849" width="4.7109375" customWidth="1"/>
    <col min="9850" max="9851" width="11.7109375" customWidth="1"/>
    <col min="9852" max="9852" width="4.7109375" customWidth="1"/>
    <col min="9853" max="9854" width="11.7109375" customWidth="1"/>
    <col min="9855" max="9856" width="4.7109375" customWidth="1"/>
    <col min="9857" max="9858" width="11.7109375" customWidth="1"/>
    <col min="9859" max="9859" width="4.7109375" customWidth="1"/>
    <col min="9860" max="9861" width="11.7109375" customWidth="1"/>
    <col min="9862" max="9862" width="4.7109375" customWidth="1"/>
    <col min="9863" max="9864" width="11.7109375" customWidth="1"/>
    <col min="9865" max="9865" width="4.7109375" customWidth="1"/>
    <col min="9866" max="9867" width="11.7109375" customWidth="1"/>
    <col min="9868" max="9868" width="4.7109375" customWidth="1"/>
    <col min="9869" max="9870" width="11.7109375" customWidth="1"/>
    <col min="9871" max="9872" width="4.7109375" customWidth="1"/>
    <col min="9873" max="9874" width="11.7109375" customWidth="1"/>
    <col min="9875" max="9875" width="4.7109375" customWidth="1"/>
    <col min="9876" max="9877" width="11.7109375" customWidth="1"/>
    <col min="9878" max="9878" width="4.7109375" customWidth="1"/>
    <col min="9879" max="9880" width="11.7109375" customWidth="1"/>
    <col min="9881" max="9881" width="4.7109375" customWidth="1"/>
    <col min="9882" max="9883" width="11.7109375" customWidth="1"/>
    <col min="9884" max="9884" width="4.7109375" customWidth="1"/>
    <col min="9885" max="9886" width="11.7109375" customWidth="1"/>
    <col min="9887" max="9888" width="4.7109375" customWidth="1"/>
    <col min="9889" max="9890" width="11.7109375" customWidth="1"/>
    <col min="9891" max="9891" width="4.7109375" customWidth="1"/>
    <col min="9892" max="9893" width="11.7109375" customWidth="1"/>
    <col min="9894" max="9894" width="4.7109375" customWidth="1"/>
    <col min="9895" max="9896" width="11.7109375" customWidth="1"/>
    <col min="9897" max="9897" width="4.7109375" customWidth="1"/>
    <col min="9898" max="9899" width="11.7109375" customWidth="1"/>
    <col min="9900" max="9900" width="4.7109375" customWidth="1"/>
    <col min="9901" max="9902" width="11.7109375" customWidth="1"/>
    <col min="9903" max="9904" width="4.7109375" customWidth="1"/>
    <col min="9905" max="9906" width="11.7109375" customWidth="1"/>
    <col min="9907" max="9907" width="4.7109375" customWidth="1"/>
    <col min="9908" max="9909" width="11.7109375" customWidth="1"/>
    <col min="9910" max="9910" width="4.7109375" customWidth="1"/>
    <col min="9911" max="9912" width="11.7109375" customWidth="1"/>
    <col min="9913" max="9913" width="4.7109375" customWidth="1"/>
    <col min="9914" max="9915" width="11.7109375" customWidth="1"/>
    <col min="9916" max="9916" width="4.7109375" customWidth="1"/>
    <col min="9917" max="9918" width="11.7109375" customWidth="1"/>
    <col min="9919" max="9920" width="4.7109375" customWidth="1"/>
    <col min="9921" max="9922" width="11.7109375" customWidth="1"/>
    <col min="9923" max="9923" width="4.7109375" customWidth="1"/>
    <col min="9924" max="9925" width="11.7109375" customWidth="1"/>
    <col min="9926" max="9926" width="4.7109375" customWidth="1"/>
    <col min="9927" max="9928" width="11.7109375" customWidth="1"/>
    <col min="9929" max="9929" width="4.7109375" customWidth="1"/>
    <col min="9930" max="9931" width="11.7109375" customWidth="1"/>
    <col min="9932" max="9932" width="4.7109375" customWidth="1"/>
    <col min="9933" max="9934" width="11.7109375" customWidth="1"/>
    <col min="9935" max="9935" width="4.7109375" customWidth="1"/>
    <col min="9936" max="9937" width="11.7109375" customWidth="1"/>
    <col min="9938" max="9938" width="4.7109375" customWidth="1"/>
    <col min="9939" max="9940" width="11.7109375" customWidth="1"/>
    <col min="9941" max="9941" width="4.7109375" customWidth="1"/>
    <col min="9942" max="9943" width="11.7109375" customWidth="1"/>
    <col min="9944" max="9944" width="4.7109375" customWidth="1"/>
    <col min="9945" max="9946" width="11.7109375" customWidth="1"/>
    <col min="9947" max="9947" width="4.7109375" customWidth="1"/>
    <col min="9948" max="9949" width="11.7109375" customWidth="1"/>
    <col min="9950" max="9950" width="4.7109375" customWidth="1"/>
    <col min="9951" max="9952" width="11.7109375" customWidth="1"/>
    <col min="9953" max="9953" width="4.7109375" customWidth="1"/>
    <col min="9954" max="9955" width="11.7109375" customWidth="1"/>
    <col min="9956" max="9956" width="4.7109375" customWidth="1"/>
    <col min="9957" max="9958" width="11.7109375" customWidth="1"/>
    <col min="9959" max="9959" width="4.7109375" customWidth="1"/>
    <col min="9960" max="9961" width="11.7109375" customWidth="1"/>
    <col min="9962" max="9962" width="4.7109375" customWidth="1"/>
    <col min="9963" max="9964" width="11.7109375" customWidth="1"/>
    <col min="9965" max="9965" width="4.7109375" customWidth="1"/>
    <col min="9966" max="9967" width="11.7109375" customWidth="1"/>
    <col min="9968" max="9968" width="4.7109375" customWidth="1"/>
    <col min="9969" max="9970" width="11.7109375" customWidth="1"/>
    <col min="9971" max="9971" width="4.7109375" customWidth="1"/>
    <col min="9972" max="9973" width="11.7109375" customWidth="1"/>
    <col min="9974" max="9974" width="4.7109375" customWidth="1"/>
    <col min="9975" max="9976" width="11.7109375" customWidth="1"/>
    <col min="9977" max="9977" width="4.7109375" customWidth="1"/>
    <col min="9978" max="9979" width="11.7109375" customWidth="1"/>
    <col min="9980" max="9980" width="4.7109375" customWidth="1"/>
    <col min="9981" max="9982" width="11.7109375" customWidth="1"/>
    <col min="9983" max="9983" width="4.7109375" customWidth="1"/>
    <col min="9985" max="9986" width="11.7109375" customWidth="1"/>
    <col min="9987" max="9987" width="4.7109375" customWidth="1"/>
    <col min="9988" max="9989" width="11.7109375" customWidth="1"/>
    <col min="9990" max="9990" width="4.7109375" customWidth="1"/>
    <col min="9991" max="9992" width="11.7109375" customWidth="1"/>
    <col min="9993" max="9993" width="4.7109375" customWidth="1"/>
    <col min="9994" max="9995" width="11.7109375" customWidth="1"/>
    <col min="9996" max="9996" width="4.7109375" customWidth="1"/>
    <col min="9997" max="9998" width="11.7109375" customWidth="1"/>
    <col min="9999" max="10000" width="4.7109375" customWidth="1"/>
    <col min="10001" max="10002" width="11.7109375" customWidth="1"/>
    <col min="10003" max="10003" width="4.7109375" customWidth="1"/>
    <col min="10004" max="10005" width="11.7109375" customWidth="1"/>
    <col min="10006" max="10006" width="4.7109375" customWidth="1"/>
    <col min="10007" max="10008" width="11.7109375" customWidth="1"/>
    <col min="10009" max="10009" width="4.7109375" customWidth="1"/>
    <col min="10010" max="10011" width="11.7109375" customWidth="1"/>
    <col min="10012" max="10012" width="4.7109375" customWidth="1"/>
    <col min="10013" max="10014" width="11.7109375" customWidth="1"/>
    <col min="10015" max="10016" width="4.7109375" customWidth="1"/>
    <col min="10017" max="10018" width="11.7109375" customWidth="1"/>
    <col min="10019" max="10019" width="4.7109375" customWidth="1"/>
    <col min="10020" max="10021" width="11.7109375" customWidth="1"/>
    <col min="10022" max="10022" width="4.7109375" customWidth="1"/>
    <col min="10023" max="10024" width="11.7109375" customWidth="1"/>
    <col min="10025" max="10025" width="4.7109375" customWidth="1"/>
    <col min="10026" max="10027" width="11.7109375" customWidth="1"/>
    <col min="10028" max="10028" width="4.7109375" customWidth="1"/>
    <col min="10029" max="10030" width="11.7109375" customWidth="1"/>
    <col min="10031" max="10032" width="4.7109375" customWidth="1"/>
    <col min="10033" max="10034" width="11.7109375" customWidth="1"/>
    <col min="10035" max="10035" width="4.7109375" customWidth="1"/>
    <col min="10036" max="10037" width="11.7109375" customWidth="1"/>
    <col min="10038" max="10038" width="4.7109375" customWidth="1"/>
    <col min="10039" max="10040" width="11.7109375" customWidth="1"/>
    <col min="10041" max="10041" width="4.7109375" customWidth="1"/>
    <col min="10042" max="10043" width="11.7109375" customWidth="1"/>
    <col min="10044" max="10044" width="4.7109375" customWidth="1"/>
    <col min="10045" max="10046" width="11.7109375" customWidth="1"/>
    <col min="10047" max="10048" width="4.7109375" customWidth="1"/>
    <col min="10049" max="10050" width="11.7109375" customWidth="1"/>
    <col min="10051" max="10051" width="4.7109375" customWidth="1"/>
    <col min="10052" max="10053" width="11.7109375" customWidth="1"/>
    <col min="10054" max="10054" width="4.7109375" customWidth="1"/>
    <col min="10055" max="10056" width="11.7109375" customWidth="1"/>
    <col min="10057" max="10057" width="4.7109375" customWidth="1"/>
    <col min="10058" max="10059" width="11.7109375" customWidth="1"/>
    <col min="10060" max="10060" width="4.7109375" customWidth="1"/>
    <col min="10061" max="10062" width="11.7109375" customWidth="1"/>
    <col min="10063" max="10064" width="4.7109375" customWidth="1"/>
    <col min="10065" max="10066" width="11.7109375" customWidth="1"/>
    <col min="10067" max="10067" width="4.7109375" customWidth="1"/>
    <col min="10068" max="10069" width="11.7109375" customWidth="1"/>
    <col min="10070" max="10070" width="4.7109375" customWidth="1"/>
    <col min="10071" max="10072" width="11.7109375" customWidth="1"/>
    <col min="10073" max="10073" width="4.7109375" customWidth="1"/>
    <col min="10074" max="10075" width="11.7109375" customWidth="1"/>
    <col min="10076" max="10076" width="4.7109375" customWidth="1"/>
    <col min="10077" max="10078" width="11.7109375" customWidth="1"/>
    <col min="10079" max="10080" width="4.7109375" customWidth="1"/>
    <col min="10081" max="10082" width="11.7109375" customWidth="1"/>
    <col min="10083" max="10083" width="4.7109375" customWidth="1"/>
    <col min="10084" max="10085" width="11.7109375" customWidth="1"/>
    <col min="10086" max="10086" width="4.7109375" customWidth="1"/>
    <col min="10087" max="10088" width="11.7109375" customWidth="1"/>
    <col min="10089" max="10089" width="4.7109375" customWidth="1"/>
    <col min="10090" max="10091" width="11.7109375" customWidth="1"/>
    <col min="10092" max="10092" width="4.7109375" customWidth="1"/>
    <col min="10093" max="10094" width="11.7109375" customWidth="1"/>
    <col min="10095" max="10096" width="4.7109375" customWidth="1"/>
    <col min="10097" max="10098" width="11.7109375" customWidth="1"/>
    <col min="10099" max="10099" width="4.7109375" customWidth="1"/>
    <col min="10100" max="10101" width="11.7109375" customWidth="1"/>
    <col min="10102" max="10102" width="4.7109375" customWidth="1"/>
    <col min="10103" max="10104" width="11.7109375" customWidth="1"/>
    <col min="10105" max="10105" width="4.7109375" customWidth="1"/>
    <col min="10106" max="10107" width="11.7109375" customWidth="1"/>
    <col min="10108" max="10108" width="4.7109375" customWidth="1"/>
    <col min="10109" max="10110" width="11.7109375" customWidth="1"/>
    <col min="10111" max="10112" width="4.7109375" customWidth="1"/>
    <col min="10113" max="10114" width="11.7109375" customWidth="1"/>
    <col min="10115" max="10115" width="4.7109375" customWidth="1"/>
    <col min="10116" max="10117" width="11.7109375" customWidth="1"/>
    <col min="10118" max="10118" width="4.7109375" customWidth="1"/>
    <col min="10119" max="10120" width="11.7109375" customWidth="1"/>
    <col min="10121" max="10121" width="4.7109375" customWidth="1"/>
    <col min="10122" max="10123" width="11.7109375" customWidth="1"/>
    <col min="10124" max="10124" width="4.7109375" customWidth="1"/>
    <col min="10125" max="10126" width="11.7109375" customWidth="1"/>
    <col min="10127" max="10128" width="4.7109375" customWidth="1"/>
    <col min="10129" max="10130" width="11.7109375" customWidth="1"/>
    <col min="10131" max="10131" width="4.7109375" customWidth="1"/>
    <col min="10132" max="10133" width="11.7109375" customWidth="1"/>
    <col min="10134" max="10134" width="4.7109375" customWidth="1"/>
    <col min="10135" max="10136" width="11.7109375" customWidth="1"/>
    <col min="10137" max="10137" width="4.7109375" customWidth="1"/>
    <col min="10138" max="10139" width="11.7109375" customWidth="1"/>
    <col min="10140" max="10140" width="4.7109375" customWidth="1"/>
    <col min="10141" max="10142" width="11.7109375" customWidth="1"/>
    <col min="10143" max="10144" width="4.7109375" customWidth="1"/>
    <col min="10145" max="10146" width="11.7109375" customWidth="1"/>
    <col min="10147" max="10147" width="4.7109375" customWidth="1"/>
    <col min="10148" max="10149" width="11.7109375" customWidth="1"/>
    <col min="10150" max="10150" width="4.7109375" customWidth="1"/>
    <col min="10151" max="10152" width="11.7109375" customWidth="1"/>
    <col min="10153" max="10153" width="4.7109375" customWidth="1"/>
    <col min="10154" max="10155" width="11.7109375" customWidth="1"/>
    <col min="10156" max="10156" width="4.7109375" customWidth="1"/>
    <col min="10157" max="10158" width="11.7109375" customWidth="1"/>
    <col min="10159" max="10160" width="4.7109375" customWidth="1"/>
    <col min="10161" max="10162" width="11.7109375" customWidth="1"/>
    <col min="10163" max="10163" width="4.7109375" customWidth="1"/>
    <col min="10164" max="10165" width="11.7109375" customWidth="1"/>
    <col min="10166" max="10166" width="4.7109375" customWidth="1"/>
    <col min="10167" max="10168" width="11.7109375" customWidth="1"/>
    <col min="10169" max="10169" width="4.7109375" customWidth="1"/>
    <col min="10170" max="10171" width="11.7109375" customWidth="1"/>
    <col min="10172" max="10172" width="4.7109375" customWidth="1"/>
    <col min="10173" max="10174" width="11.7109375" customWidth="1"/>
    <col min="10175" max="10176" width="4.7109375" customWidth="1"/>
    <col min="10177" max="10178" width="11.7109375" customWidth="1"/>
    <col min="10179" max="10179" width="4.7109375" customWidth="1"/>
    <col min="10180" max="10181" width="11.7109375" customWidth="1"/>
    <col min="10182" max="10182" width="4.7109375" customWidth="1"/>
    <col min="10183" max="10184" width="11.7109375" customWidth="1"/>
    <col min="10185" max="10185" width="4.7109375" customWidth="1"/>
    <col min="10186" max="10187" width="11.7109375" customWidth="1"/>
    <col min="10188" max="10188" width="4.7109375" customWidth="1"/>
    <col min="10189" max="10190" width="11.7109375" customWidth="1"/>
    <col min="10191" max="10191" width="4.7109375" customWidth="1"/>
    <col min="10192" max="10193" width="11.7109375" customWidth="1"/>
    <col min="10194" max="10194" width="4.7109375" customWidth="1"/>
    <col min="10195" max="10196" width="11.7109375" customWidth="1"/>
    <col min="10197" max="10197" width="4.7109375" customWidth="1"/>
    <col min="10198" max="10199" width="11.7109375" customWidth="1"/>
    <col min="10200" max="10200" width="4.7109375" customWidth="1"/>
    <col min="10201" max="10202" width="11.7109375" customWidth="1"/>
    <col min="10203" max="10203" width="4.7109375" customWidth="1"/>
    <col min="10204" max="10205" width="11.7109375" customWidth="1"/>
    <col min="10206" max="10206" width="4.7109375" customWidth="1"/>
    <col min="10207" max="10208" width="11.7109375" customWidth="1"/>
    <col min="10209" max="10209" width="4.7109375" customWidth="1"/>
    <col min="10210" max="10211" width="11.7109375" customWidth="1"/>
    <col min="10212" max="10212" width="4.7109375" customWidth="1"/>
    <col min="10213" max="10214" width="11.7109375" customWidth="1"/>
    <col min="10215" max="10215" width="4.7109375" customWidth="1"/>
    <col min="10216" max="10217" width="11.7109375" customWidth="1"/>
    <col min="10218" max="10218" width="4.7109375" customWidth="1"/>
    <col min="10219" max="10220" width="11.7109375" customWidth="1"/>
    <col min="10221" max="10221" width="4.7109375" customWidth="1"/>
    <col min="10222" max="10223" width="11.7109375" customWidth="1"/>
    <col min="10224" max="10224" width="4.7109375" customWidth="1"/>
    <col min="10225" max="10226" width="11.7109375" customWidth="1"/>
    <col min="10227" max="10227" width="4.7109375" customWidth="1"/>
    <col min="10228" max="10229" width="11.7109375" customWidth="1"/>
    <col min="10230" max="10230" width="4.7109375" customWidth="1"/>
    <col min="10231" max="10232" width="11.7109375" customWidth="1"/>
    <col min="10233" max="10233" width="4.7109375" customWidth="1"/>
    <col min="10234" max="10235" width="11.7109375" customWidth="1"/>
    <col min="10236" max="10236" width="4.7109375" customWidth="1"/>
    <col min="10237" max="10238" width="11.7109375" customWidth="1"/>
    <col min="10239" max="10239" width="4.7109375" customWidth="1"/>
    <col min="10241" max="10242" width="11.7109375" customWidth="1"/>
    <col min="10243" max="10243" width="4.7109375" customWidth="1"/>
    <col min="10244" max="10245" width="11.7109375" customWidth="1"/>
    <col min="10246" max="10246" width="4.7109375" customWidth="1"/>
    <col min="10247" max="10248" width="11.7109375" customWidth="1"/>
    <col min="10249" max="10249" width="4.7109375" customWidth="1"/>
    <col min="10250" max="10251" width="11.7109375" customWidth="1"/>
    <col min="10252" max="10252" width="4.7109375" customWidth="1"/>
    <col min="10253" max="10254" width="11.7109375" customWidth="1"/>
    <col min="10255" max="10256" width="4.7109375" customWidth="1"/>
    <col min="10257" max="10258" width="11.7109375" customWidth="1"/>
    <col min="10259" max="10259" width="4.7109375" customWidth="1"/>
    <col min="10260" max="10261" width="11.7109375" customWidth="1"/>
    <col min="10262" max="10262" width="4.7109375" customWidth="1"/>
    <col min="10263" max="10264" width="11.7109375" customWidth="1"/>
    <col min="10265" max="10265" width="4.7109375" customWidth="1"/>
    <col min="10266" max="10267" width="11.7109375" customWidth="1"/>
    <col min="10268" max="10268" width="4.7109375" customWidth="1"/>
    <col min="10269" max="10270" width="11.7109375" customWidth="1"/>
    <col min="10271" max="10272" width="4.7109375" customWidth="1"/>
    <col min="10273" max="10274" width="11.7109375" customWidth="1"/>
    <col min="10275" max="10275" width="4.7109375" customWidth="1"/>
    <col min="10276" max="10277" width="11.7109375" customWidth="1"/>
    <col min="10278" max="10278" width="4.7109375" customWidth="1"/>
    <col min="10279" max="10280" width="11.7109375" customWidth="1"/>
    <col min="10281" max="10281" width="4.7109375" customWidth="1"/>
    <col min="10282" max="10283" width="11.7109375" customWidth="1"/>
    <col min="10284" max="10284" width="4.7109375" customWidth="1"/>
    <col min="10285" max="10286" width="11.7109375" customWidth="1"/>
    <col min="10287" max="10288" width="4.7109375" customWidth="1"/>
    <col min="10289" max="10290" width="11.7109375" customWidth="1"/>
    <col min="10291" max="10291" width="4.7109375" customWidth="1"/>
    <col min="10292" max="10293" width="11.7109375" customWidth="1"/>
    <col min="10294" max="10294" width="4.7109375" customWidth="1"/>
    <col min="10295" max="10296" width="11.7109375" customWidth="1"/>
    <col min="10297" max="10297" width="4.7109375" customWidth="1"/>
    <col min="10298" max="10299" width="11.7109375" customWidth="1"/>
    <col min="10300" max="10300" width="4.7109375" customWidth="1"/>
    <col min="10301" max="10302" width="11.7109375" customWidth="1"/>
    <col min="10303" max="10304" width="4.7109375" customWidth="1"/>
    <col min="10305" max="10306" width="11.7109375" customWidth="1"/>
    <col min="10307" max="10307" width="4.7109375" customWidth="1"/>
    <col min="10308" max="10309" width="11.7109375" customWidth="1"/>
    <col min="10310" max="10310" width="4.7109375" customWidth="1"/>
    <col min="10311" max="10312" width="11.7109375" customWidth="1"/>
    <col min="10313" max="10313" width="4.7109375" customWidth="1"/>
    <col min="10314" max="10315" width="11.7109375" customWidth="1"/>
    <col min="10316" max="10316" width="4.7109375" customWidth="1"/>
    <col min="10317" max="10318" width="11.7109375" customWidth="1"/>
    <col min="10319" max="10320" width="4.7109375" customWidth="1"/>
    <col min="10321" max="10322" width="11.7109375" customWidth="1"/>
    <col min="10323" max="10323" width="4.7109375" customWidth="1"/>
    <col min="10324" max="10325" width="11.7109375" customWidth="1"/>
    <col min="10326" max="10326" width="4.7109375" customWidth="1"/>
    <col min="10327" max="10328" width="11.7109375" customWidth="1"/>
    <col min="10329" max="10329" width="4.7109375" customWidth="1"/>
    <col min="10330" max="10331" width="11.7109375" customWidth="1"/>
    <col min="10332" max="10332" width="4.7109375" customWidth="1"/>
    <col min="10333" max="10334" width="11.7109375" customWidth="1"/>
    <col min="10335" max="10336" width="4.7109375" customWidth="1"/>
    <col min="10337" max="10338" width="11.7109375" customWidth="1"/>
    <col min="10339" max="10339" width="4.7109375" customWidth="1"/>
    <col min="10340" max="10341" width="11.7109375" customWidth="1"/>
    <col min="10342" max="10342" width="4.7109375" customWidth="1"/>
    <col min="10343" max="10344" width="11.7109375" customWidth="1"/>
    <col min="10345" max="10345" width="4.7109375" customWidth="1"/>
    <col min="10346" max="10347" width="11.7109375" customWidth="1"/>
    <col min="10348" max="10348" width="4.7109375" customWidth="1"/>
    <col min="10349" max="10350" width="11.7109375" customWidth="1"/>
    <col min="10351" max="10352" width="4.7109375" customWidth="1"/>
    <col min="10353" max="10354" width="11.7109375" customWidth="1"/>
    <col min="10355" max="10355" width="4.7109375" customWidth="1"/>
    <col min="10356" max="10357" width="11.7109375" customWidth="1"/>
    <col min="10358" max="10358" width="4.7109375" customWidth="1"/>
    <col min="10359" max="10360" width="11.7109375" customWidth="1"/>
    <col min="10361" max="10361" width="4.7109375" customWidth="1"/>
    <col min="10362" max="10363" width="11.7109375" customWidth="1"/>
    <col min="10364" max="10364" width="4.7109375" customWidth="1"/>
    <col min="10365" max="10366" width="11.7109375" customWidth="1"/>
    <col min="10367" max="10368" width="4.7109375" customWidth="1"/>
    <col min="10369" max="10370" width="11.7109375" customWidth="1"/>
    <col min="10371" max="10371" width="4.7109375" customWidth="1"/>
    <col min="10372" max="10373" width="11.7109375" customWidth="1"/>
    <col min="10374" max="10374" width="4.7109375" customWidth="1"/>
    <col min="10375" max="10376" width="11.7109375" customWidth="1"/>
    <col min="10377" max="10377" width="4.7109375" customWidth="1"/>
    <col min="10378" max="10379" width="11.7109375" customWidth="1"/>
    <col min="10380" max="10380" width="4.7109375" customWidth="1"/>
    <col min="10381" max="10382" width="11.7109375" customWidth="1"/>
    <col min="10383" max="10384" width="4.7109375" customWidth="1"/>
    <col min="10385" max="10386" width="11.7109375" customWidth="1"/>
    <col min="10387" max="10387" width="4.7109375" customWidth="1"/>
    <col min="10388" max="10389" width="11.7109375" customWidth="1"/>
    <col min="10390" max="10390" width="4.7109375" customWidth="1"/>
    <col min="10391" max="10392" width="11.7109375" customWidth="1"/>
    <col min="10393" max="10393" width="4.7109375" customWidth="1"/>
    <col min="10394" max="10395" width="11.7109375" customWidth="1"/>
    <col min="10396" max="10396" width="4.7109375" customWidth="1"/>
    <col min="10397" max="10398" width="11.7109375" customWidth="1"/>
    <col min="10399" max="10400" width="4.7109375" customWidth="1"/>
    <col min="10401" max="10402" width="11.7109375" customWidth="1"/>
    <col min="10403" max="10403" width="4.7109375" customWidth="1"/>
    <col min="10404" max="10405" width="11.7109375" customWidth="1"/>
    <col min="10406" max="10406" width="4.7109375" customWidth="1"/>
    <col min="10407" max="10408" width="11.7109375" customWidth="1"/>
    <col min="10409" max="10409" width="4.7109375" customWidth="1"/>
    <col min="10410" max="10411" width="11.7109375" customWidth="1"/>
    <col min="10412" max="10412" width="4.7109375" customWidth="1"/>
    <col min="10413" max="10414" width="11.7109375" customWidth="1"/>
    <col min="10415" max="10416" width="4.7109375" customWidth="1"/>
    <col min="10417" max="10418" width="11.7109375" customWidth="1"/>
    <col min="10419" max="10419" width="4.7109375" customWidth="1"/>
    <col min="10420" max="10421" width="11.7109375" customWidth="1"/>
    <col min="10422" max="10422" width="4.7109375" customWidth="1"/>
    <col min="10423" max="10424" width="11.7109375" customWidth="1"/>
    <col min="10425" max="10425" width="4.7109375" customWidth="1"/>
    <col min="10426" max="10427" width="11.7109375" customWidth="1"/>
    <col min="10428" max="10428" width="4.7109375" customWidth="1"/>
    <col min="10429" max="10430" width="11.7109375" customWidth="1"/>
    <col min="10431" max="10432" width="4.7109375" customWidth="1"/>
    <col min="10433" max="10434" width="11.7109375" customWidth="1"/>
    <col min="10435" max="10435" width="4.7109375" customWidth="1"/>
    <col min="10436" max="10437" width="11.7109375" customWidth="1"/>
    <col min="10438" max="10438" width="4.7109375" customWidth="1"/>
    <col min="10439" max="10440" width="11.7109375" customWidth="1"/>
    <col min="10441" max="10441" width="4.7109375" customWidth="1"/>
    <col min="10442" max="10443" width="11.7109375" customWidth="1"/>
    <col min="10444" max="10444" width="4.7109375" customWidth="1"/>
    <col min="10445" max="10446" width="11.7109375" customWidth="1"/>
    <col min="10447" max="10447" width="4.7109375" customWidth="1"/>
    <col min="10448" max="10449" width="11.7109375" customWidth="1"/>
    <col min="10450" max="10450" width="4.7109375" customWidth="1"/>
    <col min="10451" max="10452" width="11.7109375" customWidth="1"/>
    <col min="10453" max="10453" width="4.7109375" customWidth="1"/>
    <col min="10454" max="10455" width="11.7109375" customWidth="1"/>
    <col min="10456" max="10456" width="4.7109375" customWidth="1"/>
    <col min="10457" max="10458" width="11.7109375" customWidth="1"/>
    <col min="10459" max="10459" width="4.7109375" customWidth="1"/>
    <col min="10460" max="10461" width="11.7109375" customWidth="1"/>
    <col min="10462" max="10462" width="4.7109375" customWidth="1"/>
    <col min="10463" max="10464" width="11.7109375" customWidth="1"/>
    <col min="10465" max="10465" width="4.7109375" customWidth="1"/>
    <col min="10466" max="10467" width="11.7109375" customWidth="1"/>
    <col min="10468" max="10468" width="4.7109375" customWidth="1"/>
    <col min="10469" max="10470" width="11.7109375" customWidth="1"/>
    <col min="10471" max="10471" width="4.7109375" customWidth="1"/>
    <col min="10472" max="10473" width="11.7109375" customWidth="1"/>
    <col min="10474" max="10474" width="4.7109375" customWidth="1"/>
    <col min="10475" max="10476" width="11.7109375" customWidth="1"/>
    <col min="10477" max="10477" width="4.7109375" customWidth="1"/>
    <col min="10478" max="10479" width="11.7109375" customWidth="1"/>
    <col min="10480" max="10480" width="4.7109375" customWidth="1"/>
    <col min="10481" max="10482" width="11.7109375" customWidth="1"/>
    <col min="10483" max="10483" width="4.7109375" customWidth="1"/>
    <col min="10484" max="10485" width="11.7109375" customWidth="1"/>
    <col min="10486" max="10486" width="4.7109375" customWidth="1"/>
    <col min="10487" max="10488" width="11.7109375" customWidth="1"/>
    <col min="10489" max="10489" width="4.7109375" customWidth="1"/>
    <col min="10490" max="10491" width="11.7109375" customWidth="1"/>
    <col min="10492" max="10492" width="4.7109375" customWidth="1"/>
    <col min="10493" max="10494" width="11.7109375" customWidth="1"/>
    <col min="10495" max="10495" width="4.7109375" customWidth="1"/>
    <col min="10497" max="10498" width="11.7109375" customWidth="1"/>
    <col min="10499" max="10499" width="4.7109375" customWidth="1"/>
    <col min="10500" max="10501" width="11.7109375" customWidth="1"/>
    <col min="10502" max="10502" width="4.7109375" customWidth="1"/>
    <col min="10503" max="10504" width="11.7109375" customWidth="1"/>
    <col min="10505" max="10505" width="4.7109375" customWidth="1"/>
    <col min="10506" max="10507" width="11.7109375" customWidth="1"/>
    <col min="10508" max="10508" width="4.7109375" customWidth="1"/>
    <col min="10509" max="10510" width="11.7109375" customWidth="1"/>
    <col min="10511" max="10512" width="4.7109375" customWidth="1"/>
    <col min="10513" max="10514" width="11.7109375" customWidth="1"/>
    <col min="10515" max="10515" width="4.7109375" customWidth="1"/>
    <col min="10516" max="10517" width="11.7109375" customWidth="1"/>
    <col min="10518" max="10518" width="4.7109375" customWidth="1"/>
    <col min="10519" max="10520" width="11.7109375" customWidth="1"/>
    <col min="10521" max="10521" width="4.7109375" customWidth="1"/>
    <col min="10522" max="10523" width="11.7109375" customWidth="1"/>
    <col min="10524" max="10524" width="4.7109375" customWidth="1"/>
    <col min="10525" max="10526" width="11.7109375" customWidth="1"/>
    <col min="10527" max="10528" width="4.7109375" customWidth="1"/>
    <col min="10529" max="10530" width="11.7109375" customWidth="1"/>
    <col min="10531" max="10531" width="4.7109375" customWidth="1"/>
    <col min="10532" max="10533" width="11.7109375" customWidth="1"/>
    <col min="10534" max="10534" width="4.7109375" customWidth="1"/>
    <col min="10535" max="10536" width="11.7109375" customWidth="1"/>
    <col min="10537" max="10537" width="4.7109375" customWidth="1"/>
    <col min="10538" max="10539" width="11.7109375" customWidth="1"/>
    <col min="10540" max="10540" width="4.7109375" customWidth="1"/>
    <col min="10541" max="10542" width="11.7109375" customWidth="1"/>
    <col min="10543" max="10544" width="4.7109375" customWidth="1"/>
    <col min="10545" max="10546" width="11.7109375" customWidth="1"/>
    <col min="10547" max="10547" width="4.7109375" customWidth="1"/>
    <col min="10548" max="10549" width="11.7109375" customWidth="1"/>
    <col min="10550" max="10550" width="4.7109375" customWidth="1"/>
    <col min="10551" max="10552" width="11.7109375" customWidth="1"/>
    <col min="10553" max="10553" width="4.7109375" customWidth="1"/>
    <col min="10554" max="10555" width="11.7109375" customWidth="1"/>
    <col min="10556" max="10556" width="4.7109375" customWidth="1"/>
    <col min="10557" max="10558" width="11.7109375" customWidth="1"/>
    <col min="10559" max="10560" width="4.7109375" customWidth="1"/>
    <col min="10561" max="10562" width="11.7109375" customWidth="1"/>
    <col min="10563" max="10563" width="4.7109375" customWidth="1"/>
    <col min="10564" max="10565" width="11.7109375" customWidth="1"/>
    <col min="10566" max="10566" width="4.7109375" customWidth="1"/>
    <col min="10567" max="10568" width="11.7109375" customWidth="1"/>
    <col min="10569" max="10569" width="4.7109375" customWidth="1"/>
    <col min="10570" max="10571" width="11.7109375" customWidth="1"/>
    <col min="10572" max="10572" width="4.7109375" customWidth="1"/>
    <col min="10573" max="10574" width="11.7109375" customWidth="1"/>
    <col min="10575" max="10576" width="4.7109375" customWidth="1"/>
    <col min="10577" max="10578" width="11.7109375" customWidth="1"/>
    <col min="10579" max="10579" width="4.7109375" customWidth="1"/>
    <col min="10580" max="10581" width="11.7109375" customWidth="1"/>
    <col min="10582" max="10582" width="4.7109375" customWidth="1"/>
    <col min="10583" max="10584" width="11.7109375" customWidth="1"/>
    <col min="10585" max="10585" width="4.7109375" customWidth="1"/>
    <col min="10586" max="10587" width="11.7109375" customWidth="1"/>
    <col min="10588" max="10588" width="4.7109375" customWidth="1"/>
    <col min="10589" max="10590" width="11.7109375" customWidth="1"/>
    <col min="10591" max="10592" width="4.7109375" customWidth="1"/>
    <col min="10593" max="10594" width="11.7109375" customWidth="1"/>
    <col min="10595" max="10595" width="4.7109375" customWidth="1"/>
    <col min="10596" max="10597" width="11.7109375" customWidth="1"/>
    <col min="10598" max="10598" width="4.7109375" customWidth="1"/>
    <col min="10599" max="10600" width="11.7109375" customWidth="1"/>
    <col min="10601" max="10601" width="4.7109375" customWidth="1"/>
    <col min="10602" max="10603" width="11.7109375" customWidth="1"/>
    <col min="10604" max="10604" width="4.7109375" customWidth="1"/>
    <col min="10605" max="10606" width="11.7109375" customWidth="1"/>
    <col min="10607" max="10608" width="4.7109375" customWidth="1"/>
    <col min="10609" max="10610" width="11.7109375" customWidth="1"/>
    <col min="10611" max="10611" width="4.7109375" customWidth="1"/>
    <col min="10612" max="10613" width="11.7109375" customWidth="1"/>
    <col min="10614" max="10614" width="4.7109375" customWidth="1"/>
    <col min="10615" max="10616" width="11.7109375" customWidth="1"/>
    <col min="10617" max="10617" width="4.7109375" customWidth="1"/>
    <col min="10618" max="10619" width="11.7109375" customWidth="1"/>
    <col min="10620" max="10620" width="4.7109375" customWidth="1"/>
    <col min="10621" max="10622" width="11.7109375" customWidth="1"/>
    <col min="10623" max="10624" width="4.7109375" customWidth="1"/>
    <col min="10625" max="10626" width="11.7109375" customWidth="1"/>
    <col min="10627" max="10627" width="4.7109375" customWidth="1"/>
    <col min="10628" max="10629" width="11.7109375" customWidth="1"/>
    <col min="10630" max="10630" width="4.7109375" customWidth="1"/>
    <col min="10631" max="10632" width="11.7109375" customWidth="1"/>
    <col min="10633" max="10633" width="4.7109375" customWidth="1"/>
    <col min="10634" max="10635" width="11.7109375" customWidth="1"/>
    <col min="10636" max="10636" width="4.7109375" customWidth="1"/>
    <col min="10637" max="10638" width="11.7109375" customWidth="1"/>
    <col min="10639" max="10640" width="4.7109375" customWidth="1"/>
    <col min="10641" max="10642" width="11.7109375" customWidth="1"/>
    <col min="10643" max="10643" width="4.7109375" customWidth="1"/>
    <col min="10644" max="10645" width="11.7109375" customWidth="1"/>
    <col min="10646" max="10646" width="4.7109375" customWidth="1"/>
    <col min="10647" max="10648" width="11.7109375" customWidth="1"/>
    <col min="10649" max="10649" width="4.7109375" customWidth="1"/>
    <col min="10650" max="10651" width="11.7109375" customWidth="1"/>
    <col min="10652" max="10652" width="4.7109375" customWidth="1"/>
    <col min="10653" max="10654" width="11.7109375" customWidth="1"/>
    <col min="10655" max="10656" width="4.7109375" customWidth="1"/>
    <col min="10657" max="10658" width="11.7109375" customWidth="1"/>
    <col min="10659" max="10659" width="4.7109375" customWidth="1"/>
    <col min="10660" max="10661" width="11.7109375" customWidth="1"/>
    <col min="10662" max="10662" width="4.7109375" customWidth="1"/>
    <col min="10663" max="10664" width="11.7109375" customWidth="1"/>
    <col min="10665" max="10665" width="4.7109375" customWidth="1"/>
    <col min="10666" max="10667" width="11.7109375" customWidth="1"/>
    <col min="10668" max="10668" width="4.7109375" customWidth="1"/>
    <col min="10669" max="10670" width="11.7109375" customWidth="1"/>
    <col min="10671" max="10672" width="4.7109375" customWidth="1"/>
    <col min="10673" max="10674" width="11.7109375" customWidth="1"/>
    <col min="10675" max="10675" width="4.7109375" customWidth="1"/>
    <col min="10676" max="10677" width="11.7109375" customWidth="1"/>
    <col min="10678" max="10678" width="4.7109375" customWidth="1"/>
    <col min="10679" max="10680" width="11.7109375" customWidth="1"/>
    <col min="10681" max="10681" width="4.7109375" customWidth="1"/>
    <col min="10682" max="10683" width="11.7109375" customWidth="1"/>
    <col min="10684" max="10684" width="4.7109375" customWidth="1"/>
    <col min="10685" max="10686" width="11.7109375" customWidth="1"/>
    <col min="10687" max="10688" width="4.7109375" customWidth="1"/>
    <col min="10689" max="10690" width="11.7109375" customWidth="1"/>
    <col min="10691" max="10691" width="4.7109375" customWidth="1"/>
    <col min="10692" max="10693" width="11.7109375" customWidth="1"/>
    <col min="10694" max="10694" width="4.7109375" customWidth="1"/>
    <col min="10695" max="10696" width="11.7109375" customWidth="1"/>
    <col min="10697" max="10697" width="4.7109375" customWidth="1"/>
    <col min="10698" max="10699" width="11.7109375" customWidth="1"/>
    <col min="10700" max="10700" width="4.7109375" customWidth="1"/>
    <col min="10701" max="10702" width="11.7109375" customWidth="1"/>
    <col min="10703" max="10703" width="4.7109375" customWidth="1"/>
    <col min="10704" max="10705" width="11.7109375" customWidth="1"/>
    <col min="10706" max="10706" width="4.7109375" customWidth="1"/>
    <col min="10707" max="10708" width="11.7109375" customWidth="1"/>
    <col min="10709" max="10709" width="4.7109375" customWidth="1"/>
    <col min="10710" max="10711" width="11.7109375" customWidth="1"/>
    <col min="10712" max="10712" width="4.7109375" customWidth="1"/>
    <col min="10713" max="10714" width="11.7109375" customWidth="1"/>
    <col min="10715" max="10715" width="4.7109375" customWidth="1"/>
    <col min="10716" max="10717" width="11.7109375" customWidth="1"/>
    <col min="10718" max="10718" width="4.7109375" customWidth="1"/>
    <col min="10719" max="10720" width="11.7109375" customWidth="1"/>
    <col min="10721" max="10721" width="4.7109375" customWidth="1"/>
    <col min="10722" max="10723" width="11.7109375" customWidth="1"/>
    <col min="10724" max="10724" width="4.7109375" customWidth="1"/>
    <col min="10725" max="10726" width="11.7109375" customWidth="1"/>
    <col min="10727" max="10727" width="4.7109375" customWidth="1"/>
    <col min="10728" max="10729" width="11.7109375" customWidth="1"/>
    <col min="10730" max="10730" width="4.7109375" customWidth="1"/>
    <col min="10731" max="10732" width="11.7109375" customWidth="1"/>
    <col min="10733" max="10733" width="4.7109375" customWidth="1"/>
    <col min="10734" max="10735" width="11.7109375" customWidth="1"/>
    <col min="10736" max="10736" width="4.7109375" customWidth="1"/>
    <col min="10737" max="10738" width="11.7109375" customWidth="1"/>
    <col min="10739" max="10739" width="4.7109375" customWidth="1"/>
    <col min="10740" max="10741" width="11.7109375" customWidth="1"/>
    <col min="10742" max="10742" width="4.7109375" customWidth="1"/>
    <col min="10743" max="10744" width="11.7109375" customWidth="1"/>
    <col min="10745" max="10745" width="4.7109375" customWidth="1"/>
    <col min="10746" max="10747" width="11.7109375" customWidth="1"/>
    <col min="10748" max="10748" width="4.7109375" customWidth="1"/>
    <col min="10749" max="10750" width="11.7109375" customWidth="1"/>
    <col min="10751" max="10751" width="4.7109375" customWidth="1"/>
    <col min="10753" max="10754" width="11.7109375" customWidth="1"/>
    <col min="10755" max="10755" width="4.7109375" customWidth="1"/>
    <col min="10756" max="10757" width="11.7109375" customWidth="1"/>
    <col min="10758" max="10758" width="4.7109375" customWidth="1"/>
    <col min="10759" max="10760" width="11.7109375" customWidth="1"/>
    <col min="10761" max="10761" width="4.7109375" customWidth="1"/>
    <col min="10762" max="10763" width="11.7109375" customWidth="1"/>
    <col min="10764" max="10764" width="4.7109375" customWidth="1"/>
    <col min="10765" max="10766" width="11.7109375" customWidth="1"/>
    <col min="10767" max="10768" width="4.7109375" customWidth="1"/>
    <col min="10769" max="10770" width="11.7109375" customWidth="1"/>
    <col min="10771" max="10771" width="4.7109375" customWidth="1"/>
    <col min="10772" max="10773" width="11.7109375" customWidth="1"/>
    <col min="10774" max="10774" width="4.7109375" customWidth="1"/>
    <col min="10775" max="10776" width="11.7109375" customWidth="1"/>
    <col min="10777" max="10777" width="4.7109375" customWidth="1"/>
    <col min="10778" max="10779" width="11.7109375" customWidth="1"/>
    <col min="10780" max="10780" width="4.7109375" customWidth="1"/>
    <col min="10781" max="10782" width="11.7109375" customWidth="1"/>
    <col min="10783" max="10784" width="4.7109375" customWidth="1"/>
    <col min="10785" max="10786" width="11.7109375" customWidth="1"/>
    <col min="10787" max="10787" width="4.7109375" customWidth="1"/>
    <col min="10788" max="10789" width="11.7109375" customWidth="1"/>
    <col min="10790" max="10790" width="4.7109375" customWidth="1"/>
    <col min="10791" max="10792" width="11.7109375" customWidth="1"/>
    <col min="10793" max="10793" width="4.7109375" customWidth="1"/>
    <col min="10794" max="10795" width="11.7109375" customWidth="1"/>
    <col min="10796" max="10796" width="4.7109375" customWidth="1"/>
    <col min="10797" max="10798" width="11.7109375" customWidth="1"/>
    <col min="10799" max="10800" width="4.7109375" customWidth="1"/>
    <col min="10801" max="10802" width="11.7109375" customWidth="1"/>
    <col min="10803" max="10803" width="4.7109375" customWidth="1"/>
    <col min="10804" max="10805" width="11.7109375" customWidth="1"/>
    <col min="10806" max="10806" width="4.7109375" customWidth="1"/>
    <col min="10807" max="10808" width="11.7109375" customWidth="1"/>
    <col min="10809" max="10809" width="4.7109375" customWidth="1"/>
    <col min="10810" max="10811" width="11.7109375" customWidth="1"/>
    <col min="10812" max="10812" width="4.7109375" customWidth="1"/>
    <col min="10813" max="10814" width="11.7109375" customWidth="1"/>
    <col min="10815" max="10816" width="4.7109375" customWidth="1"/>
    <col min="10817" max="10818" width="11.7109375" customWidth="1"/>
    <col min="10819" max="10819" width="4.7109375" customWidth="1"/>
    <col min="10820" max="10821" width="11.7109375" customWidth="1"/>
    <col min="10822" max="10822" width="4.7109375" customWidth="1"/>
    <col min="10823" max="10824" width="11.7109375" customWidth="1"/>
    <col min="10825" max="10825" width="4.7109375" customWidth="1"/>
    <col min="10826" max="10827" width="11.7109375" customWidth="1"/>
    <col min="10828" max="10828" width="4.7109375" customWidth="1"/>
    <col min="10829" max="10830" width="11.7109375" customWidth="1"/>
    <col min="10831" max="10832" width="4.7109375" customWidth="1"/>
    <col min="10833" max="10834" width="11.7109375" customWidth="1"/>
    <col min="10835" max="10835" width="4.7109375" customWidth="1"/>
    <col min="10836" max="10837" width="11.7109375" customWidth="1"/>
    <col min="10838" max="10838" width="4.7109375" customWidth="1"/>
    <col min="10839" max="10840" width="11.7109375" customWidth="1"/>
    <col min="10841" max="10841" width="4.7109375" customWidth="1"/>
    <col min="10842" max="10843" width="11.7109375" customWidth="1"/>
    <col min="10844" max="10844" width="4.7109375" customWidth="1"/>
    <col min="10845" max="10846" width="11.7109375" customWidth="1"/>
    <col min="10847" max="10848" width="4.7109375" customWidth="1"/>
    <col min="10849" max="10850" width="11.7109375" customWidth="1"/>
    <col min="10851" max="10851" width="4.7109375" customWidth="1"/>
    <col min="10852" max="10853" width="11.7109375" customWidth="1"/>
    <col min="10854" max="10854" width="4.7109375" customWidth="1"/>
    <col min="10855" max="10856" width="11.7109375" customWidth="1"/>
    <col min="10857" max="10857" width="4.7109375" customWidth="1"/>
    <col min="10858" max="10859" width="11.7109375" customWidth="1"/>
    <col min="10860" max="10860" width="4.7109375" customWidth="1"/>
    <col min="10861" max="10862" width="11.7109375" customWidth="1"/>
    <col min="10863" max="10864" width="4.7109375" customWidth="1"/>
    <col min="10865" max="10866" width="11.7109375" customWidth="1"/>
    <col min="10867" max="10867" width="4.7109375" customWidth="1"/>
    <col min="10868" max="10869" width="11.7109375" customWidth="1"/>
    <col min="10870" max="10870" width="4.7109375" customWidth="1"/>
    <col min="10871" max="10872" width="11.7109375" customWidth="1"/>
    <col min="10873" max="10873" width="4.7109375" customWidth="1"/>
    <col min="10874" max="10875" width="11.7109375" customWidth="1"/>
    <col min="10876" max="10876" width="4.7109375" customWidth="1"/>
    <col min="10877" max="10878" width="11.7109375" customWidth="1"/>
    <col min="10879" max="10880" width="4.7109375" customWidth="1"/>
    <col min="10881" max="10882" width="11.7109375" customWidth="1"/>
    <col min="10883" max="10883" width="4.7109375" customWidth="1"/>
    <col min="10884" max="10885" width="11.7109375" customWidth="1"/>
    <col min="10886" max="10886" width="4.7109375" customWidth="1"/>
    <col min="10887" max="10888" width="11.7109375" customWidth="1"/>
    <col min="10889" max="10889" width="4.7109375" customWidth="1"/>
    <col min="10890" max="10891" width="11.7109375" customWidth="1"/>
    <col min="10892" max="10892" width="4.7109375" customWidth="1"/>
    <col min="10893" max="10894" width="11.7109375" customWidth="1"/>
    <col min="10895" max="10896" width="4.7109375" customWidth="1"/>
    <col min="10897" max="10898" width="11.7109375" customWidth="1"/>
    <col min="10899" max="10899" width="4.7109375" customWidth="1"/>
    <col min="10900" max="10901" width="11.7109375" customWidth="1"/>
    <col min="10902" max="10902" width="4.7109375" customWidth="1"/>
    <col min="10903" max="10904" width="11.7109375" customWidth="1"/>
    <col min="10905" max="10905" width="4.7109375" customWidth="1"/>
    <col min="10906" max="10907" width="11.7109375" customWidth="1"/>
    <col min="10908" max="10908" width="4.7109375" customWidth="1"/>
    <col min="10909" max="10910" width="11.7109375" customWidth="1"/>
    <col min="10911" max="10912" width="4.7109375" customWidth="1"/>
    <col min="10913" max="10914" width="11.7109375" customWidth="1"/>
    <col min="10915" max="10915" width="4.7109375" customWidth="1"/>
    <col min="10916" max="10917" width="11.7109375" customWidth="1"/>
    <col min="10918" max="10918" width="4.7109375" customWidth="1"/>
    <col min="10919" max="10920" width="11.7109375" customWidth="1"/>
    <col min="10921" max="10921" width="4.7109375" customWidth="1"/>
    <col min="10922" max="10923" width="11.7109375" customWidth="1"/>
    <col min="10924" max="10924" width="4.7109375" customWidth="1"/>
    <col min="10925" max="10926" width="11.7109375" customWidth="1"/>
    <col min="10927" max="10928" width="4.7109375" customWidth="1"/>
    <col min="10929" max="10930" width="11.7109375" customWidth="1"/>
    <col min="10931" max="10931" width="4.7109375" customWidth="1"/>
    <col min="10932" max="10933" width="11.7109375" customWidth="1"/>
    <col min="10934" max="10934" width="4.7109375" customWidth="1"/>
    <col min="10935" max="10936" width="11.7109375" customWidth="1"/>
    <col min="10937" max="10937" width="4.7109375" customWidth="1"/>
    <col min="10938" max="10939" width="11.7109375" customWidth="1"/>
    <col min="10940" max="10940" width="4.7109375" customWidth="1"/>
    <col min="10941" max="10942" width="11.7109375" customWidth="1"/>
    <col min="10943" max="10944" width="4.7109375" customWidth="1"/>
    <col min="10945" max="10946" width="11.7109375" customWidth="1"/>
    <col min="10947" max="10947" width="4.7109375" customWidth="1"/>
    <col min="10948" max="10949" width="11.7109375" customWidth="1"/>
    <col min="10950" max="10950" width="4.7109375" customWidth="1"/>
    <col min="10951" max="10952" width="11.7109375" customWidth="1"/>
    <col min="10953" max="10953" width="4.7109375" customWidth="1"/>
    <col min="10954" max="10955" width="11.7109375" customWidth="1"/>
    <col min="10956" max="10956" width="4.7109375" customWidth="1"/>
    <col min="10957" max="10958" width="11.7109375" customWidth="1"/>
    <col min="10959" max="10959" width="4.7109375" customWidth="1"/>
    <col min="10960" max="10961" width="11.7109375" customWidth="1"/>
    <col min="10962" max="10962" width="4.7109375" customWidth="1"/>
    <col min="10963" max="10964" width="11.7109375" customWidth="1"/>
    <col min="10965" max="10965" width="4.7109375" customWidth="1"/>
    <col min="10966" max="10967" width="11.7109375" customWidth="1"/>
    <col min="10968" max="10968" width="4.7109375" customWidth="1"/>
    <col min="10969" max="10970" width="11.7109375" customWidth="1"/>
    <col min="10971" max="10971" width="4.7109375" customWidth="1"/>
    <col min="10972" max="10973" width="11.7109375" customWidth="1"/>
    <col min="10974" max="10974" width="4.7109375" customWidth="1"/>
    <col min="10975" max="10976" width="11.7109375" customWidth="1"/>
    <col min="10977" max="10977" width="4.7109375" customWidth="1"/>
    <col min="10978" max="10979" width="11.7109375" customWidth="1"/>
    <col min="10980" max="10980" width="4.7109375" customWidth="1"/>
    <col min="10981" max="10982" width="11.7109375" customWidth="1"/>
    <col min="10983" max="10983" width="4.7109375" customWidth="1"/>
    <col min="10984" max="10985" width="11.7109375" customWidth="1"/>
    <col min="10986" max="10986" width="4.7109375" customWidth="1"/>
    <col min="10987" max="10988" width="11.7109375" customWidth="1"/>
    <col min="10989" max="10989" width="4.7109375" customWidth="1"/>
    <col min="10990" max="10991" width="11.7109375" customWidth="1"/>
    <col min="10992" max="10992" width="4.7109375" customWidth="1"/>
    <col min="10993" max="10994" width="11.7109375" customWidth="1"/>
    <col min="10995" max="10995" width="4.7109375" customWidth="1"/>
    <col min="10996" max="10997" width="11.7109375" customWidth="1"/>
    <col min="10998" max="10998" width="4.7109375" customWidth="1"/>
    <col min="10999" max="11000" width="11.7109375" customWidth="1"/>
    <col min="11001" max="11001" width="4.7109375" customWidth="1"/>
    <col min="11002" max="11003" width="11.7109375" customWidth="1"/>
    <col min="11004" max="11004" width="4.7109375" customWidth="1"/>
    <col min="11005" max="11006" width="11.7109375" customWidth="1"/>
    <col min="11007" max="11007" width="4.7109375" customWidth="1"/>
    <col min="11009" max="11010" width="11.7109375" customWidth="1"/>
    <col min="11011" max="11011" width="4.7109375" customWidth="1"/>
    <col min="11012" max="11013" width="11.7109375" customWidth="1"/>
    <col min="11014" max="11014" width="4.7109375" customWidth="1"/>
    <col min="11015" max="11016" width="11.7109375" customWidth="1"/>
    <col min="11017" max="11017" width="4.7109375" customWidth="1"/>
    <col min="11018" max="11019" width="11.7109375" customWidth="1"/>
    <col min="11020" max="11020" width="4.7109375" customWidth="1"/>
    <col min="11021" max="11022" width="11.7109375" customWidth="1"/>
    <col min="11023" max="11024" width="4.7109375" customWidth="1"/>
    <col min="11025" max="11026" width="11.7109375" customWidth="1"/>
    <col min="11027" max="11027" width="4.7109375" customWidth="1"/>
    <col min="11028" max="11029" width="11.7109375" customWidth="1"/>
    <col min="11030" max="11030" width="4.7109375" customWidth="1"/>
    <col min="11031" max="11032" width="11.7109375" customWidth="1"/>
    <col min="11033" max="11033" width="4.7109375" customWidth="1"/>
    <col min="11034" max="11035" width="11.7109375" customWidth="1"/>
    <col min="11036" max="11036" width="4.7109375" customWidth="1"/>
    <col min="11037" max="11038" width="11.7109375" customWidth="1"/>
    <col min="11039" max="11040" width="4.7109375" customWidth="1"/>
    <col min="11041" max="11042" width="11.7109375" customWidth="1"/>
    <col min="11043" max="11043" width="4.7109375" customWidth="1"/>
    <col min="11044" max="11045" width="11.7109375" customWidth="1"/>
    <col min="11046" max="11046" width="4.7109375" customWidth="1"/>
    <col min="11047" max="11048" width="11.7109375" customWidth="1"/>
    <col min="11049" max="11049" width="4.7109375" customWidth="1"/>
    <col min="11050" max="11051" width="11.7109375" customWidth="1"/>
    <col min="11052" max="11052" width="4.7109375" customWidth="1"/>
    <col min="11053" max="11054" width="11.7109375" customWidth="1"/>
    <col min="11055" max="11056" width="4.7109375" customWidth="1"/>
    <col min="11057" max="11058" width="11.7109375" customWidth="1"/>
    <col min="11059" max="11059" width="4.7109375" customWidth="1"/>
    <col min="11060" max="11061" width="11.7109375" customWidth="1"/>
    <col min="11062" max="11062" width="4.7109375" customWidth="1"/>
    <col min="11063" max="11064" width="11.7109375" customWidth="1"/>
    <col min="11065" max="11065" width="4.7109375" customWidth="1"/>
    <col min="11066" max="11067" width="11.7109375" customWidth="1"/>
    <col min="11068" max="11068" width="4.7109375" customWidth="1"/>
    <col min="11069" max="11070" width="11.7109375" customWidth="1"/>
    <col min="11071" max="11072" width="4.7109375" customWidth="1"/>
    <col min="11073" max="11074" width="11.7109375" customWidth="1"/>
    <col min="11075" max="11075" width="4.7109375" customWidth="1"/>
    <col min="11076" max="11077" width="11.7109375" customWidth="1"/>
    <col min="11078" max="11078" width="4.7109375" customWidth="1"/>
    <col min="11079" max="11080" width="11.7109375" customWidth="1"/>
    <col min="11081" max="11081" width="4.7109375" customWidth="1"/>
    <col min="11082" max="11083" width="11.7109375" customWidth="1"/>
    <col min="11084" max="11084" width="4.7109375" customWidth="1"/>
    <col min="11085" max="11086" width="11.7109375" customWidth="1"/>
    <col min="11087" max="11088" width="4.7109375" customWidth="1"/>
    <col min="11089" max="11090" width="11.7109375" customWidth="1"/>
    <col min="11091" max="11091" width="4.7109375" customWidth="1"/>
    <col min="11092" max="11093" width="11.7109375" customWidth="1"/>
    <col min="11094" max="11094" width="4.7109375" customWidth="1"/>
    <col min="11095" max="11096" width="11.7109375" customWidth="1"/>
    <col min="11097" max="11097" width="4.7109375" customWidth="1"/>
    <col min="11098" max="11099" width="11.7109375" customWidth="1"/>
    <col min="11100" max="11100" width="4.7109375" customWidth="1"/>
    <col min="11101" max="11102" width="11.7109375" customWidth="1"/>
    <col min="11103" max="11104" width="4.7109375" customWidth="1"/>
    <col min="11105" max="11106" width="11.7109375" customWidth="1"/>
    <col min="11107" max="11107" width="4.7109375" customWidth="1"/>
    <col min="11108" max="11109" width="11.7109375" customWidth="1"/>
    <col min="11110" max="11110" width="4.7109375" customWidth="1"/>
    <col min="11111" max="11112" width="11.7109375" customWidth="1"/>
    <col min="11113" max="11113" width="4.7109375" customWidth="1"/>
    <col min="11114" max="11115" width="11.7109375" customWidth="1"/>
    <col min="11116" max="11116" width="4.7109375" customWidth="1"/>
    <col min="11117" max="11118" width="11.7109375" customWidth="1"/>
    <col min="11119" max="11120" width="4.7109375" customWidth="1"/>
    <col min="11121" max="11122" width="11.7109375" customWidth="1"/>
    <col min="11123" max="11123" width="4.7109375" customWidth="1"/>
    <col min="11124" max="11125" width="11.7109375" customWidth="1"/>
    <col min="11126" max="11126" width="4.7109375" customWidth="1"/>
    <col min="11127" max="11128" width="11.7109375" customWidth="1"/>
    <col min="11129" max="11129" width="4.7109375" customWidth="1"/>
    <col min="11130" max="11131" width="11.7109375" customWidth="1"/>
    <col min="11132" max="11132" width="4.7109375" customWidth="1"/>
    <col min="11133" max="11134" width="11.7109375" customWidth="1"/>
    <col min="11135" max="11136" width="4.7109375" customWidth="1"/>
    <col min="11137" max="11138" width="11.7109375" customWidth="1"/>
    <col min="11139" max="11139" width="4.7109375" customWidth="1"/>
    <col min="11140" max="11141" width="11.7109375" customWidth="1"/>
    <col min="11142" max="11142" width="4.7109375" customWidth="1"/>
    <col min="11143" max="11144" width="11.7109375" customWidth="1"/>
    <col min="11145" max="11145" width="4.7109375" customWidth="1"/>
    <col min="11146" max="11147" width="11.7109375" customWidth="1"/>
    <col min="11148" max="11148" width="4.7109375" customWidth="1"/>
    <col min="11149" max="11150" width="11.7109375" customWidth="1"/>
    <col min="11151" max="11152" width="4.7109375" customWidth="1"/>
    <col min="11153" max="11154" width="11.7109375" customWidth="1"/>
    <col min="11155" max="11155" width="4.7109375" customWidth="1"/>
    <col min="11156" max="11157" width="11.7109375" customWidth="1"/>
    <col min="11158" max="11158" width="4.7109375" customWidth="1"/>
    <col min="11159" max="11160" width="11.7109375" customWidth="1"/>
    <col min="11161" max="11161" width="4.7109375" customWidth="1"/>
    <col min="11162" max="11163" width="11.7109375" customWidth="1"/>
    <col min="11164" max="11164" width="4.7109375" customWidth="1"/>
    <col min="11165" max="11166" width="11.7109375" customWidth="1"/>
    <col min="11167" max="11168" width="4.7109375" customWidth="1"/>
    <col min="11169" max="11170" width="11.7109375" customWidth="1"/>
    <col min="11171" max="11171" width="4.7109375" customWidth="1"/>
    <col min="11172" max="11173" width="11.7109375" customWidth="1"/>
    <col min="11174" max="11174" width="4.7109375" customWidth="1"/>
    <col min="11175" max="11176" width="11.7109375" customWidth="1"/>
    <col min="11177" max="11177" width="4.7109375" customWidth="1"/>
    <col min="11178" max="11179" width="11.7109375" customWidth="1"/>
    <col min="11180" max="11180" width="4.7109375" customWidth="1"/>
    <col min="11181" max="11182" width="11.7109375" customWidth="1"/>
    <col min="11183" max="11184" width="4.7109375" customWidth="1"/>
    <col min="11185" max="11186" width="11.7109375" customWidth="1"/>
    <col min="11187" max="11187" width="4.7109375" customWidth="1"/>
    <col min="11188" max="11189" width="11.7109375" customWidth="1"/>
    <col min="11190" max="11190" width="4.7109375" customWidth="1"/>
    <col min="11191" max="11192" width="11.7109375" customWidth="1"/>
    <col min="11193" max="11193" width="4.7109375" customWidth="1"/>
    <col min="11194" max="11195" width="11.7109375" customWidth="1"/>
    <col min="11196" max="11196" width="4.7109375" customWidth="1"/>
    <col min="11197" max="11198" width="11.7109375" customWidth="1"/>
    <col min="11199" max="11200" width="4.7109375" customWidth="1"/>
    <col min="11201" max="11202" width="11.7109375" customWidth="1"/>
    <col min="11203" max="11203" width="4.7109375" customWidth="1"/>
    <col min="11204" max="11205" width="11.7109375" customWidth="1"/>
    <col min="11206" max="11206" width="4.7109375" customWidth="1"/>
    <col min="11207" max="11208" width="11.7109375" customWidth="1"/>
    <col min="11209" max="11209" width="4.7109375" customWidth="1"/>
    <col min="11210" max="11211" width="11.7109375" customWidth="1"/>
    <col min="11212" max="11212" width="4.7109375" customWidth="1"/>
    <col min="11213" max="11214" width="11.7109375" customWidth="1"/>
    <col min="11215" max="11215" width="4.7109375" customWidth="1"/>
    <col min="11216" max="11217" width="11.7109375" customWidth="1"/>
    <col min="11218" max="11218" width="4.7109375" customWidth="1"/>
    <col min="11219" max="11220" width="11.7109375" customWidth="1"/>
    <col min="11221" max="11221" width="4.7109375" customWidth="1"/>
    <col min="11222" max="11223" width="11.7109375" customWidth="1"/>
    <col min="11224" max="11224" width="4.7109375" customWidth="1"/>
    <col min="11225" max="11226" width="11.7109375" customWidth="1"/>
    <col min="11227" max="11227" width="4.7109375" customWidth="1"/>
    <col min="11228" max="11229" width="11.7109375" customWidth="1"/>
    <col min="11230" max="11230" width="4.7109375" customWidth="1"/>
    <col min="11231" max="11232" width="11.7109375" customWidth="1"/>
    <col min="11233" max="11233" width="4.7109375" customWidth="1"/>
    <col min="11234" max="11235" width="11.7109375" customWidth="1"/>
    <col min="11236" max="11236" width="4.7109375" customWidth="1"/>
    <col min="11237" max="11238" width="11.7109375" customWidth="1"/>
    <col min="11239" max="11239" width="4.7109375" customWidth="1"/>
    <col min="11240" max="11241" width="11.7109375" customWidth="1"/>
    <col min="11242" max="11242" width="4.7109375" customWidth="1"/>
    <col min="11243" max="11244" width="11.7109375" customWidth="1"/>
    <col min="11245" max="11245" width="4.7109375" customWidth="1"/>
    <col min="11246" max="11247" width="11.7109375" customWidth="1"/>
    <col min="11248" max="11248" width="4.7109375" customWidth="1"/>
    <col min="11249" max="11250" width="11.7109375" customWidth="1"/>
    <col min="11251" max="11251" width="4.7109375" customWidth="1"/>
    <col min="11252" max="11253" width="11.7109375" customWidth="1"/>
    <col min="11254" max="11254" width="4.7109375" customWidth="1"/>
    <col min="11255" max="11256" width="11.7109375" customWidth="1"/>
    <col min="11257" max="11257" width="4.7109375" customWidth="1"/>
    <col min="11258" max="11259" width="11.7109375" customWidth="1"/>
    <col min="11260" max="11260" width="4.7109375" customWidth="1"/>
    <col min="11261" max="11262" width="11.7109375" customWidth="1"/>
    <col min="11263" max="11263" width="4.7109375" customWidth="1"/>
    <col min="11265" max="11266" width="11.7109375" customWidth="1"/>
    <col min="11267" max="11267" width="4.7109375" customWidth="1"/>
    <col min="11268" max="11269" width="11.7109375" customWidth="1"/>
    <col min="11270" max="11270" width="4.7109375" customWidth="1"/>
    <col min="11271" max="11272" width="11.7109375" customWidth="1"/>
    <col min="11273" max="11273" width="4.7109375" customWidth="1"/>
    <col min="11274" max="11275" width="11.7109375" customWidth="1"/>
    <col min="11276" max="11276" width="4.7109375" customWidth="1"/>
    <col min="11277" max="11278" width="11.7109375" customWidth="1"/>
    <col min="11279" max="11280" width="4.7109375" customWidth="1"/>
    <col min="11281" max="11282" width="11.7109375" customWidth="1"/>
    <col min="11283" max="11283" width="4.7109375" customWidth="1"/>
    <col min="11284" max="11285" width="11.7109375" customWidth="1"/>
    <col min="11286" max="11286" width="4.7109375" customWidth="1"/>
    <col min="11287" max="11288" width="11.7109375" customWidth="1"/>
    <col min="11289" max="11289" width="4.7109375" customWidth="1"/>
    <col min="11290" max="11291" width="11.7109375" customWidth="1"/>
    <col min="11292" max="11292" width="4.7109375" customWidth="1"/>
    <col min="11293" max="11294" width="11.7109375" customWidth="1"/>
    <col min="11295" max="11296" width="4.7109375" customWidth="1"/>
    <col min="11297" max="11298" width="11.7109375" customWidth="1"/>
    <col min="11299" max="11299" width="4.7109375" customWidth="1"/>
    <col min="11300" max="11301" width="11.7109375" customWidth="1"/>
    <col min="11302" max="11302" width="4.7109375" customWidth="1"/>
    <col min="11303" max="11304" width="11.7109375" customWidth="1"/>
    <col min="11305" max="11305" width="4.7109375" customWidth="1"/>
    <col min="11306" max="11307" width="11.7109375" customWidth="1"/>
    <col min="11308" max="11308" width="4.7109375" customWidth="1"/>
    <col min="11309" max="11310" width="11.7109375" customWidth="1"/>
    <col min="11311" max="11312" width="4.7109375" customWidth="1"/>
    <col min="11313" max="11314" width="11.7109375" customWidth="1"/>
    <col min="11315" max="11315" width="4.7109375" customWidth="1"/>
    <col min="11316" max="11317" width="11.7109375" customWidth="1"/>
    <col min="11318" max="11318" width="4.7109375" customWidth="1"/>
    <col min="11319" max="11320" width="11.7109375" customWidth="1"/>
    <col min="11321" max="11321" width="4.7109375" customWidth="1"/>
    <col min="11322" max="11323" width="11.7109375" customWidth="1"/>
    <col min="11324" max="11324" width="4.7109375" customWidth="1"/>
    <col min="11325" max="11326" width="11.7109375" customWidth="1"/>
    <col min="11327" max="11328" width="4.7109375" customWidth="1"/>
    <col min="11329" max="11330" width="11.7109375" customWidth="1"/>
    <col min="11331" max="11331" width="4.7109375" customWidth="1"/>
    <col min="11332" max="11333" width="11.7109375" customWidth="1"/>
    <col min="11334" max="11334" width="4.7109375" customWidth="1"/>
    <col min="11335" max="11336" width="11.7109375" customWidth="1"/>
    <col min="11337" max="11337" width="4.7109375" customWidth="1"/>
    <col min="11338" max="11339" width="11.7109375" customWidth="1"/>
    <col min="11340" max="11340" width="4.7109375" customWidth="1"/>
    <col min="11341" max="11342" width="11.7109375" customWidth="1"/>
    <col min="11343" max="11344" width="4.7109375" customWidth="1"/>
    <col min="11345" max="11346" width="11.7109375" customWidth="1"/>
    <col min="11347" max="11347" width="4.7109375" customWidth="1"/>
    <col min="11348" max="11349" width="11.7109375" customWidth="1"/>
    <col min="11350" max="11350" width="4.7109375" customWidth="1"/>
    <col min="11351" max="11352" width="11.7109375" customWidth="1"/>
    <col min="11353" max="11353" width="4.7109375" customWidth="1"/>
    <col min="11354" max="11355" width="11.7109375" customWidth="1"/>
    <col min="11356" max="11356" width="4.7109375" customWidth="1"/>
    <col min="11357" max="11358" width="11.7109375" customWidth="1"/>
    <col min="11359" max="11360" width="4.7109375" customWidth="1"/>
    <col min="11361" max="11362" width="11.7109375" customWidth="1"/>
    <col min="11363" max="11363" width="4.7109375" customWidth="1"/>
    <col min="11364" max="11365" width="11.7109375" customWidth="1"/>
    <col min="11366" max="11366" width="4.7109375" customWidth="1"/>
    <col min="11367" max="11368" width="11.7109375" customWidth="1"/>
    <col min="11369" max="11369" width="4.7109375" customWidth="1"/>
    <col min="11370" max="11371" width="11.7109375" customWidth="1"/>
    <col min="11372" max="11372" width="4.7109375" customWidth="1"/>
    <col min="11373" max="11374" width="11.7109375" customWidth="1"/>
    <col min="11375" max="11376" width="4.7109375" customWidth="1"/>
    <col min="11377" max="11378" width="11.7109375" customWidth="1"/>
    <col min="11379" max="11379" width="4.7109375" customWidth="1"/>
    <col min="11380" max="11381" width="11.7109375" customWidth="1"/>
    <col min="11382" max="11382" width="4.7109375" customWidth="1"/>
    <col min="11383" max="11384" width="11.7109375" customWidth="1"/>
    <col min="11385" max="11385" width="4.7109375" customWidth="1"/>
    <col min="11386" max="11387" width="11.7109375" customWidth="1"/>
    <col min="11388" max="11388" width="4.7109375" customWidth="1"/>
    <col min="11389" max="11390" width="11.7109375" customWidth="1"/>
    <col min="11391" max="11392" width="4.7109375" customWidth="1"/>
    <col min="11393" max="11394" width="11.7109375" customWidth="1"/>
    <col min="11395" max="11395" width="4.7109375" customWidth="1"/>
    <col min="11396" max="11397" width="11.7109375" customWidth="1"/>
    <col min="11398" max="11398" width="4.7109375" customWidth="1"/>
    <col min="11399" max="11400" width="11.7109375" customWidth="1"/>
    <col min="11401" max="11401" width="4.7109375" customWidth="1"/>
    <col min="11402" max="11403" width="11.7109375" customWidth="1"/>
    <col min="11404" max="11404" width="4.7109375" customWidth="1"/>
    <col min="11405" max="11406" width="11.7109375" customWidth="1"/>
    <col min="11407" max="11408" width="4.7109375" customWidth="1"/>
    <col min="11409" max="11410" width="11.7109375" customWidth="1"/>
    <col min="11411" max="11411" width="4.7109375" customWidth="1"/>
    <col min="11412" max="11413" width="11.7109375" customWidth="1"/>
    <col min="11414" max="11414" width="4.7109375" customWidth="1"/>
    <col min="11415" max="11416" width="11.7109375" customWidth="1"/>
    <col min="11417" max="11417" width="4.7109375" customWidth="1"/>
    <col min="11418" max="11419" width="11.7109375" customWidth="1"/>
    <col min="11420" max="11420" width="4.7109375" customWidth="1"/>
    <col min="11421" max="11422" width="11.7109375" customWidth="1"/>
    <col min="11423" max="11424" width="4.7109375" customWidth="1"/>
    <col min="11425" max="11426" width="11.7109375" customWidth="1"/>
    <col min="11427" max="11427" width="4.7109375" customWidth="1"/>
    <col min="11428" max="11429" width="11.7109375" customWidth="1"/>
    <col min="11430" max="11430" width="4.7109375" customWidth="1"/>
    <col min="11431" max="11432" width="11.7109375" customWidth="1"/>
    <col min="11433" max="11433" width="4.7109375" customWidth="1"/>
    <col min="11434" max="11435" width="11.7109375" customWidth="1"/>
    <col min="11436" max="11436" width="4.7109375" customWidth="1"/>
    <col min="11437" max="11438" width="11.7109375" customWidth="1"/>
    <col min="11439" max="11440" width="4.7109375" customWidth="1"/>
    <col min="11441" max="11442" width="11.7109375" customWidth="1"/>
    <col min="11443" max="11443" width="4.7109375" customWidth="1"/>
    <col min="11444" max="11445" width="11.7109375" customWidth="1"/>
    <col min="11446" max="11446" width="4.7109375" customWidth="1"/>
    <col min="11447" max="11448" width="11.7109375" customWidth="1"/>
    <col min="11449" max="11449" width="4.7109375" customWidth="1"/>
    <col min="11450" max="11451" width="11.7109375" customWidth="1"/>
    <col min="11452" max="11452" width="4.7109375" customWidth="1"/>
    <col min="11453" max="11454" width="11.7109375" customWidth="1"/>
    <col min="11455" max="11456" width="4.7109375" customWidth="1"/>
    <col min="11457" max="11458" width="11.7109375" customWidth="1"/>
    <col min="11459" max="11459" width="4.7109375" customWidth="1"/>
    <col min="11460" max="11461" width="11.7109375" customWidth="1"/>
    <col min="11462" max="11462" width="4.7109375" customWidth="1"/>
    <col min="11463" max="11464" width="11.7109375" customWidth="1"/>
    <col min="11465" max="11465" width="4.7109375" customWidth="1"/>
    <col min="11466" max="11467" width="11.7109375" customWidth="1"/>
    <col min="11468" max="11468" width="4.7109375" customWidth="1"/>
    <col min="11469" max="11470" width="11.7109375" customWidth="1"/>
    <col min="11471" max="11471" width="4.7109375" customWidth="1"/>
    <col min="11472" max="11473" width="11.7109375" customWidth="1"/>
    <col min="11474" max="11474" width="4.7109375" customWidth="1"/>
    <col min="11475" max="11476" width="11.7109375" customWidth="1"/>
    <col min="11477" max="11477" width="4.7109375" customWidth="1"/>
    <col min="11478" max="11479" width="11.7109375" customWidth="1"/>
    <col min="11480" max="11480" width="4.7109375" customWidth="1"/>
    <col min="11481" max="11482" width="11.7109375" customWidth="1"/>
    <col min="11483" max="11483" width="4.7109375" customWidth="1"/>
    <col min="11484" max="11485" width="11.7109375" customWidth="1"/>
    <col min="11486" max="11486" width="4.7109375" customWidth="1"/>
    <col min="11487" max="11488" width="11.7109375" customWidth="1"/>
    <col min="11489" max="11489" width="4.7109375" customWidth="1"/>
    <col min="11490" max="11491" width="11.7109375" customWidth="1"/>
    <col min="11492" max="11492" width="4.7109375" customWidth="1"/>
    <col min="11493" max="11494" width="11.7109375" customWidth="1"/>
    <col min="11495" max="11495" width="4.7109375" customWidth="1"/>
    <col min="11496" max="11497" width="11.7109375" customWidth="1"/>
    <col min="11498" max="11498" width="4.7109375" customWidth="1"/>
    <col min="11499" max="11500" width="11.7109375" customWidth="1"/>
    <col min="11501" max="11501" width="4.7109375" customWidth="1"/>
    <col min="11502" max="11503" width="11.7109375" customWidth="1"/>
    <col min="11504" max="11504" width="4.7109375" customWidth="1"/>
    <col min="11505" max="11506" width="11.7109375" customWidth="1"/>
    <col min="11507" max="11507" width="4.7109375" customWidth="1"/>
    <col min="11508" max="11509" width="11.7109375" customWidth="1"/>
    <col min="11510" max="11510" width="4.7109375" customWidth="1"/>
    <col min="11511" max="11512" width="11.7109375" customWidth="1"/>
    <col min="11513" max="11513" width="4.7109375" customWidth="1"/>
    <col min="11514" max="11515" width="11.7109375" customWidth="1"/>
    <col min="11516" max="11516" width="4.7109375" customWidth="1"/>
    <col min="11517" max="11518" width="11.7109375" customWidth="1"/>
    <col min="11519" max="11519" width="4.7109375" customWidth="1"/>
    <col min="11521" max="11522" width="11.7109375" customWidth="1"/>
    <col min="11523" max="11523" width="4.7109375" customWidth="1"/>
    <col min="11524" max="11525" width="11.7109375" customWidth="1"/>
    <col min="11526" max="11526" width="4.7109375" customWidth="1"/>
    <col min="11527" max="11528" width="11.7109375" customWidth="1"/>
    <col min="11529" max="11529" width="4.7109375" customWidth="1"/>
    <col min="11530" max="11531" width="11.7109375" customWidth="1"/>
    <col min="11532" max="11532" width="4.7109375" customWidth="1"/>
    <col min="11533" max="11534" width="11.7109375" customWidth="1"/>
    <col min="11535" max="11536" width="4.7109375" customWidth="1"/>
    <col min="11537" max="11538" width="11.7109375" customWidth="1"/>
    <col min="11539" max="11539" width="4.7109375" customWidth="1"/>
    <col min="11540" max="11541" width="11.7109375" customWidth="1"/>
    <col min="11542" max="11542" width="4.7109375" customWidth="1"/>
    <col min="11543" max="11544" width="11.7109375" customWidth="1"/>
    <col min="11545" max="11545" width="4.7109375" customWidth="1"/>
    <col min="11546" max="11547" width="11.7109375" customWidth="1"/>
    <col min="11548" max="11548" width="4.7109375" customWidth="1"/>
    <col min="11549" max="11550" width="11.7109375" customWidth="1"/>
    <col min="11551" max="11552" width="4.7109375" customWidth="1"/>
    <col min="11553" max="11554" width="11.7109375" customWidth="1"/>
    <col min="11555" max="11555" width="4.7109375" customWidth="1"/>
    <col min="11556" max="11557" width="11.7109375" customWidth="1"/>
    <col min="11558" max="11558" width="4.7109375" customWidth="1"/>
    <col min="11559" max="11560" width="11.7109375" customWidth="1"/>
    <col min="11561" max="11561" width="4.7109375" customWidth="1"/>
    <col min="11562" max="11563" width="11.7109375" customWidth="1"/>
    <col min="11564" max="11564" width="4.7109375" customWidth="1"/>
    <col min="11565" max="11566" width="11.7109375" customWidth="1"/>
    <col min="11567" max="11568" width="4.7109375" customWidth="1"/>
    <col min="11569" max="11570" width="11.7109375" customWidth="1"/>
    <col min="11571" max="11571" width="4.7109375" customWidth="1"/>
    <col min="11572" max="11573" width="11.7109375" customWidth="1"/>
    <col min="11574" max="11574" width="4.7109375" customWidth="1"/>
    <col min="11575" max="11576" width="11.7109375" customWidth="1"/>
    <col min="11577" max="11577" width="4.7109375" customWidth="1"/>
    <col min="11578" max="11579" width="11.7109375" customWidth="1"/>
    <col min="11580" max="11580" width="4.7109375" customWidth="1"/>
    <col min="11581" max="11582" width="11.7109375" customWidth="1"/>
    <col min="11583" max="11584" width="4.7109375" customWidth="1"/>
    <col min="11585" max="11586" width="11.7109375" customWidth="1"/>
    <col min="11587" max="11587" width="4.7109375" customWidth="1"/>
    <col min="11588" max="11589" width="11.7109375" customWidth="1"/>
    <col min="11590" max="11590" width="4.7109375" customWidth="1"/>
    <col min="11591" max="11592" width="11.7109375" customWidth="1"/>
    <col min="11593" max="11593" width="4.7109375" customWidth="1"/>
    <col min="11594" max="11595" width="11.7109375" customWidth="1"/>
    <col min="11596" max="11596" width="4.7109375" customWidth="1"/>
    <col min="11597" max="11598" width="11.7109375" customWidth="1"/>
    <col min="11599" max="11600" width="4.7109375" customWidth="1"/>
    <col min="11601" max="11602" width="11.7109375" customWidth="1"/>
    <col min="11603" max="11603" width="4.7109375" customWidth="1"/>
    <col min="11604" max="11605" width="11.7109375" customWidth="1"/>
    <col min="11606" max="11606" width="4.7109375" customWidth="1"/>
    <col min="11607" max="11608" width="11.7109375" customWidth="1"/>
    <col min="11609" max="11609" width="4.7109375" customWidth="1"/>
    <col min="11610" max="11611" width="11.7109375" customWidth="1"/>
    <col min="11612" max="11612" width="4.7109375" customWidth="1"/>
    <col min="11613" max="11614" width="11.7109375" customWidth="1"/>
    <col min="11615" max="11616" width="4.7109375" customWidth="1"/>
    <col min="11617" max="11618" width="11.7109375" customWidth="1"/>
    <col min="11619" max="11619" width="4.7109375" customWidth="1"/>
    <col min="11620" max="11621" width="11.7109375" customWidth="1"/>
    <col min="11622" max="11622" width="4.7109375" customWidth="1"/>
    <col min="11623" max="11624" width="11.7109375" customWidth="1"/>
    <col min="11625" max="11625" width="4.7109375" customWidth="1"/>
    <col min="11626" max="11627" width="11.7109375" customWidth="1"/>
    <col min="11628" max="11628" width="4.7109375" customWidth="1"/>
    <col min="11629" max="11630" width="11.7109375" customWidth="1"/>
    <col min="11631" max="11632" width="4.7109375" customWidth="1"/>
    <col min="11633" max="11634" width="11.7109375" customWidth="1"/>
    <col min="11635" max="11635" width="4.7109375" customWidth="1"/>
    <col min="11636" max="11637" width="11.7109375" customWidth="1"/>
    <col min="11638" max="11638" width="4.7109375" customWidth="1"/>
    <col min="11639" max="11640" width="11.7109375" customWidth="1"/>
    <col min="11641" max="11641" width="4.7109375" customWidth="1"/>
    <col min="11642" max="11643" width="11.7109375" customWidth="1"/>
    <col min="11644" max="11644" width="4.7109375" customWidth="1"/>
    <col min="11645" max="11646" width="11.7109375" customWidth="1"/>
    <col min="11647" max="11648" width="4.7109375" customWidth="1"/>
    <col min="11649" max="11650" width="11.7109375" customWidth="1"/>
    <col min="11651" max="11651" width="4.7109375" customWidth="1"/>
    <col min="11652" max="11653" width="11.7109375" customWidth="1"/>
    <col min="11654" max="11654" width="4.7109375" customWidth="1"/>
    <col min="11655" max="11656" width="11.7109375" customWidth="1"/>
    <col min="11657" max="11657" width="4.7109375" customWidth="1"/>
    <col min="11658" max="11659" width="11.7109375" customWidth="1"/>
    <col min="11660" max="11660" width="4.7109375" customWidth="1"/>
    <col min="11661" max="11662" width="11.7109375" customWidth="1"/>
    <col min="11663" max="11664" width="4.7109375" customWidth="1"/>
    <col min="11665" max="11666" width="11.7109375" customWidth="1"/>
    <col min="11667" max="11667" width="4.7109375" customWidth="1"/>
    <col min="11668" max="11669" width="11.7109375" customWidth="1"/>
    <col min="11670" max="11670" width="4.7109375" customWidth="1"/>
    <col min="11671" max="11672" width="11.7109375" customWidth="1"/>
    <col min="11673" max="11673" width="4.7109375" customWidth="1"/>
    <col min="11674" max="11675" width="11.7109375" customWidth="1"/>
    <col min="11676" max="11676" width="4.7109375" customWidth="1"/>
    <col min="11677" max="11678" width="11.7109375" customWidth="1"/>
    <col min="11679" max="11680" width="4.7109375" customWidth="1"/>
    <col min="11681" max="11682" width="11.7109375" customWidth="1"/>
    <col min="11683" max="11683" width="4.7109375" customWidth="1"/>
    <col min="11684" max="11685" width="11.7109375" customWidth="1"/>
    <col min="11686" max="11686" width="4.7109375" customWidth="1"/>
    <col min="11687" max="11688" width="11.7109375" customWidth="1"/>
    <col min="11689" max="11689" width="4.7109375" customWidth="1"/>
    <col min="11690" max="11691" width="11.7109375" customWidth="1"/>
    <col min="11692" max="11692" width="4.7109375" customWidth="1"/>
    <col min="11693" max="11694" width="11.7109375" customWidth="1"/>
    <col min="11695" max="11696" width="4.7109375" customWidth="1"/>
    <col min="11697" max="11698" width="11.7109375" customWidth="1"/>
    <col min="11699" max="11699" width="4.7109375" customWidth="1"/>
    <col min="11700" max="11701" width="11.7109375" customWidth="1"/>
    <col min="11702" max="11702" width="4.7109375" customWidth="1"/>
    <col min="11703" max="11704" width="11.7109375" customWidth="1"/>
    <col min="11705" max="11705" width="4.7109375" customWidth="1"/>
    <col min="11706" max="11707" width="11.7109375" customWidth="1"/>
    <col min="11708" max="11708" width="4.7109375" customWidth="1"/>
    <col min="11709" max="11710" width="11.7109375" customWidth="1"/>
    <col min="11711" max="11712" width="4.7109375" customWidth="1"/>
    <col min="11713" max="11714" width="11.7109375" customWidth="1"/>
    <col min="11715" max="11715" width="4.7109375" customWidth="1"/>
    <col min="11716" max="11717" width="11.7109375" customWidth="1"/>
    <col min="11718" max="11718" width="4.7109375" customWidth="1"/>
    <col min="11719" max="11720" width="11.7109375" customWidth="1"/>
    <col min="11721" max="11721" width="4.7109375" customWidth="1"/>
    <col min="11722" max="11723" width="11.7109375" customWidth="1"/>
    <col min="11724" max="11724" width="4.7109375" customWidth="1"/>
    <col min="11725" max="11726" width="11.7109375" customWidth="1"/>
    <col min="11727" max="11727" width="4.7109375" customWidth="1"/>
    <col min="11728" max="11729" width="11.7109375" customWidth="1"/>
    <col min="11730" max="11730" width="4.7109375" customWidth="1"/>
    <col min="11731" max="11732" width="11.7109375" customWidth="1"/>
    <col min="11733" max="11733" width="4.7109375" customWidth="1"/>
    <col min="11734" max="11735" width="11.7109375" customWidth="1"/>
    <col min="11736" max="11736" width="4.7109375" customWidth="1"/>
    <col min="11737" max="11738" width="11.7109375" customWidth="1"/>
    <col min="11739" max="11739" width="4.7109375" customWidth="1"/>
    <col min="11740" max="11741" width="11.7109375" customWidth="1"/>
    <col min="11742" max="11742" width="4.7109375" customWidth="1"/>
    <col min="11743" max="11744" width="11.7109375" customWidth="1"/>
    <col min="11745" max="11745" width="4.7109375" customWidth="1"/>
    <col min="11746" max="11747" width="11.7109375" customWidth="1"/>
    <col min="11748" max="11748" width="4.7109375" customWidth="1"/>
    <col min="11749" max="11750" width="11.7109375" customWidth="1"/>
    <col min="11751" max="11751" width="4.7109375" customWidth="1"/>
    <col min="11752" max="11753" width="11.7109375" customWidth="1"/>
    <col min="11754" max="11754" width="4.7109375" customWidth="1"/>
    <col min="11755" max="11756" width="11.7109375" customWidth="1"/>
    <col min="11757" max="11757" width="4.7109375" customWidth="1"/>
    <col min="11758" max="11759" width="11.7109375" customWidth="1"/>
    <col min="11760" max="11760" width="4.7109375" customWidth="1"/>
    <col min="11761" max="11762" width="11.7109375" customWidth="1"/>
    <col min="11763" max="11763" width="4.7109375" customWidth="1"/>
    <col min="11764" max="11765" width="11.7109375" customWidth="1"/>
    <col min="11766" max="11766" width="4.7109375" customWidth="1"/>
    <col min="11767" max="11768" width="11.7109375" customWidth="1"/>
    <col min="11769" max="11769" width="4.7109375" customWidth="1"/>
    <col min="11770" max="11771" width="11.7109375" customWidth="1"/>
    <col min="11772" max="11772" width="4.7109375" customWidth="1"/>
    <col min="11773" max="11774" width="11.7109375" customWidth="1"/>
    <col min="11775" max="11775" width="4.7109375" customWidth="1"/>
    <col min="11777" max="11778" width="11.7109375" customWidth="1"/>
    <col min="11779" max="11779" width="4.7109375" customWidth="1"/>
    <col min="11780" max="11781" width="11.7109375" customWidth="1"/>
    <col min="11782" max="11782" width="4.7109375" customWidth="1"/>
    <col min="11783" max="11784" width="11.7109375" customWidth="1"/>
    <col min="11785" max="11785" width="4.7109375" customWidth="1"/>
    <col min="11786" max="11787" width="11.7109375" customWidth="1"/>
    <col min="11788" max="11788" width="4.7109375" customWidth="1"/>
    <col min="11789" max="11790" width="11.7109375" customWidth="1"/>
    <col min="11791" max="11792" width="4.7109375" customWidth="1"/>
    <col min="11793" max="11794" width="11.7109375" customWidth="1"/>
    <col min="11795" max="11795" width="4.7109375" customWidth="1"/>
    <col min="11796" max="11797" width="11.7109375" customWidth="1"/>
    <col min="11798" max="11798" width="4.7109375" customWidth="1"/>
    <col min="11799" max="11800" width="11.7109375" customWidth="1"/>
    <col min="11801" max="11801" width="4.7109375" customWidth="1"/>
    <col min="11802" max="11803" width="11.7109375" customWidth="1"/>
    <col min="11804" max="11804" width="4.7109375" customWidth="1"/>
    <col min="11805" max="11806" width="11.7109375" customWidth="1"/>
    <col min="11807" max="11808" width="4.7109375" customWidth="1"/>
    <col min="11809" max="11810" width="11.7109375" customWidth="1"/>
    <col min="11811" max="11811" width="4.7109375" customWidth="1"/>
    <col min="11812" max="11813" width="11.7109375" customWidth="1"/>
    <col min="11814" max="11814" width="4.7109375" customWidth="1"/>
    <col min="11815" max="11816" width="11.7109375" customWidth="1"/>
    <col min="11817" max="11817" width="4.7109375" customWidth="1"/>
    <col min="11818" max="11819" width="11.7109375" customWidth="1"/>
    <col min="11820" max="11820" width="4.7109375" customWidth="1"/>
    <col min="11821" max="11822" width="11.7109375" customWidth="1"/>
    <col min="11823" max="11824" width="4.7109375" customWidth="1"/>
    <col min="11825" max="11826" width="11.7109375" customWidth="1"/>
    <col min="11827" max="11827" width="4.7109375" customWidth="1"/>
    <col min="11828" max="11829" width="11.7109375" customWidth="1"/>
    <col min="11830" max="11830" width="4.7109375" customWidth="1"/>
    <col min="11831" max="11832" width="11.7109375" customWidth="1"/>
    <col min="11833" max="11833" width="4.7109375" customWidth="1"/>
    <col min="11834" max="11835" width="11.7109375" customWidth="1"/>
    <col min="11836" max="11836" width="4.7109375" customWidth="1"/>
    <col min="11837" max="11838" width="11.7109375" customWidth="1"/>
    <col min="11839" max="11840" width="4.7109375" customWidth="1"/>
    <col min="11841" max="11842" width="11.7109375" customWidth="1"/>
    <col min="11843" max="11843" width="4.7109375" customWidth="1"/>
    <col min="11844" max="11845" width="11.7109375" customWidth="1"/>
    <col min="11846" max="11846" width="4.7109375" customWidth="1"/>
    <col min="11847" max="11848" width="11.7109375" customWidth="1"/>
    <col min="11849" max="11849" width="4.7109375" customWidth="1"/>
    <col min="11850" max="11851" width="11.7109375" customWidth="1"/>
    <col min="11852" max="11852" width="4.7109375" customWidth="1"/>
    <col min="11853" max="11854" width="11.7109375" customWidth="1"/>
    <col min="11855" max="11856" width="4.7109375" customWidth="1"/>
    <col min="11857" max="11858" width="11.7109375" customWidth="1"/>
    <col min="11859" max="11859" width="4.7109375" customWidth="1"/>
    <col min="11860" max="11861" width="11.7109375" customWidth="1"/>
    <col min="11862" max="11862" width="4.7109375" customWidth="1"/>
    <col min="11863" max="11864" width="11.7109375" customWidth="1"/>
    <col min="11865" max="11865" width="4.7109375" customWidth="1"/>
    <col min="11866" max="11867" width="11.7109375" customWidth="1"/>
    <col min="11868" max="11868" width="4.7109375" customWidth="1"/>
    <col min="11869" max="11870" width="11.7109375" customWidth="1"/>
    <col min="11871" max="11872" width="4.7109375" customWidth="1"/>
    <col min="11873" max="11874" width="11.7109375" customWidth="1"/>
    <col min="11875" max="11875" width="4.7109375" customWidth="1"/>
    <col min="11876" max="11877" width="11.7109375" customWidth="1"/>
    <col min="11878" max="11878" width="4.7109375" customWidth="1"/>
    <col min="11879" max="11880" width="11.7109375" customWidth="1"/>
    <col min="11881" max="11881" width="4.7109375" customWidth="1"/>
    <col min="11882" max="11883" width="11.7109375" customWidth="1"/>
    <col min="11884" max="11884" width="4.7109375" customWidth="1"/>
    <col min="11885" max="11886" width="11.7109375" customWidth="1"/>
    <col min="11887" max="11888" width="4.7109375" customWidth="1"/>
    <col min="11889" max="11890" width="11.7109375" customWidth="1"/>
    <col min="11891" max="11891" width="4.7109375" customWidth="1"/>
    <col min="11892" max="11893" width="11.7109375" customWidth="1"/>
    <col min="11894" max="11894" width="4.7109375" customWidth="1"/>
    <col min="11895" max="11896" width="11.7109375" customWidth="1"/>
    <col min="11897" max="11897" width="4.7109375" customWidth="1"/>
    <col min="11898" max="11899" width="11.7109375" customWidth="1"/>
    <col min="11900" max="11900" width="4.7109375" customWidth="1"/>
    <col min="11901" max="11902" width="11.7109375" customWidth="1"/>
    <col min="11903" max="11904" width="4.7109375" customWidth="1"/>
    <col min="11905" max="11906" width="11.7109375" customWidth="1"/>
    <col min="11907" max="11907" width="4.7109375" customWidth="1"/>
    <col min="11908" max="11909" width="11.7109375" customWidth="1"/>
    <col min="11910" max="11910" width="4.7109375" customWidth="1"/>
    <col min="11911" max="11912" width="11.7109375" customWidth="1"/>
    <col min="11913" max="11913" width="4.7109375" customWidth="1"/>
    <col min="11914" max="11915" width="11.7109375" customWidth="1"/>
    <col min="11916" max="11916" width="4.7109375" customWidth="1"/>
    <col min="11917" max="11918" width="11.7109375" customWidth="1"/>
    <col min="11919" max="11920" width="4.7109375" customWidth="1"/>
    <col min="11921" max="11922" width="11.7109375" customWidth="1"/>
    <col min="11923" max="11923" width="4.7109375" customWidth="1"/>
    <col min="11924" max="11925" width="11.7109375" customWidth="1"/>
    <col min="11926" max="11926" width="4.7109375" customWidth="1"/>
    <col min="11927" max="11928" width="11.7109375" customWidth="1"/>
    <col min="11929" max="11929" width="4.7109375" customWidth="1"/>
    <col min="11930" max="11931" width="11.7109375" customWidth="1"/>
    <col min="11932" max="11932" width="4.7109375" customWidth="1"/>
    <col min="11933" max="11934" width="11.7109375" customWidth="1"/>
    <col min="11935" max="11936" width="4.7109375" customWidth="1"/>
    <col min="11937" max="11938" width="11.7109375" customWidth="1"/>
    <col min="11939" max="11939" width="4.7109375" customWidth="1"/>
    <col min="11940" max="11941" width="11.7109375" customWidth="1"/>
    <col min="11942" max="11942" width="4.7109375" customWidth="1"/>
    <col min="11943" max="11944" width="11.7109375" customWidth="1"/>
    <col min="11945" max="11945" width="4.7109375" customWidth="1"/>
    <col min="11946" max="11947" width="11.7109375" customWidth="1"/>
    <col min="11948" max="11948" width="4.7109375" customWidth="1"/>
    <col min="11949" max="11950" width="11.7109375" customWidth="1"/>
    <col min="11951" max="11952" width="4.7109375" customWidth="1"/>
    <col min="11953" max="11954" width="11.7109375" customWidth="1"/>
    <col min="11955" max="11955" width="4.7109375" customWidth="1"/>
    <col min="11956" max="11957" width="11.7109375" customWidth="1"/>
    <col min="11958" max="11958" width="4.7109375" customWidth="1"/>
    <col min="11959" max="11960" width="11.7109375" customWidth="1"/>
    <col min="11961" max="11961" width="4.7109375" customWidth="1"/>
    <col min="11962" max="11963" width="11.7109375" customWidth="1"/>
    <col min="11964" max="11964" width="4.7109375" customWidth="1"/>
    <col min="11965" max="11966" width="11.7109375" customWidth="1"/>
    <col min="11967" max="11968" width="4.7109375" customWidth="1"/>
    <col min="11969" max="11970" width="11.7109375" customWidth="1"/>
    <col min="11971" max="11971" width="4.7109375" customWidth="1"/>
    <col min="11972" max="11973" width="11.7109375" customWidth="1"/>
    <col min="11974" max="11974" width="4.7109375" customWidth="1"/>
    <col min="11975" max="11976" width="11.7109375" customWidth="1"/>
    <col min="11977" max="11977" width="4.7109375" customWidth="1"/>
    <col min="11978" max="11979" width="11.7109375" customWidth="1"/>
    <col min="11980" max="11980" width="4.7109375" customWidth="1"/>
    <col min="11981" max="11982" width="11.7109375" customWidth="1"/>
    <col min="11983" max="11983" width="4.7109375" customWidth="1"/>
    <col min="11984" max="11985" width="11.7109375" customWidth="1"/>
    <col min="11986" max="11986" width="4.7109375" customWidth="1"/>
    <col min="11987" max="11988" width="11.7109375" customWidth="1"/>
    <col min="11989" max="11989" width="4.7109375" customWidth="1"/>
    <col min="11990" max="11991" width="11.7109375" customWidth="1"/>
    <col min="11992" max="11992" width="4.7109375" customWidth="1"/>
    <col min="11993" max="11994" width="11.7109375" customWidth="1"/>
    <col min="11995" max="11995" width="4.7109375" customWidth="1"/>
    <col min="11996" max="11997" width="11.7109375" customWidth="1"/>
    <col min="11998" max="11998" width="4.7109375" customWidth="1"/>
    <col min="11999" max="12000" width="11.7109375" customWidth="1"/>
    <col min="12001" max="12001" width="4.7109375" customWidth="1"/>
    <col min="12002" max="12003" width="11.7109375" customWidth="1"/>
    <col min="12004" max="12004" width="4.7109375" customWidth="1"/>
    <col min="12005" max="12006" width="11.7109375" customWidth="1"/>
    <col min="12007" max="12007" width="4.7109375" customWidth="1"/>
    <col min="12008" max="12009" width="11.7109375" customWidth="1"/>
    <col min="12010" max="12010" width="4.7109375" customWidth="1"/>
    <col min="12011" max="12012" width="11.7109375" customWidth="1"/>
    <col min="12013" max="12013" width="4.7109375" customWidth="1"/>
    <col min="12014" max="12015" width="11.7109375" customWidth="1"/>
    <col min="12016" max="12016" width="4.7109375" customWidth="1"/>
    <col min="12017" max="12018" width="11.7109375" customWidth="1"/>
    <col min="12019" max="12019" width="4.7109375" customWidth="1"/>
    <col min="12020" max="12021" width="11.7109375" customWidth="1"/>
    <col min="12022" max="12022" width="4.7109375" customWidth="1"/>
    <col min="12023" max="12024" width="11.7109375" customWidth="1"/>
    <col min="12025" max="12025" width="4.7109375" customWidth="1"/>
    <col min="12026" max="12027" width="11.7109375" customWidth="1"/>
    <col min="12028" max="12028" width="4.7109375" customWidth="1"/>
    <col min="12029" max="12030" width="11.7109375" customWidth="1"/>
    <col min="12031" max="12031" width="4.7109375" customWidth="1"/>
    <col min="12033" max="12034" width="11.7109375" customWidth="1"/>
    <col min="12035" max="12035" width="4.7109375" customWidth="1"/>
    <col min="12036" max="12037" width="11.7109375" customWidth="1"/>
    <col min="12038" max="12038" width="4.7109375" customWidth="1"/>
    <col min="12039" max="12040" width="11.7109375" customWidth="1"/>
    <col min="12041" max="12041" width="4.7109375" customWidth="1"/>
    <col min="12042" max="12043" width="11.7109375" customWidth="1"/>
    <col min="12044" max="12044" width="4.7109375" customWidth="1"/>
    <col min="12045" max="12046" width="11.7109375" customWidth="1"/>
    <col min="12047" max="12048" width="4.7109375" customWidth="1"/>
    <col min="12049" max="12050" width="11.7109375" customWidth="1"/>
    <col min="12051" max="12051" width="4.7109375" customWidth="1"/>
    <col min="12052" max="12053" width="11.7109375" customWidth="1"/>
    <col min="12054" max="12054" width="4.7109375" customWidth="1"/>
    <col min="12055" max="12056" width="11.7109375" customWidth="1"/>
    <col min="12057" max="12057" width="4.7109375" customWidth="1"/>
    <col min="12058" max="12059" width="11.7109375" customWidth="1"/>
    <col min="12060" max="12060" width="4.7109375" customWidth="1"/>
    <col min="12061" max="12062" width="11.7109375" customWidth="1"/>
    <col min="12063" max="12064" width="4.7109375" customWidth="1"/>
    <col min="12065" max="12066" width="11.7109375" customWidth="1"/>
    <col min="12067" max="12067" width="4.7109375" customWidth="1"/>
    <col min="12068" max="12069" width="11.7109375" customWidth="1"/>
    <col min="12070" max="12070" width="4.7109375" customWidth="1"/>
    <col min="12071" max="12072" width="11.7109375" customWidth="1"/>
    <col min="12073" max="12073" width="4.7109375" customWidth="1"/>
    <col min="12074" max="12075" width="11.7109375" customWidth="1"/>
    <col min="12076" max="12076" width="4.7109375" customWidth="1"/>
    <col min="12077" max="12078" width="11.7109375" customWidth="1"/>
    <col min="12079" max="12080" width="4.7109375" customWidth="1"/>
    <col min="12081" max="12082" width="11.7109375" customWidth="1"/>
    <col min="12083" max="12083" width="4.7109375" customWidth="1"/>
    <col min="12084" max="12085" width="11.7109375" customWidth="1"/>
    <col min="12086" max="12086" width="4.7109375" customWidth="1"/>
    <col min="12087" max="12088" width="11.7109375" customWidth="1"/>
    <col min="12089" max="12089" width="4.7109375" customWidth="1"/>
    <col min="12090" max="12091" width="11.7109375" customWidth="1"/>
    <col min="12092" max="12092" width="4.7109375" customWidth="1"/>
    <col min="12093" max="12094" width="11.7109375" customWidth="1"/>
    <col min="12095" max="12096" width="4.7109375" customWidth="1"/>
    <col min="12097" max="12098" width="11.7109375" customWidth="1"/>
    <col min="12099" max="12099" width="4.7109375" customWidth="1"/>
    <col min="12100" max="12101" width="11.7109375" customWidth="1"/>
    <col min="12102" max="12102" width="4.7109375" customWidth="1"/>
    <col min="12103" max="12104" width="11.7109375" customWidth="1"/>
    <col min="12105" max="12105" width="4.7109375" customWidth="1"/>
    <col min="12106" max="12107" width="11.7109375" customWidth="1"/>
    <col min="12108" max="12108" width="4.7109375" customWidth="1"/>
    <col min="12109" max="12110" width="11.7109375" customWidth="1"/>
    <col min="12111" max="12112" width="4.7109375" customWidth="1"/>
    <col min="12113" max="12114" width="11.7109375" customWidth="1"/>
    <col min="12115" max="12115" width="4.7109375" customWidth="1"/>
    <col min="12116" max="12117" width="11.7109375" customWidth="1"/>
    <col min="12118" max="12118" width="4.7109375" customWidth="1"/>
    <col min="12119" max="12120" width="11.7109375" customWidth="1"/>
    <col min="12121" max="12121" width="4.7109375" customWidth="1"/>
    <col min="12122" max="12123" width="11.7109375" customWidth="1"/>
    <col min="12124" max="12124" width="4.7109375" customWidth="1"/>
    <col min="12125" max="12126" width="11.7109375" customWidth="1"/>
    <col min="12127" max="12128" width="4.7109375" customWidth="1"/>
    <col min="12129" max="12130" width="11.7109375" customWidth="1"/>
    <col min="12131" max="12131" width="4.7109375" customWidth="1"/>
    <col min="12132" max="12133" width="11.7109375" customWidth="1"/>
    <col min="12134" max="12134" width="4.7109375" customWidth="1"/>
    <col min="12135" max="12136" width="11.7109375" customWidth="1"/>
    <col min="12137" max="12137" width="4.7109375" customWidth="1"/>
    <col min="12138" max="12139" width="11.7109375" customWidth="1"/>
    <col min="12140" max="12140" width="4.7109375" customWidth="1"/>
    <col min="12141" max="12142" width="11.7109375" customWidth="1"/>
    <col min="12143" max="12144" width="4.7109375" customWidth="1"/>
    <col min="12145" max="12146" width="11.7109375" customWidth="1"/>
    <col min="12147" max="12147" width="4.7109375" customWidth="1"/>
    <col min="12148" max="12149" width="11.7109375" customWidth="1"/>
    <col min="12150" max="12150" width="4.7109375" customWidth="1"/>
    <col min="12151" max="12152" width="11.7109375" customWidth="1"/>
    <col min="12153" max="12153" width="4.7109375" customWidth="1"/>
    <col min="12154" max="12155" width="11.7109375" customWidth="1"/>
    <col min="12156" max="12156" width="4.7109375" customWidth="1"/>
    <col min="12157" max="12158" width="11.7109375" customWidth="1"/>
    <col min="12159" max="12160" width="4.7109375" customWidth="1"/>
    <col min="12161" max="12162" width="11.7109375" customWidth="1"/>
    <col min="12163" max="12163" width="4.7109375" customWidth="1"/>
    <col min="12164" max="12165" width="11.7109375" customWidth="1"/>
    <col min="12166" max="12166" width="4.7109375" customWidth="1"/>
    <col min="12167" max="12168" width="11.7109375" customWidth="1"/>
    <col min="12169" max="12169" width="4.7109375" customWidth="1"/>
    <col min="12170" max="12171" width="11.7109375" customWidth="1"/>
    <col min="12172" max="12172" width="4.7109375" customWidth="1"/>
    <col min="12173" max="12174" width="11.7109375" customWidth="1"/>
    <col min="12175" max="12176" width="4.7109375" customWidth="1"/>
    <col min="12177" max="12178" width="11.7109375" customWidth="1"/>
    <col min="12179" max="12179" width="4.7109375" customWidth="1"/>
    <col min="12180" max="12181" width="11.7109375" customWidth="1"/>
    <col min="12182" max="12182" width="4.7109375" customWidth="1"/>
    <col min="12183" max="12184" width="11.7109375" customWidth="1"/>
    <col min="12185" max="12185" width="4.7109375" customWidth="1"/>
    <col min="12186" max="12187" width="11.7109375" customWidth="1"/>
    <col min="12188" max="12188" width="4.7109375" customWidth="1"/>
    <col min="12189" max="12190" width="11.7109375" customWidth="1"/>
    <col min="12191" max="12192" width="4.7109375" customWidth="1"/>
    <col min="12193" max="12194" width="11.7109375" customWidth="1"/>
    <col min="12195" max="12195" width="4.7109375" customWidth="1"/>
    <col min="12196" max="12197" width="11.7109375" customWidth="1"/>
    <col min="12198" max="12198" width="4.7109375" customWidth="1"/>
    <col min="12199" max="12200" width="11.7109375" customWidth="1"/>
    <col min="12201" max="12201" width="4.7109375" customWidth="1"/>
    <col min="12202" max="12203" width="11.7109375" customWidth="1"/>
    <col min="12204" max="12204" width="4.7109375" customWidth="1"/>
    <col min="12205" max="12206" width="11.7109375" customWidth="1"/>
    <col min="12207" max="12208" width="4.7109375" customWidth="1"/>
    <col min="12209" max="12210" width="11.7109375" customWidth="1"/>
    <col min="12211" max="12211" width="4.7109375" customWidth="1"/>
    <col min="12212" max="12213" width="11.7109375" customWidth="1"/>
    <col min="12214" max="12214" width="4.7109375" customWidth="1"/>
    <col min="12215" max="12216" width="11.7109375" customWidth="1"/>
    <col min="12217" max="12217" width="4.7109375" customWidth="1"/>
    <col min="12218" max="12219" width="11.7109375" customWidth="1"/>
    <col min="12220" max="12220" width="4.7109375" customWidth="1"/>
    <col min="12221" max="12222" width="11.7109375" customWidth="1"/>
    <col min="12223" max="12224" width="4.7109375" customWidth="1"/>
    <col min="12225" max="12226" width="11.7109375" customWidth="1"/>
    <col min="12227" max="12227" width="4.7109375" customWidth="1"/>
    <col min="12228" max="12229" width="11.7109375" customWidth="1"/>
    <col min="12230" max="12230" width="4.7109375" customWidth="1"/>
    <col min="12231" max="12232" width="11.7109375" customWidth="1"/>
    <col min="12233" max="12233" width="4.7109375" customWidth="1"/>
    <col min="12234" max="12235" width="11.7109375" customWidth="1"/>
    <col min="12236" max="12236" width="4.7109375" customWidth="1"/>
    <col min="12237" max="12238" width="11.7109375" customWidth="1"/>
    <col min="12239" max="12239" width="4.7109375" customWidth="1"/>
    <col min="12240" max="12241" width="11.7109375" customWidth="1"/>
    <col min="12242" max="12242" width="4.7109375" customWidth="1"/>
    <col min="12243" max="12244" width="11.7109375" customWidth="1"/>
    <col min="12245" max="12245" width="4.7109375" customWidth="1"/>
    <col min="12246" max="12247" width="11.7109375" customWidth="1"/>
    <col min="12248" max="12248" width="4.7109375" customWidth="1"/>
    <col min="12249" max="12250" width="11.7109375" customWidth="1"/>
    <col min="12251" max="12251" width="4.7109375" customWidth="1"/>
    <col min="12252" max="12253" width="11.7109375" customWidth="1"/>
    <col min="12254" max="12254" width="4.7109375" customWidth="1"/>
    <col min="12255" max="12256" width="11.7109375" customWidth="1"/>
    <col min="12257" max="12257" width="4.7109375" customWidth="1"/>
    <col min="12258" max="12259" width="11.7109375" customWidth="1"/>
    <col min="12260" max="12260" width="4.7109375" customWidth="1"/>
    <col min="12261" max="12262" width="11.7109375" customWidth="1"/>
    <col min="12263" max="12263" width="4.7109375" customWidth="1"/>
    <col min="12264" max="12265" width="11.7109375" customWidth="1"/>
    <col min="12266" max="12266" width="4.7109375" customWidth="1"/>
    <col min="12267" max="12268" width="11.7109375" customWidth="1"/>
    <col min="12269" max="12269" width="4.7109375" customWidth="1"/>
    <col min="12270" max="12271" width="11.7109375" customWidth="1"/>
    <col min="12272" max="12272" width="4.7109375" customWidth="1"/>
    <col min="12273" max="12274" width="11.7109375" customWidth="1"/>
    <col min="12275" max="12275" width="4.7109375" customWidth="1"/>
    <col min="12276" max="12277" width="11.7109375" customWidth="1"/>
    <col min="12278" max="12278" width="4.7109375" customWidth="1"/>
    <col min="12279" max="12280" width="11.7109375" customWidth="1"/>
    <col min="12281" max="12281" width="4.7109375" customWidth="1"/>
    <col min="12282" max="12283" width="11.7109375" customWidth="1"/>
    <col min="12284" max="12284" width="4.7109375" customWidth="1"/>
    <col min="12285" max="12286" width="11.7109375" customWidth="1"/>
    <col min="12287" max="12287" width="4.7109375" customWidth="1"/>
    <col min="12289" max="12290" width="11.7109375" customWidth="1"/>
    <col min="12291" max="12291" width="4.7109375" customWidth="1"/>
    <col min="12292" max="12293" width="11.7109375" customWidth="1"/>
    <col min="12294" max="12294" width="4.7109375" customWidth="1"/>
    <col min="12295" max="12296" width="11.7109375" customWidth="1"/>
    <col min="12297" max="12297" width="4.7109375" customWidth="1"/>
    <col min="12298" max="12299" width="11.7109375" customWidth="1"/>
    <col min="12300" max="12300" width="4.7109375" customWidth="1"/>
    <col min="12301" max="12302" width="11.7109375" customWidth="1"/>
    <col min="12303" max="12304" width="4.7109375" customWidth="1"/>
    <col min="12305" max="12306" width="11.7109375" customWidth="1"/>
    <col min="12307" max="12307" width="4.7109375" customWidth="1"/>
    <col min="12308" max="12309" width="11.7109375" customWidth="1"/>
    <col min="12310" max="12310" width="4.7109375" customWidth="1"/>
    <col min="12311" max="12312" width="11.7109375" customWidth="1"/>
    <col min="12313" max="12313" width="4.7109375" customWidth="1"/>
    <col min="12314" max="12315" width="11.7109375" customWidth="1"/>
    <col min="12316" max="12316" width="4.7109375" customWidth="1"/>
    <col min="12317" max="12318" width="11.7109375" customWidth="1"/>
    <col min="12319" max="12320" width="4.7109375" customWidth="1"/>
    <col min="12321" max="12322" width="11.7109375" customWidth="1"/>
    <col min="12323" max="12323" width="4.7109375" customWidth="1"/>
    <col min="12324" max="12325" width="11.7109375" customWidth="1"/>
    <col min="12326" max="12326" width="4.7109375" customWidth="1"/>
    <col min="12327" max="12328" width="11.7109375" customWidth="1"/>
    <col min="12329" max="12329" width="4.7109375" customWidth="1"/>
    <col min="12330" max="12331" width="11.7109375" customWidth="1"/>
    <col min="12332" max="12332" width="4.7109375" customWidth="1"/>
    <col min="12333" max="12334" width="11.7109375" customWidth="1"/>
    <col min="12335" max="12336" width="4.7109375" customWidth="1"/>
    <col min="12337" max="12338" width="11.7109375" customWidth="1"/>
    <col min="12339" max="12339" width="4.7109375" customWidth="1"/>
    <col min="12340" max="12341" width="11.7109375" customWidth="1"/>
    <col min="12342" max="12342" width="4.7109375" customWidth="1"/>
    <col min="12343" max="12344" width="11.7109375" customWidth="1"/>
    <col min="12345" max="12345" width="4.7109375" customWidth="1"/>
    <col min="12346" max="12347" width="11.7109375" customWidth="1"/>
    <col min="12348" max="12348" width="4.7109375" customWidth="1"/>
    <col min="12349" max="12350" width="11.7109375" customWidth="1"/>
    <col min="12351" max="12352" width="4.7109375" customWidth="1"/>
    <col min="12353" max="12354" width="11.7109375" customWidth="1"/>
    <col min="12355" max="12355" width="4.7109375" customWidth="1"/>
    <col min="12356" max="12357" width="11.7109375" customWidth="1"/>
    <col min="12358" max="12358" width="4.7109375" customWidth="1"/>
    <col min="12359" max="12360" width="11.7109375" customWidth="1"/>
    <col min="12361" max="12361" width="4.7109375" customWidth="1"/>
    <col min="12362" max="12363" width="11.7109375" customWidth="1"/>
    <col min="12364" max="12364" width="4.7109375" customWidth="1"/>
    <col min="12365" max="12366" width="11.7109375" customWidth="1"/>
    <col min="12367" max="12368" width="4.7109375" customWidth="1"/>
    <col min="12369" max="12370" width="11.7109375" customWidth="1"/>
    <col min="12371" max="12371" width="4.7109375" customWidth="1"/>
    <col min="12372" max="12373" width="11.7109375" customWidth="1"/>
    <col min="12374" max="12374" width="4.7109375" customWidth="1"/>
    <col min="12375" max="12376" width="11.7109375" customWidth="1"/>
    <col min="12377" max="12377" width="4.7109375" customWidth="1"/>
    <col min="12378" max="12379" width="11.7109375" customWidth="1"/>
    <col min="12380" max="12380" width="4.7109375" customWidth="1"/>
    <col min="12381" max="12382" width="11.7109375" customWidth="1"/>
    <col min="12383" max="12384" width="4.7109375" customWidth="1"/>
    <col min="12385" max="12386" width="11.7109375" customWidth="1"/>
    <col min="12387" max="12387" width="4.7109375" customWidth="1"/>
    <col min="12388" max="12389" width="11.7109375" customWidth="1"/>
    <col min="12390" max="12390" width="4.7109375" customWidth="1"/>
    <col min="12391" max="12392" width="11.7109375" customWidth="1"/>
    <col min="12393" max="12393" width="4.7109375" customWidth="1"/>
    <col min="12394" max="12395" width="11.7109375" customWidth="1"/>
    <col min="12396" max="12396" width="4.7109375" customWidth="1"/>
    <col min="12397" max="12398" width="11.7109375" customWidth="1"/>
    <col min="12399" max="12400" width="4.7109375" customWidth="1"/>
    <col min="12401" max="12402" width="11.7109375" customWidth="1"/>
    <col min="12403" max="12403" width="4.7109375" customWidth="1"/>
    <col min="12404" max="12405" width="11.7109375" customWidth="1"/>
    <col min="12406" max="12406" width="4.7109375" customWidth="1"/>
    <col min="12407" max="12408" width="11.7109375" customWidth="1"/>
    <col min="12409" max="12409" width="4.7109375" customWidth="1"/>
    <col min="12410" max="12411" width="11.7109375" customWidth="1"/>
    <col min="12412" max="12412" width="4.7109375" customWidth="1"/>
    <col min="12413" max="12414" width="11.7109375" customWidth="1"/>
    <col min="12415" max="12416" width="4.7109375" customWidth="1"/>
    <col min="12417" max="12418" width="11.7109375" customWidth="1"/>
    <col min="12419" max="12419" width="4.7109375" customWidth="1"/>
    <col min="12420" max="12421" width="11.7109375" customWidth="1"/>
    <col min="12422" max="12422" width="4.7109375" customWidth="1"/>
    <col min="12423" max="12424" width="11.7109375" customWidth="1"/>
    <col min="12425" max="12425" width="4.7109375" customWidth="1"/>
    <col min="12426" max="12427" width="11.7109375" customWidth="1"/>
    <col min="12428" max="12428" width="4.7109375" customWidth="1"/>
    <col min="12429" max="12430" width="11.7109375" customWidth="1"/>
    <col min="12431" max="12432" width="4.7109375" customWidth="1"/>
    <col min="12433" max="12434" width="11.7109375" customWidth="1"/>
    <col min="12435" max="12435" width="4.7109375" customWidth="1"/>
    <col min="12436" max="12437" width="11.7109375" customWidth="1"/>
    <col min="12438" max="12438" width="4.7109375" customWidth="1"/>
    <col min="12439" max="12440" width="11.7109375" customWidth="1"/>
    <col min="12441" max="12441" width="4.7109375" customWidth="1"/>
    <col min="12442" max="12443" width="11.7109375" customWidth="1"/>
    <col min="12444" max="12444" width="4.7109375" customWidth="1"/>
    <col min="12445" max="12446" width="11.7109375" customWidth="1"/>
    <col min="12447" max="12448" width="4.7109375" customWidth="1"/>
    <col min="12449" max="12450" width="11.7109375" customWidth="1"/>
    <col min="12451" max="12451" width="4.7109375" customWidth="1"/>
    <col min="12452" max="12453" width="11.7109375" customWidth="1"/>
    <col min="12454" max="12454" width="4.7109375" customWidth="1"/>
    <col min="12455" max="12456" width="11.7109375" customWidth="1"/>
    <col min="12457" max="12457" width="4.7109375" customWidth="1"/>
    <col min="12458" max="12459" width="11.7109375" customWidth="1"/>
    <col min="12460" max="12460" width="4.7109375" customWidth="1"/>
    <col min="12461" max="12462" width="11.7109375" customWidth="1"/>
    <col min="12463" max="12464" width="4.7109375" customWidth="1"/>
    <col min="12465" max="12466" width="11.7109375" customWidth="1"/>
    <col min="12467" max="12467" width="4.7109375" customWidth="1"/>
    <col min="12468" max="12469" width="11.7109375" customWidth="1"/>
    <col min="12470" max="12470" width="4.7109375" customWidth="1"/>
    <col min="12471" max="12472" width="11.7109375" customWidth="1"/>
    <col min="12473" max="12473" width="4.7109375" customWidth="1"/>
    <col min="12474" max="12475" width="11.7109375" customWidth="1"/>
    <col min="12476" max="12476" width="4.7109375" customWidth="1"/>
    <col min="12477" max="12478" width="11.7109375" customWidth="1"/>
    <col min="12479" max="12480" width="4.7109375" customWidth="1"/>
    <col min="12481" max="12482" width="11.7109375" customWidth="1"/>
    <col min="12483" max="12483" width="4.7109375" customWidth="1"/>
    <col min="12484" max="12485" width="11.7109375" customWidth="1"/>
    <col min="12486" max="12486" width="4.7109375" customWidth="1"/>
    <col min="12487" max="12488" width="11.7109375" customWidth="1"/>
    <col min="12489" max="12489" width="4.7109375" customWidth="1"/>
    <col min="12490" max="12491" width="11.7109375" customWidth="1"/>
    <col min="12492" max="12492" width="4.7109375" customWidth="1"/>
    <col min="12493" max="12494" width="11.7109375" customWidth="1"/>
    <col min="12495" max="12495" width="4.7109375" customWidth="1"/>
    <col min="12496" max="12497" width="11.7109375" customWidth="1"/>
    <col min="12498" max="12498" width="4.7109375" customWidth="1"/>
    <col min="12499" max="12500" width="11.7109375" customWidth="1"/>
    <col min="12501" max="12501" width="4.7109375" customWidth="1"/>
    <col min="12502" max="12503" width="11.7109375" customWidth="1"/>
    <col min="12504" max="12504" width="4.7109375" customWidth="1"/>
    <col min="12505" max="12506" width="11.7109375" customWidth="1"/>
    <col min="12507" max="12507" width="4.7109375" customWidth="1"/>
    <col min="12508" max="12509" width="11.7109375" customWidth="1"/>
    <col min="12510" max="12510" width="4.7109375" customWidth="1"/>
    <col min="12511" max="12512" width="11.7109375" customWidth="1"/>
    <col min="12513" max="12513" width="4.7109375" customWidth="1"/>
    <col min="12514" max="12515" width="11.7109375" customWidth="1"/>
    <col min="12516" max="12516" width="4.7109375" customWidth="1"/>
    <col min="12517" max="12518" width="11.7109375" customWidth="1"/>
    <col min="12519" max="12519" width="4.7109375" customWidth="1"/>
    <col min="12520" max="12521" width="11.7109375" customWidth="1"/>
    <col min="12522" max="12522" width="4.7109375" customWidth="1"/>
    <col min="12523" max="12524" width="11.7109375" customWidth="1"/>
    <col min="12525" max="12525" width="4.7109375" customWidth="1"/>
    <col min="12526" max="12527" width="11.7109375" customWidth="1"/>
    <col min="12528" max="12528" width="4.7109375" customWidth="1"/>
    <col min="12529" max="12530" width="11.7109375" customWidth="1"/>
    <col min="12531" max="12531" width="4.7109375" customWidth="1"/>
    <col min="12532" max="12533" width="11.7109375" customWidth="1"/>
    <col min="12534" max="12534" width="4.7109375" customWidth="1"/>
    <col min="12535" max="12536" width="11.7109375" customWidth="1"/>
    <col min="12537" max="12537" width="4.7109375" customWidth="1"/>
    <col min="12538" max="12539" width="11.7109375" customWidth="1"/>
    <col min="12540" max="12540" width="4.7109375" customWidth="1"/>
    <col min="12541" max="12542" width="11.7109375" customWidth="1"/>
    <col min="12543" max="12543" width="4.7109375" customWidth="1"/>
    <col min="12545" max="12546" width="11.7109375" customWidth="1"/>
    <col min="12547" max="12547" width="4.7109375" customWidth="1"/>
    <col min="12548" max="12549" width="11.7109375" customWidth="1"/>
    <col min="12550" max="12550" width="4.7109375" customWidth="1"/>
    <col min="12551" max="12552" width="11.7109375" customWidth="1"/>
    <col min="12553" max="12553" width="4.7109375" customWidth="1"/>
    <col min="12554" max="12555" width="11.7109375" customWidth="1"/>
    <col min="12556" max="12556" width="4.7109375" customWidth="1"/>
    <col min="12557" max="12558" width="11.7109375" customWidth="1"/>
    <col min="12559" max="12560" width="4.7109375" customWidth="1"/>
    <col min="12561" max="12562" width="11.7109375" customWidth="1"/>
    <col min="12563" max="12563" width="4.7109375" customWidth="1"/>
    <col min="12564" max="12565" width="11.7109375" customWidth="1"/>
    <col min="12566" max="12566" width="4.7109375" customWidth="1"/>
    <col min="12567" max="12568" width="11.7109375" customWidth="1"/>
    <col min="12569" max="12569" width="4.7109375" customWidth="1"/>
    <col min="12570" max="12571" width="11.7109375" customWidth="1"/>
    <col min="12572" max="12572" width="4.7109375" customWidth="1"/>
    <col min="12573" max="12574" width="11.7109375" customWidth="1"/>
    <col min="12575" max="12576" width="4.7109375" customWidth="1"/>
    <col min="12577" max="12578" width="11.7109375" customWidth="1"/>
    <col min="12579" max="12579" width="4.7109375" customWidth="1"/>
    <col min="12580" max="12581" width="11.7109375" customWidth="1"/>
    <col min="12582" max="12582" width="4.7109375" customWidth="1"/>
    <col min="12583" max="12584" width="11.7109375" customWidth="1"/>
    <col min="12585" max="12585" width="4.7109375" customWidth="1"/>
    <col min="12586" max="12587" width="11.7109375" customWidth="1"/>
    <col min="12588" max="12588" width="4.7109375" customWidth="1"/>
    <col min="12589" max="12590" width="11.7109375" customWidth="1"/>
    <col min="12591" max="12592" width="4.7109375" customWidth="1"/>
    <col min="12593" max="12594" width="11.7109375" customWidth="1"/>
    <col min="12595" max="12595" width="4.7109375" customWidth="1"/>
    <col min="12596" max="12597" width="11.7109375" customWidth="1"/>
    <col min="12598" max="12598" width="4.7109375" customWidth="1"/>
    <col min="12599" max="12600" width="11.7109375" customWidth="1"/>
    <col min="12601" max="12601" width="4.7109375" customWidth="1"/>
    <col min="12602" max="12603" width="11.7109375" customWidth="1"/>
    <col min="12604" max="12604" width="4.7109375" customWidth="1"/>
    <col min="12605" max="12606" width="11.7109375" customWidth="1"/>
    <col min="12607" max="12608" width="4.7109375" customWidth="1"/>
    <col min="12609" max="12610" width="11.7109375" customWidth="1"/>
    <col min="12611" max="12611" width="4.7109375" customWidth="1"/>
    <col min="12612" max="12613" width="11.7109375" customWidth="1"/>
    <col min="12614" max="12614" width="4.7109375" customWidth="1"/>
    <col min="12615" max="12616" width="11.7109375" customWidth="1"/>
    <col min="12617" max="12617" width="4.7109375" customWidth="1"/>
    <col min="12618" max="12619" width="11.7109375" customWidth="1"/>
    <col min="12620" max="12620" width="4.7109375" customWidth="1"/>
    <col min="12621" max="12622" width="11.7109375" customWidth="1"/>
    <col min="12623" max="12624" width="4.7109375" customWidth="1"/>
    <col min="12625" max="12626" width="11.7109375" customWidth="1"/>
    <col min="12627" max="12627" width="4.7109375" customWidth="1"/>
    <col min="12628" max="12629" width="11.7109375" customWidth="1"/>
    <col min="12630" max="12630" width="4.7109375" customWidth="1"/>
    <col min="12631" max="12632" width="11.7109375" customWidth="1"/>
    <col min="12633" max="12633" width="4.7109375" customWidth="1"/>
    <col min="12634" max="12635" width="11.7109375" customWidth="1"/>
    <col min="12636" max="12636" width="4.7109375" customWidth="1"/>
    <col min="12637" max="12638" width="11.7109375" customWidth="1"/>
    <col min="12639" max="12640" width="4.7109375" customWidth="1"/>
    <col min="12641" max="12642" width="11.7109375" customWidth="1"/>
    <col min="12643" max="12643" width="4.7109375" customWidth="1"/>
    <col min="12644" max="12645" width="11.7109375" customWidth="1"/>
    <col min="12646" max="12646" width="4.7109375" customWidth="1"/>
    <col min="12647" max="12648" width="11.7109375" customWidth="1"/>
    <col min="12649" max="12649" width="4.7109375" customWidth="1"/>
    <col min="12650" max="12651" width="11.7109375" customWidth="1"/>
    <col min="12652" max="12652" width="4.7109375" customWidth="1"/>
    <col min="12653" max="12654" width="11.7109375" customWidth="1"/>
    <col min="12655" max="12656" width="4.7109375" customWidth="1"/>
    <col min="12657" max="12658" width="11.7109375" customWidth="1"/>
    <col min="12659" max="12659" width="4.7109375" customWidth="1"/>
    <col min="12660" max="12661" width="11.7109375" customWidth="1"/>
    <col min="12662" max="12662" width="4.7109375" customWidth="1"/>
    <col min="12663" max="12664" width="11.7109375" customWidth="1"/>
    <col min="12665" max="12665" width="4.7109375" customWidth="1"/>
    <col min="12666" max="12667" width="11.7109375" customWidth="1"/>
    <col min="12668" max="12668" width="4.7109375" customWidth="1"/>
    <col min="12669" max="12670" width="11.7109375" customWidth="1"/>
    <col min="12671" max="12672" width="4.7109375" customWidth="1"/>
    <col min="12673" max="12674" width="11.7109375" customWidth="1"/>
    <col min="12675" max="12675" width="4.7109375" customWidth="1"/>
    <col min="12676" max="12677" width="11.7109375" customWidth="1"/>
    <col min="12678" max="12678" width="4.7109375" customWidth="1"/>
    <col min="12679" max="12680" width="11.7109375" customWidth="1"/>
    <col min="12681" max="12681" width="4.7109375" customWidth="1"/>
    <col min="12682" max="12683" width="11.7109375" customWidth="1"/>
    <col min="12684" max="12684" width="4.7109375" customWidth="1"/>
    <col min="12685" max="12686" width="11.7109375" customWidth="1"/>
    <col min="12687" max="12688" width="4.7109375" customWidth="1"/>
    <col min="12689" max="12690" width="11.7109375" customWidth="1"/>
    <col min="12691" max="12691" width="4.7109375" customWidth="1"/>
    <col min="12692" max="12693" width="11.7109375" customWidth="1"/>
    <col min="12694" max="12694" width="4.7109375" customWidth="1"/>
    <col min="12695" max="12696" width="11.7109375" customWidth="1"/>
    <col min="12697" max="12697" width="4.7109375" customWidth="1"/>
    <col min="12698" max="12699" width="11.7109375" customWidth="1"/>
    <col min="12700" max="12700" width="4.7109375" customWidth="1"/>
    <col min="12701" max="12702" width="11.7109375" customWidth="1"/>
    <col min="12703" max="12704" width="4.7109375" customWidth="1"/>
    <col min="12705" max="12706" width="11.7109375" customWidth="1"/>
    <col min="12707" max="12707" width="4.7109375" customWidth="1"/>
    <col min="12708" max="12709" width="11.7109375" customWidth="1"/>
    <col min="12710" max="12710" width="4.7109375" customWidth="1"/>
    <col min="12711" max="12712" width="11.7109375" customWidth="1"/>
    <col min="12713" max="12713" width="4.7109375" customWidth="1"/>
    <col min="12714" max="12715" width="11.7109375" customWidth="1"/>
    <col min="12716" max="12716" width="4.7109375" customWidth="1"/>
    <col min="12717" max="12718" width="11.7109375" customWidth="1"/>
    <col min="12719" max="12720" width="4.7109375" customWidth="1"/>
    <col min="12721" max="12722" width="11.7109375" customWidth="1"/>
    <col min="12723" max="12723" width="4.7109375" customWidth="1"/>
    <col min="12724" max="12725" width="11.7109375" customWidth="1"/>
    <col min="12726" max="12726" width="4.7109375" customWidth="1"/>
    <col min="12727" max="12728" width="11.7109375" customWidth="1"/>
    <col min="12729" max="12729" width="4.7109375" customWidth="1"/>
    <col min="12730" max="12731" width="11.7109375" customWidth="1"/>
    <col min="12732" max="12732" width="4.7109375" customWidth="1"/>
    <col min="12733" max="12734" width="11.7109375" customWidth="1"/>
    <col min="12735" max="12736" width="4.7109375" customWidth="1"/>
    <col min="12737" max="12738" width="11.7109375" customWidth="1"/>
    <col min="12739" max="12739" width="4.7109375" customWidth="1"/>
    <col min="12740" max="12741" width="11.7109375" customWidth="1"/>
    <col min="12742" max="12742" width="4.7109375" customWidth="1"/>
    <col min="12743" max="12744" width="11.7109375" customWidth="1"/>
    <col min="12745" max="12745" width="4.7109375" customWidth="1"/>
    <col min="12746" max="12747" width="11.7109375" customWidth="1"/>
    <col min="12748" max="12748" width="4.7109375" customWidth="1"/>
    <col min="12749" max="12750" width="11.7109375" customWidth="1"/>
    <col min="12751" max="12751" width="4.7109375" customWidth="1"/>
    <col min="12752" max="12753" width="11.7109375" customWidth="1"/>
    <col min="12754" max="12754" width="4.7109375" customWidth="1"/>
    <col min="12755" max="12756" width="11.7109375" customWidth="1"/>
    <col min="12757" max="12757" width="4.7109375" customWidth="1"/>
    <col min="12758" max="12759" width="11.7109375" customWidth="1"/>
    <col min="12760" max="12760" width="4.7109375" customWidth="1"/>
    <col min="12761" max="12762" width="11.7109375" customWidth="1"/>
    <col min="12763" max="12763" width="4.7109375" customWidth="1"/>
    <col min="12764" max="12765" width="11.7109375" customWidth="1"/>
    <col min="12766" max="12766" width="4.7109375" customWidth="1"/>
    <col min="12767" max="12768" width="11.7109375" customWidth="1"/>
    <col min="12769" max="12769" width="4.7109375" customWidth="1"/>
    <col min="12770" max="12771" width="11.7109375" customWidth="1"/>
    <col min="12772" max="12772" width="4.7109375" customWidth="1"/>
    <col min="12773" max="12774" width="11.7109375" customWidth="1"/>
    <col min="12775" max="12775" width="4.7109375" customWidth="1"/>
    <col min="12776" max="12777" width="11.7109375" customWidth="1"/>
    <col min="12778" max="12778" width="4.7109375" customWidth="1"/>
    <col min="12779" max="12780" width="11.7109375" customWidth="1"/>
    <col min="12781" max="12781" width="4.7109375" customWidth="1"/>
    <col min="12782" max="12783" width="11.7109375" customWidth="1"/>
    <col min="12784" max="12784" width="4.7109375" customWidth="1"/>
    <col min="12785" max="12786" width="11.7109375" customWidth="1"/>
    <col min="12787" max="12787" width="4.7109375" customWidth="1"/>
    <col min="12788" max="12789" width="11.7109375" customWidth="1"/>
    <col min="12790" max="12790" width="4.7109375" customWidth="1"/>
    <col min="12791" max="12792" width="11.7109375" customWidth="1"/>
    <col min="12793" max="12793" width="4.7109375" customWidth="1"/>
    <col min="12794" max="12795" width="11.7109375" customWidth="1"/>
    <col min="12796" max="12796" width="4.7109375" customWidth="1"/>
    <col min="12797" max="12798" width="11.7109375" customWidth="1"/>
    <col min="12799" max="12799" width="4.7109375" customWidth="1"/>
    <col min="12801" max="12802" width="11.7109375" customWidth="1"/>
    <col min="12803" max="12803" width="4.7109375" customWidth="1"/>
    <col min="12804" max="12805" width="11.7109375" customWidth="1"/>
    <col min="12806" max="12806" width="4.7109375" customWidth="1"/>
    <col min="12807" max="12808" width="11.7109375" customWidth="1"/>
    <col min="12809" max="12809" width="4.7109375" customWidth="1"/>
    <col min="12810" max="12811" width="11.7109375" customWidth="1"/>
    <col min="12812" max="12812" width="4.7109375" customWidth="1"/>
    <col min="12813" max="12814" width="11.7109375" customWidth="1"/>
    <col min="12815" max="12816" width="4.7109375" customWidth="1"/>
    <col min="12817" max="12818" width="11.7109375" customWidth="1"/>
    <col min="12819" max="12819" width="4.7109375" customWidth="1"/>
    <col min="12820" max="12821" width="11.7109375" customWidth="1"/>
    <col min="12822" max="12822" width="4.7109375" customWidth="1"/>
    <col min="12823" max="12824" width="11.7109375" customWidth="1"/>
    <col min="12825" max="12825" width="4.7109375" customWidth="1"/>
    <col min="12826" max="12827" width="11.7109375" customWidth="1"/>
    <col min="12828" max="12828" width="4.7109375" customWidth="1"/>
    <col min="12829" max="12830" width="11.7109375" customWidth="1"/>
    <col min="12831" max="12832" width="4.7109375" customWidth="1"/>
    <col min="12833" max="12834" width="11.7109375" customWidth="1"/>
    <col min="12835" max="12835" width="4.7109375" customWidth="1"/>
    <col min="12836" max="12837" width="11.7109375" customWidth="1"/>
    <col min="12838" max="12838" width="4.7109375" customWidth="1"/>
    <col min="12839" max="12840" width="11.7109375" customWidth="1"/>
    <col min="12841" max="12841" width="4.7109375" customWidth="1"/>
    <col min="12842" max="12843" width="11.7109375" customWidth="1"/>
    <col min="12844" max="12844" width="4.7109375" customWidth="1"/>
    <col min="12845" max="12846" width="11.7109375" customWidth="1"/>
    <col min="12847" max="12848" width="4.7109375" customWidth="1"/>
    <col min="12849" max="12850" width="11.7109375" customWidth="1"/>
    <col min="12851" max="12851" width="4.7109375" customWidth="1"/>
    <col min="12852" max="12853" width="11.7109375" customWidth="1"/>
    <col min="12854" max="12854" width="4.7109375" customWidth="1"/>
    <col min="12855" max="12856" width="11.7109375" customWidth="1"/>
    <col min="12857" max="12857" width="4.7109375" customWidth="1"/>
    <col min="12858" max="12859" width="11.7109375" customWidth="1"/>
    <col min="12860" max="12860" width="4.7109375" customWidth="1"/>
    <col min="12861" max="12862" width="11.7109375" customWidth="1"/>
    <col min="12863" max="12864" width="4.7109375" customWidth="1"/>
    <col min="12865" max="12866" width="11.7109375" customWidth="1"/>
    <col min="12867" max="12867" width="4.7109375" customWidth="1"/>
    <col min="12868" max="12869" width="11.7109375" customWidth="1"/>
    <col min="12870" max="12870" width="4.7109375" customWidth="1"/>
    <col min="12871" max="12872" width="11.7109375" customWidth="1"/>
    <col min="12873" max="12873" width="4.7109375" customWidth="1"/>
    <col min="12874" max="12875" width="11.7109375" customWidth="1"/>
    <col min="12876" max="12876" width="4.7109375" customWidth="1"/>
    <col min="12877" max="12878" width="11.7109375" customWidth="1"/>
    <col min="12879" max="12880" width="4.7109375" customWidth="1"/>
    <col min="12881" max="12882" width="11.7109375" customWidth="1"/>
    <col min="12883" max="12883" width="4.7109375" customWidth="1"/>
    <col min="12884" max="12885" width="11.7109375" customWidth="1"/>
    <col min="12886" max="12886" width="4.7109375" customWidth="1"/>
    <col min="12887" max="12888" width="11.7109375" customWidth="1"/>
    <col min="12889" max="12889" width="4.7109375" customWidth="1"/>
    <col min="12890" max="12891" width="11.7109375" customWidth="1"/>
    <col min="12892" max="12892" width="4.7109375" customWidth="1"/>
    <col min="12893" max="12894" width="11.7109375" customWidth="1"/>
    <col min="12895" max="12896" width="4.7109375" customWidth="1"/>
    <col min="12897" max="12898" width="11.7109375" customWidth="1"/>
    <col min="12899" max="12899" width="4.7109375" customWidth="1"/>
    <col min="12900" max="12901" width="11.7109375" customWidth="1"/>
    <col min="12902" max="12902" width="4.7109375" customWidth="1"/>
    <col min="12903" max="12904" width="11.7109375" customWidth="1"/>
    <col min="12905" max="12905" width="4.7109375" customWidth="1"/>
    <col min="12906" max="12907" width="11.7109375" customWidth="1"/>
    <col min="12908" max="12908" width="4.7109375" customWidth="1"/>
    <col min="12909" max="12910" width="11.7109375" customWidth="1"/>
    <col min="12911" max="12912" width="4.7109375" customWidth="1"/>
    <col min="12913" max="12914" width="11.7109375" customWidth="1"/>
    <col min="12915" max="12915" width="4.7109375" customWidth="1"/>
    <col min="12916" max="12917" width="11.7109375" customWidth="1"/>
    <col min="12918" max="12918" width="4.7109375" customWidth="1"/>
    <col min="12919" max="12920" width="11.7109375" customWidth="1"/>
    <col min="12921" max="12921" width="4.7109375" customWidth="1"/>
    <col min="12922" max="12923" width="11.7109375" customWidth="1"/>
    <col min="12924" max="12924" width="4.7109375" customWidth="1"/>
    <col min="12925" max="12926" width="11.7109375" customWidth="1"/>
    <col min="12927" max="12928" width="4.7109375" customWidth="1"/>
    <col min="12929" max="12930" width="11.7109375" customWidth="1"/>
    <col min="12931" max="12931" width="4.7109375" customWidth="1"/>
    <col min="12932" max="12933" width="11.7109375" customWidth="1"/>
    <col min="12934" max="12934" width="4.7109375" customWidth="1"/>
    <col min="12935" max="12936" width="11.7109375" customWidth="1"/>
    <col min="12937" max="12937" width="4.7109375" customWidth="1"/>
    <col min="12938" max="12939" width="11.7109375" customWidth="1"/>
    <col min="12940" max="12940" width="4.7109375" customWidth="1"/>
    <col min="12941" max="12942" width="11.7109375" customWidth="1"/>
    <col min="12943" max="12944" width="4.7109375" customWidth="1"/>
    <col min="12945" max="12946" width="11.7109375" customWidth="1"/>
    <col min="12947" max="12947" width="4.7109375" customWidth="1"/>
    <col min="12948" max="12949" width="11.7109375" customWidth="1"/>
    <col min="12950" max="12950" width="4.7109375" customWidth="1"/>
    <col min="12951" max="12952" width="11.7109375" customWidth="1"/>
    <col min="12953" max="12953" width="4.7109375" customWidth="1"/>
    <col min="12954" max="12955" width="11.7109375" customWidth="1"/>
    <col min="12956" max="12956" width="4.7109375" customWidth="1"/>
    <col min="12957" max="12958" width="11.7109375" customWidth="1"/>
    <col min="12959" max="12960" width="4.7109375" customWidth="1"/>
    <col min="12961" max="12962" width="11.7109375" customWidth="1"/>
    <col min="12963" max="12963" width="4.7109375" customWidth="1"/>
    <col min="12964" max="12965" width="11.7109375" customWidth="1"/>
    <col min="12966" max="12966" width="4.7109375" customWidth="1"/>
    <col min="12967" max="12968" width="11.7109375" customWidth="1"/>
    <col min="12969" max="12969" width="4.7109375" customWidth="1"/>
    <col min="12970" max="12971" width="11.7109375" customWidth="1"/>
    <col min="12972" max="12972" width="4.7109375" customWidth="1"/>
    <col min="12973" max="12974" width="11.7109375" customWidth="1"/>
    <col min="12975" max="12976" width="4.7109375" customWidth="1"/>
    <col min="12977" max="12978" width="11.7109375" customWidth="1"/>
    <col min="12979" max="12979" width="4.7109375" customWidth="1"/>
    <col min="12980" max="12981" width="11.7109375" customWidth="1"/>
    <col min="12982" max="12982" width="4.7109375" customWidth="1"/>
    <col min="12983" max="12984" width="11.7109375" customWidth="1"/>
    <col min="12985" max="12985" width="4.7109375" customWidth="1"/>
    <col min="12986" max="12987" width="11.7109375" customWidth="1"/>
    <col min="12988" max="12988" width="4.7109375" customWidth="1"/>
    <col min="12989" max="12990" width="11.7109375" customWidth="1"/>
    <col min="12991" max="12992" width="4.7109375" customWidth="1"/>
    <col min="12993" max="12994" width="11.7109375" customWidth="1"/>
    <col min="12995" max="12995" width="4.7109375" customWidth="1"/>
    <col min="12996" max="12997" width="11.7109375" customWidth="1"/>
    <col min="12998" max="12998" width="4.7109375" customWidth="1"/>
    <col min="12999" max="13000" width="11.7109375" customWidth="1"/>
    <col min="13001" max="13001" width="4.7109375" customWidth="1"/>
    <col min="13002" max="13003" width="11.7109375" customWidth="1"/>
    <col min="13004" max="13004" width="4.7109375" customWidth="1"/>
    <col min="13005" max="13006" width="11.7109375" customWidth="1"/>
    <col min="13007" max="13007" width="4.7109375" customWidth="1"/>
    <col min="13008" max="13009" width="11.7109375" customWidth="1"/>
    <col min="13010" max="13010" width="4.7109375" customWidth="1"/>
    <col min="13011" max="13012" width="11.7109375" customWidth="1"/>
    <col min="13013" max="13013" width="4.7109375" customWidth="1"/>
    <col min="13014" max="13015" width="11.7109375" customWidth="1"/>
    <col min="13016" max="13016" width="4.7109375" customWidth="1"/>
    <col min="13017" max="13018" width="11.7109375" customWidth="1"/>
    <col min="13019" max="13019" width="4.7109375" customWidth="1"/>
    <col min="13020" max="13021" width="11.7109375" customWidth="1"/>
    <col min="13022" max="13022" width="4.7109375" customWidth="1"/>
    <col min="13023" max="13024" width="11.7109375" customWidth="1"/>
    <col min="13025" max="13025" width="4.7109375" customWidth="1"/>
    <col min="13026" max="13027" width="11.7109375" customWidth="1"/>
    <col min="13028" max="13028" width="4.7109375" customWidth="1"/>
    <col min="13029" max="13030" width="11.7109375" customWidth="1"/>
    <col min="13031" max="13031" width="4.7109375" customWidth="1"/>
    <col min="13032" max="13033" width="11.7109375" customWidth="1"/>
    <col min="13034" max="13034" width="4.7109375" customWidth="1"/>
    <col min="13035" max="13036" width="11.7109375" customWidth="1"/>
    <col min="13037" max="13037" width="4.7109375" customWidth="1"/>
    <col min="13038" max="13039" width="11.7109375" customWidth="1"/>
    <col min="13040" max="13040" width="4.7109375" customWidth="1"/>
    <col min="13041" max="13042" width="11.7109375" customWidth="1"/>
    <col min="13043" max="13043" width="4.7109375" customWidth="1"/>
    <col min="13044" max="13045" width="11.7109375" customWidth="1"/>
    <col min="13046" max="13046" width="4.7109375" customWidth="1"/>
    <col min="13047" max="13048" width="11.7109375" customWidth="1"/>
    <col min="13049" max="13049" width="4.7109375" customWidth="1"/>
    <col min="13050" max="13051" width="11.7109375" customWidth="1"/>
    <col min="13052" max="13052" width="4.7109375" customWidth="1"/>
    <col min="13053" max="13054" width="11.7109375" customWidth="1"/>
    <col min="13055" max="13055" width="4.7109375" customWidth="1"/>
    <col min="13057" max="13058" width="11.7109375" customWidth="1"/>
    <col min="13059" max="13059" width="4.7109375" customWidth="1"/>
    <col min="13060" max="13061" width="11.7109375" customWidth="1"/>
    <col min="13062" max="13062" width="4.7109375" customWidth="1"/>
    <col min="13063" max="13064" width="11.7109375" customWidth="1"/>
    <col min="13065" max="13065" width="4.7109375" customWidth="1"/>
    <col min="13066" max="13067" width="11.7109375" customWidth="1"/>
    <col min="13068" max="13068" width="4.7109375" customWidth="1"/>
    <col min="13069" max="13070" width="11.7109375" customWidth="1"/>
    <col min="13071" max="13072" width="4.7109375" customWidth="1"/>
    <col min="13073" max="13074" width="11.7109375" customWidth="1"/>
    <col min="13075" max="13075" width="4.7109375" customWidth="1"/>
    <col min="13076" max="13077" width="11.7109375" customWidth="1"/>
    <col min="13078" max="13078" width="4.7109375" customWidth="1"/>
    <col min="13079" max="13080" width="11.7109375" customWidth="1"/>
    <col min="13081" max="13081" width="4.7109375" customWidth="1"/>
    <col min="13082" max="13083" width="11.7109375" customWidth="1"/>
    <col min="13084" max="13084" width="4.7109375" customWidth="1"/>
    <col min="13085" max="13086" width="11.7109375" customWidth="1"/>
    <col min="13087" max="13088" width="4.7109375" customWidth="1"/>
    <col min="13089" max="13090" width="11.7109375" customWidth="1"/>
    <col min="13091" max="13091" width="4.7109375" customWidth="1"/>
    <col min="13092" max="13093" width="11.7109375" customWidth="1"/>
    <col min="13094" max="13094" width="4.7109375" customWidth="1"/>
    <col min="13095" max="13096" width="11.7109375" customWidth="1"/>
    <col min="13097" max="13097" width="4.7109375" customWidth="1"/>
    <col min="13098" max="13099" width="11.7109375" customWidth="1"/>
    <col min="13100" max="13100" width="4.7109375" customWidth="1"/>
    <col min="13101" max="13102" width="11.7109375" customWidth="1"/>
    <col min="13103" max="13104" width="4.7109375" customWidth="1"/>
    <col min="13105" max="13106" width="11.7109375" customWidth="1"/>
    <col min="13107" max="13107" width="4.7109375" customWidth="1"/>
    <col min="13108" max="13109" width="11.7109375" customWidth="1"/>
    <col min="13110" max="13110" width="4.7109375" customWidth="1"/>
    <col min="13111" max="13112" width="11.7109375" customWidth="1"/>
    <col min="13113" max="13113" width="4.7109375" customWidth="1"/>
    <col min="13114" max="13115" width="11.7109375" customWidth="1"/>
    <col min="13116" max="13116" width="4.7109375" customWidth="1"/>
    <col min="13117" max="13118" width="11.7109375" customWidth="1"/>
    <col min="13119" max="13120" width="4.7109375" customWidth="1"/>
    <col min="13121" max="13122" width="11.7109375" customWidth="1"/>
    <col min="13123" max="13123" width="4.7109375" customWidth="1"/>
    <col min="13124" max="13125" width="11.7109375" customWidth="1"/>
    <col min="13126" max="13126" width="4.7109375" customWidth="1"/>
    <col min="13127" max="13128" width="11.7109375" customWidth="1"/>
    <col min="13129" max="13129" width="4.7109375" customWidth="1"/>
    <col min="13130" max="13131" width="11.7109375" customWidth="1"/>
    <col min="13132" max="13132" width="4.7109375" customWidth="1"/>
    <col min="13133" max="13134" width="11.7109375" customWidth="1"/>
    <col min="13135" max="13136" width="4.7109375" customWidth="1"/>
    <col min="13137" max="13138" width="11.7109375" customWidth="1"/>
    <col min="13139" max="13139" width="4.7109375" customWidth="1"/>
    <col min="13140" max="13141" width="11.7109375" customWidth="1"/>
    <col min="13142" max="13142" width="4.7109375" customWidth="1"/>
    <col min="13143" max="13144" width="11.7109375" customWidth="1"/>
    <col min="13145" max="13145" width="4.7109375" customWidth="1"/>
    <col min="13146" max="13147" width="11.7109375" customWidth="1"/>
    <col min="13148" max="13148" width="4.7109375" customWidth="1"/>
    <col min="13149" max="13150" width="11.7109375" customWidth="1"/>
    <col min="13151" max="13152" width="4.7109375" customWidth="1"/>
    <col min="13153" max="13154" width="11.7109375" customWidth="1"/>
    <col min="13155" max="13155" width="4.7109375" customWidth="1"/>
    <col min="13156" max="13157" width="11.7109375" customWidth="1"/>
    <col min="13158" max="13158" width="4.7109375" customWidth="1"/>
    <col min="13159" max="13160" width="11.7109375" customWidth="1"/>
    <col min="13161" max="13161" width="4.7109375" customWidth="1"/>
    <col min="13162" max="13163" width="11.7109375" customWidth="1"/>
    <col min="13164" max="13164" width="4.7109375" customWidth="1"/>
    <col min="13165" max="13166" width="11.7109375" customWidth="1"/>
    <col min="13167" max="13168" width="4.7109375" customWidth="1"/>
    <col min="13169" max="13170" width="11.7109375" customWidth="1"/>
    <col min="13171" max="13171" width="4.7109375" customWidth="1"/>
    <col min="13172" max="13173" width="11.7109375" customWidth="1"/>
    <col min="13174" max="13174" width="4.7109375" customWidth="1"/>
    <col min="13175" max="13176" width="11.7109375" customWidth="1"/>
    <col min="13177" max="13177" width="4.7109375" customWidth="1"/>
    <col min="13178" max="13179" width="11.7109375" customWidth="1"/>
    <col min="13180" max="13180" width="4.7109375" customWidth="1"/>
    <col min="13181" max="13182" width="11.7109375" customWidth="1"/>
    <col min="13183" max="13184" width="4.7109375" customWidth="1"/>
    <col min="13185" max="13186" width="11.7109375" customWidth="1"/>
    <col min="13187" max="13187" width="4.7109375" customWidth="1"/>
    <col min="13188" max="13189" width="11.7109375" customWidth="1"/>
    <col min="13190" max="13190" width="4.7109375" customWidth="1"/>
    <col min="13191" max="13192" width="11.7109375" customWidth="1"/>
    <col min="13193" max="13193" width="4.7109375" customWidth="1"/>
    <col min="13194" max="13195" width="11.7109375" customWidth="1"/>
    <col min="13196" max="13196" width="4.7109375" customWidth="1"/>
    <col min="13197" max="13198" width="11.7109375" customWidth="1"/>
    <col min="13199" max="13200" width="4.7109375" customWidth="1"/>
    <col min="13201" max="13202" width="11.7109375" customWidth="1"/>
    <col min="13203" max="13203" width="4.7109375" customWidth="1"/>
    <col min="13204" max="13205" width="11.7109375" customWidth="1"/>
    <col min="13206" max="13206" width="4.7109375" customWidth="1"/>
    <col min="13207" max="13208" width="11.7109375" customWidth="1"/>
    <col min="13209" max="13209" width="4.7109375" customWidth="1"/>
    <col min="13210" max="13211" width="11.7109375" customWidth="1"/>
    <col min="13212" max="13212" width="4.7109375" customWidth="1"/>
    <col min="13213" max="13214" width="11.7109375" customWidth="1"/>
    <col min="13215" max="13216" width="4.7109375" customWidth="1"/>
    <col min="13217" max="13218" width="11.7109375" customWidth="1"/>
    <col min="13219" max="13219" width="4.7109375" customWidth="1"/>
    <col min="13220" max="13221" width="11.7109375" customWidth="1"/>
    <col min="13222" max="13222" width="4.7109375" customWidth="1"/>
    <col min="13223" max="13224" width="11.7109375" customWidth="1"/>
    <col min="13225" max="13225" width="4.7109375" customWidth="1"/>
    <col min="13226" max="13227" width="11.7109375" customWidth="1"/>
    <col min="13228" max="13228" width="4.7109375" customWidth="1"/>
    <col min="13229" max="13230" width="11.7109375" customWidth="1"/>
    <col min="13231" max="13232" width="4.7109375" customWidth="1"/>
    <col min="13233" max="13234" width="11.7109375" customWidth="1"/>
    <col min="13235" max="13235" width="4.7109375" customWidth="1"/>
    <col min="13236" max="13237" width="11.7109375" customWidth="1"/>
    <col min="13238" max="13238" width="4.7109375" customWidth="1"/>
    <col min="13239" max="13240" width="11.7109375" customWidth="1"/>
    <col min="13241" max="13241" width="4.7109375" customWidth="1"/>
    <col min="13242" max="13243" width="11.7109375" customWidth="1"/>
    <col min="13244" max="13244" width="4.7109375" customWidth="1"/>
    <col min="13245" max="13246" width="11.7109375" customWidth="1"/>
    <col min="13247" max="13248" width="4.7109375" customWidth="1"/>
    <col min="13249" max="13250" width="11.7109375" customWidth="1"/>
    <col min="13251" max="13251" width="4.7109375" customWidth="1"/>
    <col min="13252" max="13253" width="11.7109375" customWidth="1"/>
    <col min="13254" max="13254" width="4.7109375" customWidth="1"/>
    <col min="13255" max="13256" width="11.7109375" customWidth="1"/>
    <col min="13257" max="13257" width="4.7109375" customWidth="1"/>
    <col min="13258" max="13259" width="11.7109375" customWidth="1"/>
    <col min="13260" max="13260" width="4.7109375" customWidth="1"/>
    <col min="13261" max="13262" width="11.7109375" customWidth="1"/>
    <col min="13263" max="13263" width="4.7109375" customWidth="1"/>
    <col min="13264" max="13265" width="11.7109375" customWidth="1"/>
    <col min="13266" max="13266" width="4.7109375" customWidth="1"/>
    <col min="13267" max="13268" width="11.7109375" customWidth="1"/>
    <col min="13269" max="13269" width="4.7109375" customWidth="1"/>
    <col min="13270" max="13271" width="11.7109375" customWidth="1"/>
    <col min="13272" max="13272" width="4.7109375" customWidth="1"/>
    <col min="13273" max="13274" width="11.7109375" customWidth="1"/>
    <col min="13275" max="13275" width="4.7109375" customWidth="1"/>
    <col min="13276" max="13277" width="11.7109375" customWidth="1"/>
    <col min="13278" max="13278" width="4.7109375" customWidth="1"/>
    <col min="13279" max="13280" width="11.7109375" customWidth="1"/>
    <col min="13281" max="13281" width="4.7109375" customWidth="1"/>
    <col min="13282" max="13283" width="11.7109375" customWidth="1"/>
    <col min="13284" max="13284" width="4.7109375" customWidth="1"/>
    <col min="13285" max="13286" width="11.7109375" customWidth="1"/>
    <col min="13287" max="13287" width="4.7109375" customWidth="1"/>
    <col min="13288" max="13289" width="11.7109375" customWidth="1"/>
    <col min="13290" max="13290" width="4.7109375" customWidth="1"/>
    <col min="13291" max="13292" width="11.7109375" customWidth="1"/>
    <col min="13293" max="13293" width="4.7109375" customWidth="1"/>
    <col min="13294" max="13295" width="11.7109375" customWidth="1"/>
    <col min="13296" max="13296" width="4.7109375" customWidth="1"/>
    <col min="13297" max="13298" width="11.7109375" customWidth="1"/>
    <col min="13299" max="13299" width="4.7109375" customWidth="1"/>
    <col min="13300" max="13301" width="11.7109375" customWidth="1"/>
    <col min="13302" max="13302" width="4.7109375" customWidth="1"/>
    <col min="13303" max="13304" width="11.7109375" customWidth="1"/>
    <col min="13305" max="13305" width="4.7109375" customWidth="1"/>
    <col min="13306" max="13307" width="11.7109375" customWidth="1"/>
    <col min="13308" max="13308" width="4.7109375" customWidth="1"/>
    <col min="13309" max="13310" width="11.7109375" customWidth="1"/>
    <col min="13311" max="13311" width="4.7109375" customWidth="1"/>
    <col min="13313" max="13314" width="11.7109375" customWidth="1"/>
    <col min="13315" max="13315" width="4.7109375" customWidth="1"/>
    <col min="13316" max="13317" width="11.7109375" customWidth="1"/>
    <col min="13318" max="13318" width="4.7109375" customWidth="1"/>
    <col min="13319" max="13320" width="11.7109375" customWidth="1"/>
    <col min="13321" max="13321" width="4.7109375" customWidth="1"/>
    <col min="13322" max="13323" width="11.7109375" customWidth="1"/>
    <col min="13324" max="13324" width="4.7109375" customWidth="1"/>
    <col min="13325" max="13326" width="11.7109375" customWidth="1"/>
    <col min="13327" max="13328" width="4.7109375" customWidth="1"/>
    <col min="13329" max="13330" width="11.7109375" customWidth="1"/>
    <col min="13331" max="13331" width="4.7109375" customWidth="1"/>
    <col min="13332" max="13333" width="11.7109375" customWidth="1"/>
    <col min="13334" max="13334" width="4.7109375" customWidth="1"/>
    <col min="13335" max="13336" width="11.7109375" customWidth="1"/>
    <col min="13337" max="13337" width="4.7109375" customWidth="1"/>
    <col min="13338" max="13339" width="11.7109375" customWidth="1"/>
    <col min="13340" max="13340" width="4.7109375" customWidth="1"/>
    <col min="13341" max="13342" width="11.7109375" customWidth="1"/>
    <col min="13343" max="13344" width="4.7109375" customWidth="1"/>
    <col min="13345" max="13346" width="11.7109375" customWidth="1"/>
    <col min="13347" max="13347" width="4.7109375" customWidth="1"/>
    <col min="13348" max="13349" width="11.7109375" customWidth="1"/>
    <col min="13350" max="13350" width="4.7109375" customWidth="1"/>
    <col min="13351" max="13352" width="11.7109375" customWidth="1"/>
    <col min="13353" max="13353" width="4.7109375" customWidth="1"/>
    <col min="13354" max="13355" width="11.7109375" customWidth="1"/>
    <col min="13356" max="13356" width="4.7109375" customWidth="1"/>
    <col min="13357" max="13358" width="11.7109375" customWidth="1"/>
    <col min="13359" max="13360" width="4.7109375" customWidth="1"/>
    <col min="13361" max="13362" width="11.7109375" customWidth="1"/>
    <col min="13363" max="13363" width="4.7109375" customWidth="1"/>
    <col min="13364" max="13365" width="11.7109375" customWidth="1"/>
    <col min="13366" max="13366" width="4.7109375" customWidth="1"/>
    <col min="13367" max="13368" width="11.7109375" customWidth="1"/>
    <col min="13369" max="13369" width="4.7109375" customWidth="1"/>
    <col min="13370" max="13371" width="11.7109375" customWidth="1"/>
    <col min="13372" max="13372" width="4.7109375" customWidth="1"/>
    <col min="13373" max="13374" width="11.7109375" customWidth="1"/>
    <col min="13375" max="13376" width="4.7109375" customWidth="1"/>
    <col min="13377" max="13378" width="11.7109375" customWidth="1"/>
    <col min="13379" max="13379" width="4.7109375" customWidth="1"/>
    <col min="13380" max="13381" width="11.7109375" customWidth="1"/>
    <col min="13382" max="13382" width="4.7109375" customWidth="1"/>
    <col min="13383" max="13384" width="11.7109375" customWidth="1"/>
    <col min="13385" max="13385" width="4.7109375" customWidth="1"/>
    <col min="13386" max="13387" width="11.7109375" customWidth="1"/>
    <col min="13388" max="13388" width="4.7109375" customWidth="1"/>
    <col min="13389" max="13390" width="11.7109375" customWidth="1"/>
    <col min="13391" max="13392" width="4.7109375" customWidth="1"/>
    <col min="13393" max="13394" width="11.7109375" customWidth="1"/>
    <col min="13395" max="13395" width="4.7109375" customWidth="1"/>
    <col min="13396" max="13397" width="11.7109375" customWidth="1"/>
    <col min="13398" max="13398" width="4.7109375" customWidth="1"/>
    <col min="13399" max="13400" width="11.7109375" customWidth="1"/>
    <col min="13401" max="13401" width="4.7109375" customWidth="1"/>
    <col min="13402" max="13403" width="11.7109375" customWidth="1"/>
    <col min="13404" max="13404" width="4.7109375" customWidth="1"/>
    <col min="13405" max="13406" width="11.7109375" customWidth="1"/>
    <col min="13407" max="13408" width="4.7109375" customWidth="1"/>
    <col min="13409" max="13410" width="11.7109375" customWidth="1"/>
    <col min="13411" max="13411" width="4.7109375" customWidth="1"/>
    <col min="13412" max="13413" width="11.7109375" customWidth="1"/>
    <col min="13414" max="13414" width="4.7109375" customWidth="1"/>
    <col min="13415" max="13416" width="11.7109375" customWidth="1"/>
    <col min="13417" max="13417" width="4.7109375" customWidth="1"/>
    <col min="13418" max="13419" width="11.7109375" customWidth="1"/>
    <col min="13420" max="13420" width="4.7109375" customWidth="1"/>
    <col min="13421" max="13422" width="11.7109375" customWidth="1"/>
    <col min="13423" max="13424" width="4.7109375" customWidth="1"/>
    <col min="13425" max="13426" width="11.7109375" customWidth="1"/>
    <col min="13427" max="13427" width="4.7109375" customWidth="1"/>
    <col min="13428" max="13429" width="11.7109375" customWidth="1"/>
    <col min="13430" max="13430" width="4.7109375" customWidth="1"/>
    <col min="13431" max="13432" width="11.7109375" customWidth="1"/>
    <col min="13433" max="13433" width="4.7109375" customWidth="1"/>
    <col min="13434" max="13435" width="11.7109375" customWidth="1"/>
    <col min="13436" max="13436" width="4.7109375" customWidth="1"/>
    <col min="13437" max="13438" width="11.7109375" customWidth="1"/>
    <col min="13439" max="13440" width="4.7109375" customWidth="1"/>
    <col min="13441" max="13442" width="11.7109375" customWidth="1"/>
    <col min="13443" max="13443" width="4.7109375" customWidth="1"/>
    <col min="13444" max="13445" width="11.7109375" customWidth="1"/>
    <col min="13446" max="13446" width="4.7109375" customWidth="1"/>
    <col min="13447" max="13448" width="11.7109375" customWidth="1"/>
    <col min="13449" max="13449" width="4.7109375" customWidth="1"/>
    <col min="13450" max="13451" width="11.7109375" customWidth="1"/>
    <col min="13452" max="13452" width="4.7109375" customWidth="1"/>
    <col min="13453" max="13454" width="11.7109375" customWidth="1"/>
    <col min="13455" max="13456" width="4.7109375" customWidth="1"/>
    <col min="13457" max="13458" width="11.7109375" customWidth="1"/>
    <col min="13459" max="13459" width="4.7109375" customWidth="1"/>
    <col min="13460" max="13461" width="11.7109375" customWidth="1"/>
    <col min="13462" max="13462" width="4.7109375" customWidth="1"/>
    <col min="13463" max="13464" width="11.7109375" customWidth="1"/>
    <col min="13465" max="13465" width="4.7109375" customWidth="1"/>
    <col min="13466" max="13467" width="11.7109375" customWidth="1"/>
    <col min="13468" max="13468" width="4.7109375" customWidth="1"/>
    <col min="13469" max="13470" width="11.7109375" customWidth="1"/>
    <col min="13471" max="13472" width="4.7109375" customWidth="1"/>
    <col min="13473" max="13474" width="11.7109375" customWidth="1"/>
    <col min="13475" max="13475" width="4.7109375" customWidth="1"/>
    <col min="13476" max="13477" width="11.7109375" customWidth="1"/>
    <col min="13478" max="13478" width="4.7109375" customWidth="1"/>
    <col min="13479" max="13480" width="11.7109375" customWidth="1"/>
    <col min="13481" max="13481" width="4.7109375" customWidth="1"/>
    <col min="13482" max="13483" width="11.7109375" customWidth="1"/>
    <col min="13484" max="13484" width="4.7109375" customWidth="1"/>
    <col min="13485" max="13486" width="11.7109375" customWidth="1"/>
    <col min="13487" max="13488" width="4.7109375" customWidth="1"/>
    <col min="13489" max="13490" width="11.7109375" customWidth="1"/>
    <col min="13491" max="13491" width="4.7109375" customWidth="1"/>
    <col min="13492" max="13493" width="11.7109375" customWidth="1"/>
    <col min="13494" max="13494" width="4.7109375" customWidth="1"/>
    <col min="13495" max="13496" width="11.7109375" customWidth="1"/>
    <col min="13497" max="13497" width="4.7109375" customWidth="1"/>
    <col min="13498" max="13499" width="11.7109375" customWidth="1"/>
    <col min="13500" max="13500" width="4.7109375" customWidth="1"/>
    <col min="13501" max="13502" width="11.7109375" customWidth="1"/>
    <col min="13503" max="13504" width="4.7109375" customWidth="1"/>
    <col min="13505" max="13506" width="11.7109375" customWidth="1"/>
    <col min="13507" max="13507" width="4.7109375" customWidth="1"/>
    <col min="13508" max="13509" width="11.7109375" customWidth="1"/>
    <col min="13510" max="13510" width="4.7109375" customWidth="1"/>
    <col min="13511" max="13512" width="11.7109375" customWidth="1"/>
    <col min="13513" max="13513" width="4.7109375" customWidth="1"/>
    <col min="13514" max="13515" width="11.7109375" customWidth="1"/>
    <col min="13516" max="13516" width="4.7109375" customWidth="1"/>
    <col min="13517" max="13518" width="11.7109375" customWidth="1"/>
    <col min="13519" max="13519" width="4.7109375" customWidth="1"/>
    <col min="13520" max="13521" width="11.7109375" customWidth="1"/>
    <col min="13522" max="13522" width="4.7109375" customWidth="1"/>
    <col min="13523" max="13524" width="11.7109375" customWidth="1"/>
    <col min="13525" max="13525" width="4.7109375" customWidth="1"/>
    <col min="13526" max="13527" width="11.7109375" customWidth="1"/>
    <col min="13528" max="13528" width="4.7109375" customWidth="1"/>
    <col min="13529" max="13530" width="11.7109375" customWidth="1"/>
    <col min="13531" max="13531" width="4.7109375" customWidth="1"/>
    <col min="13532" max="13533" width="11.7109375" customWidth="1"/>
    <col min="13534" max="13534" width="4.7109375" customWidth="1"/>
    <col min="13535" max="13536" width="11.7109375" customWidth="1"/>
    <col min="13537" max="13537" width="4.7109375" customWidth="1"/>
    <col min="13538" max="13539" width="11.7109375" customWidth="1"/>
    <col min="13540" max="13540" width="4.7109375" customWidth="1"/>
    <col min="13541" max="13542" width="11.7109375" customWidth="1"/>
    <col min="13543" max="13543" width="4.7109375" customWidth="1"/>
    <col min="13544" max="13545" width="11.7109375" customWidth="1"/>
    <col min="13546" max="13546" width="4.7109375" customWidth="1"/>
    <col min="13547" max="13548" width="11.7109375" customWidth="1"/>
    <col min="13549" max="13549" width="4.7109375" customWidth="1"/>
    <col min="13550" max="13551" width="11.7109375" customWidth="1"/>
    <col min="13552" max="13552" width="4.7109375" customWidth="1"/>
    <col min="13553" max="13554" width="11.7109375" customWidth="1"/>
    <col min="13555" max="13555" width="4.7109375" customWidth="1"/>
    <col min="13556" max="13557" width="11.7109375" customWidth="1"/>
    <col min="13558" max="13558" width="4.7109375" customWidth="1"/>
    <col min="13559" max="13560" width="11.7109375" customWidth="1"/>
    <col min="13561" max="13561" width="4.7109375" customWidth="1"/>
    <col min="13562" max="13563" width="11.7109375" customWidth="1"/>
    <col min="13564" max="13564" width="4.7109375" customWidth="1"/>
    <col min="13565" max="13566" width="11.7109375" customWidth="1"/>
    <col min="13567" max="13567" width="4.7109375" customWidth="1"/>
    <col min="13569" max="13570" width="11.7109375" customWidth="1"/>
    <col min="13571" max="13571" width="4.7109375" customWidth="1"/>
    <col min="13572" max="13573" width="11.7109375" customWidth="1"/>
    <col min="13574" max="13574" width="4.7109375" customWidth="1"/>
    <col min="13575" max="13576" width="11.7109375" customWidth="1"/>
    <col min="13577" max="13577" width="4.7109375" customWidth="1"/>
    <col min="13578" max="13579" width="11.7109375" customWidth="1"/>
    <col min="13580" max="13580" width="4.7109375" customWidth="1"/>
    <col min="13581" max="13582" width="11.7109375" customWidth="1"/>
    <col min="13583" max="13584" width="4.7109375" customWidth="1"/>
    <col min="13585" max="13586" width="11.7109375" customWidth="1"/>
    <col min="13587" max="13587" width="4.7109375" customWidth="1"/>
    <col min="13588" max="13589" width="11.7109375" customWidth="1"/>
    <col min="13590" max="13590" width="4.7109375" customWidth="1"/>
    <col min="13591" max="13592" width="11.7109375" customWidth="1"/>
    <col min="13593" max="13593" width="4.7109375" customWidth="1"/>
    <col min="13594" max="13595" width="11.7109375" customWidth="1"/>
    <col min="13596" max="13596" width="4.7109375" customWidth="1"/>
    <col min="13597" max="13598" width="11.7109375" customWidth="1"/>
    <col min="13599" max="13600" width="4.7109375" customWidth="1"/>
    <col min="13601" max="13602" width="11.7109375" customWidth="1"/>
    <col min="13603" max="13603" width="4.7109375" customWidth="1"/>
    <col min="13604" max="13605" width="11.7109375" customWidth="1"/>
    <col min="13606" max="13606" width="4.7109375" customWidth="1"/>
    <col min="13607" max="13608" width="11.7109375" customWidth="1"/>
    <col min="13609" max="13609" width="4.7109375" customWidth="1"/>
    <col min="13610" max="13611" width="11.7109375" customWidth="1"/>
    <col min="13612" max="13612" width="4.7109375" customWidth="1"/>
    <col min="13613" max="13614" width="11.7109375" customWidth="1"/>
    <col min="13615" max="13616" width="4.7109375" customWidth="1"/>
    <col min="13617" max="13618" width="11.7109375" customWidth="1"/>
    <col min="13619" max="13619" width="4.7109375" customWidth="1"/>
    <col min="13620" max="13621" width="11.7109375" customWidth="1"/>
    <col min="13622" max="13622" width="4.7109375" customWidth="1"/>
    <col min="13623" max="13624" width="11.7109375" customWidth="1"/>
    <col min="13625" max="13625" width="4.7109375" customWidth="1"/>
    <col min="13626" max="13627" width="11.7109375" customWidth="1"/>
    <col min="13628" max="13628" width="4.7109375" customWidth="1"/>
    <col min="13629" max="13630" width="11.7109375" customWidth="1"/>
    <col min="13631" max="13632" width="4.7109375" customWidth="1"/>
    <col min="13633" max="13634" width="11.7109375" customWidth="1"/>
    <col min="13635" max="13635" width="4.7109375" customWidth="1"/>
    <col min="13636" max="13637" width="11.7109375" customWidth="1"/>
    <col min="13638" max="13638" width="4.7109375" customWidth="1"/>
    <col min="13639" max="13640" width="11.7109375" customWidth="1"/>
    <col min="13641" max="13641" width="4.7109375" customWidth="1"/>
    <col min="13642" max="13643" width="11.7109375" customWidth="1"/>
    <col min="13644" max="13644" width="4.7109375" customWidth="1"/>
    <col min="13645" max="13646" width="11.7109375" customWidth="1"/>
    <col min="13647" max="13648" width="4.7109375" customWidth="1"/>
    <col min="13649" max="13650" width="11.7109375" customWidth="1"/>
    <col min="13651" max="13651" width="4.7109375" customWidth="1"/>
    <col min="13652" max="13653" width="11.7109375" customWidth="1"/>
    <col min="13654" max="13654" width="4.7109375" customWidth="1"/>
    <col min="13655" max="13656" width="11.7109375" customWidth="1"/>
    <col min="13657" max="13657" width="4.7109375" customWidth="1"/>
    <col min="13658" max="13659" width="11.7109375" customWidth="1"/>
    <col min="13660" max="13660" width="4.7109375" customWidth="1"/>
    <col min="13661" max="13662" width="11.7109375" customWidth="1"/>
    <col min="13663" max="13664" width="4.7109375" customWidth="1"/>
    <col min="13665" max="13666" width="11.7109375" customWidth="1"/>
    <col min="13667" max="13667" width="4.7109375" customWidth="1"/>
    <col min="13668" max="13669" width="11.7109375" customWidth="1"/>
    <col min="13670" max="13670" width="4.7109375" customWidth="1"/>
    <col min="13671" max="13672" width="11.7109375" customWidth="1"/>
    <col min="13673" max="13673" width="4.7109375" customWidth="1"/>
    <col min="13674" max="13675" width="11.7109375" customWidth="1"/>
    <col min="13676" max="13676" width="4.7109375" customWidth="1"/>
    <col min="13677" max="13678" width="11.7109375" customWidth="1"/>
    <col min="13679" max="13680" width="4.7109375" customWidth="1"/>
    <col min="13681" max="13682" width="11.7109375" customWidth="1"/>
    <col min="13683" max="13683" width="4.7109375" customWidth="1"/>
    <col min="13684" max="13685" width="11.7109375" customWidth="1"/>
    <col min="13686" max="13686" width="4.7109375" customWidth="1"/>
    <col min="13687" max="13688" width="11.7109375" customWidth="1"/>
    <col min="13689" max="13689" width="4.7109375" customWidth="1"/>
    <col min="13690" max="13691" width="11.7109375" customWidth="1"/>
    <col min="13692" max="13692" width="4.7109375" customWidth="1"/>
    <col min="13693" max="13694" width="11.7109375" customWidth="1"/>
    <col min="13695" max="13696" width="4.7109375" customWidth="1"/>
    <col min="13697" max="13698" width="11.7109375" customWidth="1"/>
    <col min="13699" max="13699" width="4.7109375" customWidth="1"/>
    <col min="13700" max="13701" width="11.7109375" customWidth="1"/>
    <col min="13702" max="13702" width="4.7109375" customWidth="1"/>
    <col min="13703" max="13704" width="11.7109375" customWidth="1"/>
    <col min="13705" max="13705" width="4.7109375" customWidth="1"/>
    <col min="13706" max="13707" width="11.7109375" customWidth="1"/>
    <col min="13708" max="13708" width="4.7109375" customWidth="1"/>
    <col min="13709" max="13710" width="11.7109375" customWidth="1"/>
    <col min="13711" max="13712" width="4.7109375" customWidth="1"/>
    <col min="13713" max="13714" width="11.7109375" customWidth="1"/>
    <col min="13715" max="13715" width="4.7109375" customWidth="1"/>
    <col min="13716" max="13717" width="11.7109375" customWidth="1"/>
    <col min="13718" max="13718" width="4.7109375" customWidth="1"/>
    <col min="13719" max="13720" width="11.7109375" customWidth="1"/>
    <col min="13721" max="13721" width="4.7109375" customWidth="1"/>
    <col min="13722" max="13723" width="11.7109375" customWidth="1"/>
    <col min="13724" max="13724" width="4.7109375" customWidth="1"/>
    <col min="13725" max="13726" width="11.7109375" customWidth="1"/>
    <col min="13727" max="13728" width="4.7109375" customWidth="1"/>
    <col min="13729" max="13730" width="11.7109375" customWidth="1"/>
    <col min="13731" max="13731" width="4.7109375" customWidth="1"/>
    <col min="13732" max="13733" width="11.7109375" customWidth="1"/>
    <col min="13734" max="13734" width="4.7109375" customWidth="1"/>
    <col min="13735" max="13736" width="11.7109375" customWidth="1"/>
    <col min="13737" max="13737" width="4.7109375" customWidth="1"/>
    <col min="13738" max="13739" width="11.7109375" customWidth="1"/>
    <col min="13740" max="13740" width="4.7109375" customWidth="1"/>
    <col min="13741" max="13742" width="11.7109375" customWidth="1"/>
    <col min="13743" max="13744" width="4.7109375" customWidth="1"/>
    <col min="13745" max="13746" width="11.7109375" customWidth="1"/>
    <col min="13747" max="13747" width="4.7109375" customWidth="1"/>
    <col min="13748" max="13749" width="11.7109375" customWidth="1"/>
    <col min="13750" max="13750" width="4.7109375" customWidth="1"/>
    <col min="13751" max="13752" width="11.7109375" customWidth="1"/>
    <col min="13753" max="13753" width="4.7109375" customWidth="1"/>
    <col min="13754" max="13755" width="11.7109375" customWidth="1"/>
    <col min="13756" max="13756" width="4.7109375" customWidth="1"/>
    <col min="13757" max="13758" width="11.7109375" customWidth="1"/>
    <col min="13759" max="13760" width="4.7109375" customWidth="1"/>
    <col min="13761" max="13762" width="11.7109375" customWidth="1"/>
    <col min="13763" max="13763" width="4.7109375" customWidth="1"/>
    <col min="13764" max="13765" width="11.7109375" customWidth="1"/>
    <col min="13766" max="13766" width="4.7109375" customWidth="1"/>
    <col min="13767" max="13768" width="11.7109375" customWidth="1"/>
    <col min="13769" max="13769" width="4.7109375" customWidth="1"/>
    <col min="13770" max="13771" width="11.7109375" customWidth="1"/>
    <col min="13772" max="13772" width="4.7109375" customWidth="1"/>
    <col min="13773" max="13774" width="11.7109375" customWidth="1"/>
    <col min="13775" max="13775" width="4.7109375" customWidth="1"/>
    <col min="13776" max="13777" width="11.7109375" customWidth="1"/>
    <col min="13778" max="13778" width="4.7109375" customWidth="1"/>
    <col min="13779" max="13780" width="11.7109375" customWidth="1"/>
    <col min="13781" max="13781" width="4.7109375" customWidth="1"/>
    <col min="13782" max="13783" width="11.7109375" customWidth="1"/>
    <col min="13784" max="13784" width="4.7109375" customWidth="1"/>
    <col min="13785" max="13786" width="11.7109375" customWidth="1"/>
    <col min="13787" max="13787" width="4.7109375" customWidth="1"/>
    <col min="13788" max="13789" width="11.7109375" customWidth="1"/>
    <col min="13790" max="13790" width="4.7109375" customWidth="1"/>
    <col min="13791" max="13792" width="11.7109375" customWidth="1"/>
    <col min="13793" max="13793" width="4.7109375" customWidth="1"/>
    <col min="13794" max="13795" width="11.7109375" customWidth="1"/>
    <col min="13796" max="13796" width="4.7109375" customWidth="1"/>
    <col min="13797" max="13798" width="11.7109375" customWidth="1"/>
    <col min="13799" max="13799" width="4.7109375" customWidth="1"/>
    <col min="13800" max="13801" width="11.7109375" customWidth="1"/>
    <col min="13802" max="13802" width="4.7109375" customWidth="1"/>
    <col min="13803" max="13804" width="11.7109375" customWidth="1"/>
    <col min="13805" max="13805" width="4.7109375" customWidth="1"/>
    <col min="13806" max="13807" width="11.7109375" customWidth="1"/>
    <col min="13808" max="13808" width="4.7109375" customWidth="1"/>
    <col min="13809" max="13810" width="11.7109375" customWidth="1"/>
    <col min="13811" max="13811" width="4.7109375" customWidth="1"/>
    <col min="13812" max="13813" width="11.7109375" customWidth="1"/>
    <col min="13814" max="13814" width="4.7109375" customWidth="1"/>
    <col min="13815" max="13816" width="11.7109375" customWidth="1"/>
    <col min="13817" max="13817" width="4.7109375" customWidth="1"/>
    <col min="13818" max="13819" width="11.7109375" customWidth="1"/>
    <col min="13820" max="13820" width="4.7109375" customWidth="1"/>
    <col min="13821" max="13822" width="11.7109375" customWidth="1"/>
    <col min="13823" max="13823" width="4.7109375" customWidth="1"/>
    <col min="13825" max="13826" width="11.7109375" customWidth="1"/>
    <col min="13827" max="13827" width="4.7109375" customWidth="1"/>
    <col min="13828" max="13829" width="11.7109375" customWidth="1"/>
    <col min="13830" max="13830" width="4.7109375" customWidth="1"/>
    <col min="13831" max="13832" width="11.7109375" customWidth="1"/>
    <col min="13833" max="13833" width="4.7109375" customWidth="1"/>
    <col min="13834" max="13835" width="11.7109375" customWidth="1"/>
    <col min="13836" max="13836" width="4.7109375" customWidth="1"/>
    <col min="13837" max="13838" width="11.7109375" customWidth="1"/>
    <col min="13839" max="13840" width="4.7109375" customWidth="1"/>
    <col min="13841" max="13842" width="11.7109375" customWidth="1"/>
    <col min="13843" max="13843" width="4.7109375" customWidth="1"/>
    <col min="13844" max="13845" width="11.7109375" customWidth="1"/>
    <col min="13846" max="13846" width="4.7109375" customWidth="1"/>
    <col min="13847" max="13848" width="11.7109375" customWidth="1"/>
    <col min="13849" max="13849" width="4.7109375" customWidth="1"/>
    <col min="13850" max="13851" width="11.7109375" customWidth="1"/>
    <col min="13852" max="13852" width="4.7109375" customWidth="1"/>
    <col min="13853" max="13854" width="11.7109375" customWidth="1"/>
    <col min="13855" max="13856" width="4.7109375" customWidth="1"/>
    <col min="13857" max="13858" width="11.7109375" customWidth="1"/>
    <col min="13859" max="13859" width="4.7109375" customWidth="1"/>
    <col min="13860" max="13861" width="11.7109375" customWidth="1"/>
    <col min="13862" max="13862" width="4.7109375" customWidth="1"/>
    <col min="13863" max="13864" width="11.7109375" customWidth="1"/>
    <col min="13865" max="13865" width="4.7109375" customWidth="1"/>
    <col min="13866" max="13867" width="11.7109375" customWidth="1"/>
    <col min="13868" max="13868" width="4.7109375" customWidth="1"/>
    <col min="13869" max="13870" width="11.7109375" customWidth="1"/>
    <col min="13871" max="13872" width="4.7109375" customWidth="1"/>
    <col min="13873" max="13874" width="11.7109375" customWidth="1"/>
    <col min="13875" max="13875" width="4.7109375" customWidth="1"/>
    <col min="13876" max="13877" width="11.7109375" customWidth="1"/>
    <col min="13878" max="13878" width="4.7109375" customWidth="1"/>
    <col min="13879" max="13880" width="11.7109375" customWidth="1"/>
    <col min="13881" max="13881" width="4.7109375" customWidth="1"/>
    <col min="13882" max="13883" width="11.7109375" customWidth="1"/>
    <col min="13884" max="13884" width="4.7109375" customWidth="1"/>
    <col min="13885" max="13886" width="11.7109375" customWidth="1"/>
    <col min="13887" max="13888" width="4.7109375" customWidth="1"/>
    <col min="13889" max="13890" width="11.7109375" customWidth="1"/>
    <col min="13891" max="13891" width="4.7109375" customWidth="1"/>
    <col min="13892" max="13893" width="11.7109375" customWidth="1"/>
    <col min="13894" max="13894" width="4.7109375" customWidth="1"/>
    <col min="13895" max="13896" width="11.7109375" customWidth="1"/>
    <col min="13897" max="13897" width="4.7109375" customWidth="1"/>
    <col min="13898" max="13899" width="11.7109375" customWidth="1"/>
    <col min="13900" max="13900" width="4.7109375" customWidth="1"/>
    <col min="13901" max="13902" width="11.7109375" customWidth="1"/>
    <col min="13903" max="13904" width="4.7109375" customWidth="1"/>
    <col min="13905" max="13906" width="11.7109375" customWidth="1"/>
    <col min="13907" max="13907" width="4.7109375" customWidth="1"/>
    <col min="13908" max="13909" width="11.7109375" customWidth="1"/>
    <col min="13910" max="13910" width="4.7109375" customWidth="1"/>
    <col min="13911" max="13912" width="11.7109375" customWidth="1"/>
    <col min="13913" max="13913" width="4.7109375" customWidth="1"/>
    <col min="13914" max="13915" width="11.7109375" customWidth="1"/>
    <col min="13916" max="13916" width="4.7109375" customWidth="1"/>
    <col min="13917" max="13918" width="11.7109375" customWidth="1"/>
    <col min="13919" max="13920" width="4.7109375" customWidth="1"/>
    <col min="13921" max="13922" width="11.7109375" customWidth="1"/>
    <col min="13923" max="13923" width="4.7109375" customWidth="1"/>
    <col min="13924" max="13925" width="11.7109375" customWidth="1"/>
    <col min="13926" max="13926" width="4.7109375" customWidth="1"/>
    <col min="13927" max="13928" width="11.7109375" customWidth="1"/>
    <col min="13929" max="13929" width="4.7109375" customWidth="1"/>
    <col min="13930" max="13931" width="11.7109375" customWidth="1"/>
    <col min="13932" max="13932" width="4.7109375" customWidth="1"/>
    <col min="13933" max="13934" width="11.7109375" customWidth="1"/>
    <col min="13935" max="13936" width="4.7109375" customWidth="1"/>
    <col min="13937" max="13938" width="11.7109375" customWidth="1"/>
    <col min="13939" max="13939" width="4.7109375" customWidth="1"/>
    <col min="13940" max="13941" width="11.7109375" customWidth="1"/>
    <col min="13942" max="13942" width="4.7109375" customWidth="1"/>
    <col min="13943" max="13944" width="11.7109375" customWidth="1"/>
    <col min="13945" max="13945" width="4.7109375" customWidth="1"/>
    <col min="13946" max="13947" width="11.7109375" customWidth="1"/>
    <col min="13948" max="13948" width="4.7109375" customWidth="1"/>
    <col min="13949" max="13950" width="11.7109375" customWidth="1"/>
    <col min="13951" max="13952" width="4.7109375" customWidth="1"/>
    <col min="13953" max="13954" width="11.7109375" customWidth="1"/>
    <col min="13955" max="13955" width="4.7109375" customWidth="1"/>
    <col min="13956" max="13957" width="11.7109375" customWidth="1"/>
    <col min="13958" max="13958" width="4.7109375" customWidth="1"/>
    <col min="13959" max="13960" width="11.7109375" customWidth="1"/>
    <col min="13961" max="13961" width="4.7109375" customWidth="1"/>
    <col min="13962" max="13963" width="11.7109375" customWidth="1"/>
    <col min="13964" max="13964" width="4.7109375" customWidth="1"/>
    <col min="13965" max="13966" width="11.7109375" customWidth="1"/>
    <col min="13967" max="13968" width="4.7109375" customWidth="1"/>
    <col min="13969" max="13970" width="11.7109375" customWidth="1"/>
    <col min="13971" max="13971" width="4.7109375" customWidth="1"/>
    <col min="13972" max="13973" width="11.7109375" customWidth="1"/>
    <col min="13974" max="13974" width="4.7109375" customWidth="1"/>
    <col min="13975" max="13976" width="11.7109375" customWidth="1"/>
    <col min="13977" max="13977" width="4.7109375" customWidth="1"/>
    <col min="13978" max="13979" width="11.7109375" customWidth="1"/>
    <col min="13980" max="13980" width="4.7109375" customWidth="1"/>
    <col min="13981" max="13982" width="11.7109375" customWidth="1"/>
    <col min="13983" max="13984" width="4.7109375" customWidth="1"/>
    <col min="13985" max="13986" width="11.7109375" customWidth="1"/>
    <col min="13987" max="13987" width="4.7109375" customWidth="1"/>
    <col min="13988" max="13989" width="11.7109375" customWidth="1"/>
    <col min="13990" max="13990" width="4.7109375" customWidth="1"/>
    <col min="13991" max="13992" width="11.7109375" customWidth="1"/>
    <col min="13993" max="13993" width="4.7109375" customWidth="1"/>
    <col min="13994" max="13995" width="11.7109375" customWidth="1"/>
    <col min="13996" max="13996" width="4.7109375" customWidth="1"/>
    <col min="13997" max="13998" width="11.7109375" customWidth="1"/>
    <col min="13999" max="14000" width="4.7109375" customWidth="1"/>
    <col min="14001" max="14002" width="11.7109375" customWidth="1"/>
    <col min="14003" max="14003" width="4.7109375" customWidth="1"/>
    <col min="14004" max="14005" width="11.7109375" customWidth="1"/>
    <col min="14006" max="14006" width="4.7109375" customWidth="1"/>
    <col min="14007" max="14008" width="11.7109375" customWidth="1"/>
    <col min="14009" max="14009" width="4.7109375" customWidth="1"/>
    <col min="14010" max="14011" width="11.7109375" customWidth="1"/>
    <col min="14012" max="14012" width="4.7109375" customWidth="1"/>
    <col min="14013" max="14014" width="11.7109375" customWidth="1"/>
    <col min="14015" max="14016" width="4.7109375" customWidth="1"/>
    <col min="14017" max="14018" width="11.7109375" customWidth="1"/>
    <col min="14019" max="14019" width="4.7109375" customWidth="1"/>
    <col min="14020" max="14021" width="11.7109375" customWidth="1"/>
    <col min="14022" max="14022" width="4.7109375" customWidth="1"/>
    <col min="14023" max="14024" width="11.7109375" customWidth="1"/>
    <col min="14025" max="14025" width="4.7109375" customWidth="1"/>
    <col min="14026" max="14027" width="11.7109375" customWidth="1"/>
    <col min="14028" max="14028" width="4.7109375" customWidth="1"/>
    <col min="14029" max="14030" width="11.7109375" customWidth="1"/>
    <col min="14031" max="14031" width="4.7109375" customWidth="1"/>
    <col min="14032" max="14033" width="11.7109375" customWidth="1"/>
    <col min="14034" max="14034" width="4.7109375" customWidth="1"/>
    <col min="14035" max="14036" width="11.7109375" customWidth="1"/>
    <col min="14037" max="14037" width="4.7109375" customWidth="1"/>
    <col min="14038" max="14039" width="11.7109375" customWidth="1"/>
    <col min="14040" max="14040" width="4.7109375" customWidth="1"/>
    <col min="14041" max="14042" width="11.7109375" customWidth="1"/>
    <col min="14043" max="14043" width="4.7109375" customWidth="1"/>
    <col min="14044" max="14045" width="11.7109375" customWidth="1"/>
    <col min="14046" max="14046" width="4.7109375" customWidth="1"/>
    <col min="14047" max="14048" width="11.7109375" customWidth="1"/>
    <col min="14049" max="14049" width="4.7109375" customWidth="1"/>
    <col min="14050" max="14051" width="11.7109375" customWidth="1"/>
    <col min="14052" max="14052" width="4.7109375" customWidth="1"/>
    <col min="14053" max="14054" width="11.7109375" customWidth="1"/>
    <col min="14055" max="14055" width="4.7109375" customWidth="1"/>
    <col min="14056" max="14057" width="11.7109375" customWidth="1"/>
    <col min="14058" max="14058" width="4.7109375" customWidth="1"/>
    <col min="14059" max="14060" width="11.7109375" customWidth="1"/>
    <col min="14061" max="14061" width="4.7109375" customWidth="1"/>
    <col min="14062" max="14063" width="11.7109375" customWidth="1"/>
    <col min="14064" max="14064" width="4.7109375" customWidth="1"/>
    <col min="14065" max="14066" width="11.7109375" customWidth="1"/>
    <col min="14067" max="14067" width="4.7109375" customWidth="1"/>
    <col min="14068" max="14069" width="11.7109375" customWidth="1"/>
    <col min="14070" max="14070" width="4.7109375" customWidth="1"/>
    <col min="14071" max="14072" width="11.7109375" customWidth="1"/>
    <col min="14073" max="14073" width="4.7109375" customWidth="1"/>
    <col min="14074" max="14075" width="11.7109375" customWidth="1"/>
    <col min="14076" max="14076" width="4.7109375" customWidth="1"/>
    <col min="14077" max="14078" width="11.7109375" customWidth="1"/>
    <col min="14079" max="14079" width="4.7109375" customWidth="1"/>
    <col min="14081" max="14082" width="11.7109375" customWidth="1"/>
    <col min="14083" max="14083" width="4.7109375" customWidth="1"/>
    <col min="14084" max="14085" width="11.7109375" customWidth="1"/>
    <col min="14086" max="14086" width="4.7109375" customWidth="1"/>
    <col min="14087" max="14088" width="11.7109375" customWidth="1"/>
    <col min="14089" max="14089" width="4.7109375" customWidth="1"/>
    <col min="14090" max="14091" width="11.7109375" customWidth="1"/>
    <col min="14092" max="14092" width="4.7109375" customWidth="1"/>
    <col min="14093" max="14094" width="11.7109375" customWidth="1"/>
    <col min="14095" max="14096" width="4.7109375" customWidth="1"/>
    <col min="14097" max="14098" width="11.7109375" customWidth="1"/>
    <col min="14099" max="14099" width="4.7109375" customWidth="1"/>
    <col min="14100" max="14101" width="11.7109375" customWidth="1"/>
    <col min="14102" max="14102" width="4.7109375" customWidth="1"/>
    <col min="14103" max="14104" width="11.7109375" customWidth="1"/>
    <col min="14105" max="14105" width="4.7109375" customWidth="1"/>
    <col min="14106" max="14107" width="11.7109375" customWidth="1"/>
    <col min="14108" max="14108" width="4.7109375" customWidth="1"/>
    <col min="14109" max="14110" width="11.7109375" customWidth="1"/>
    <col min="14111" max="14112" width="4.7109375" customWidth="1"/>
    <col min="14113" max="14114" width="11.7109375" customWidth="1"/>
    <col min="14115" max="14115" width="4.7109375" customWidth="1"/>
    <col min="14116" max="14117" width="11.7109375" customWidth="1"/>
    <col min="14118" max="14118" width="4.7109375" customWidth="1"/>
    <col min="14119" max="14120" width="11.7109375" customWidth="1"/>
    <col min="14121" max="14121" width="4.7109375" customWidth="1"/>
    <col min="14122" max="14123" width="11.7109375" customWidth="1"/>
    <col min="14124" max="14124" width="4.7109375" customWidth="1"/>
    <col min="14125" max="14126" width="11.7109375" customWidth="1"/>
    <col min="14127" max="14128" width="4.7109375" customWidth="1"/>
    <col min="14129" max="14130" width="11.7109375" customWidth="1"/>
    <col min="14131" max="14131" width="4.7109375" customWidth="1"/>
    <col min="14132" max="14133" width="11.7109375" customWidth="1"/>
    <col min="14134" max="14134" width="4.7109375" customWidth="1"/>
    <col min="14135" max="14136" width="11.7109375" customWidth="1"/>
    <col min="14137" max="14137" width="4.7109375" customWidth="1"/>
    <col min="14138" max="14139" width="11.7109375" customWidth="1"/>
    <col min="14140" max="14140" width="4.7109375" customWidth="1"/>
    <col min="14141" max="14142" width="11.7109375" customWidth="1"/>
    <col min="14143" max="14144" width="4.7109375" customWidth="1"/>
    <col min="14145" max="14146" width="11.7109375" customWidth="1"/>
    <col min="14147" max="14147" width="4.7109375" customWidth="1"/>
    <col min="14148" max="14149" width="11.7109375" customWidth="1"/>
    <col min="14150" max="14150" width="4.7109375" customWidth="1"/>
    <col min="14151" max="14152" width="11.7109375" customWidth="1"/>
    <col min="14153" max="14153" width="4.7109375" customWidth="1"/>
    <col min="14154" max="14155" width="11.7109375" customWidth="1"/>
    <col min="14156" max="14156" width="4.7109375" customWidth="1"/>
    <col min="14157" max="14158" width="11.7109375" customWidth="1"/>
    <col min="14159" max="14160" width="4.7109375" customWidth="1"/>
    <col min="14161" max="14162" width="11.7109375" customWidth="1"/>
    <col min="14163" max="14163" width="4.7109375" customWidth="1"/>
    <col min="14164" max="14165" width="11.7109375" customWidth="1"/>
    <col min="14166" max="14166" width="4.7109375" customWidth="1"/>
    <col min="14167" max="14168" width="11.7109375" customWidth="1"/>
    <col min="14169" max="14169" width="4.7109375" customWidth="1"/>
    <col min="14170" max="14171" width="11.7109375" customWidth="1"/>
    <col min="14172" max="14172" width="4.7109375" customWidth="1"/>
    <col min="14173" max="14174" width="11.7109375" customWidth="1"/>
    <col min="14175" max="14176" width="4.7109375" customWidth="1"/>
    <col min="14177" max="14178" width="11.7109375" customWidth="1"/>
    <col min="14179" max="14179" width="4.7109375" customWidth="1"/>
    <col min="14180" max="14181" width="11.7109375" customWidth="1"/>
    <col min="14182" max="14182" width="4.7109375" customWidth="1"/>
    <col min="14183" max="14184" width="11.7109375" customWidth="1"/>
    <col min="14185" max="14185" width="4.7109375" customWidth="1"/>
    <col min="14186" max="14187" width="11.7109375" customWidth="1"/>
    <col min="14188" max="14188" width="4.7109375" customWidth="1"/>
    <col min="14189" max="14190" width="11.7109375" customWidth="1"/>
    <col min="14191" max="14192" width="4.7109375" customWidth="1"/>
    <col min="14193" max="14194" width="11.7109375" customWidth="1"/>
    <col min="14195" max="14195" width="4.7109375" customWidth="1"/>
    <col min="14196" max="14197" width="11.7109375" customWidth="1"/>
    <col min="14198" max="14198" width="4.7109375" customWidth="1"/>
    <col min="14199" max="14200" width="11.7109375" customWidth="1"/>
    <col min="14201" max="14201" width="4.7109375" customWidth="1"/>
    <col min="14202" max="14203" width="11.7109375" customWidth="1"/>
    <col min="14204" max="14204" width="4.7109375" customWidth="1"/>
    <col min="14205" max="14206" width="11.7109375" customWidth="1"/>
    <col min="14207" max="14208" width="4.7109375" customWidth="1"/>
    <col min="14209" max="14210" width="11.7109375" customWidth="1"/>
    <col min="14211" max="14211" width="4.7109375" customWidth="1"/>
    <col min="14212" max="14213" width="11.7109375" customWidth="1"/>
    <col min="14214" max="14214" width="4.7109375" customWidth="1"/>
    <col min="14215" max="14216" width="11.7109375" customWidth="1"/>
    <col min="14217" max="14217" width="4.7109375" customWidth="1"/>
    <col min="14218" max="14219" width="11.7109375" customWidth="1"/>
    <col min="14220" max="14220" width="4.7109375" customWidth="1"/>
    <col min="14221" max="14222" width="11.7109375" customWidth="1"/>
    <col min="14223" max="14224" width="4.7109375" customWidth="1"/>
    <col min="14225" max="14226" width="11.7109375" customWidth="1"/>
    <col min="14227" max="14227" width="4.7109375" customWidth="1"/>
    <col min="14228" max="14229" width="11.7109375" customWidth="1"/>
    <col min="14230" max="14230" width="4.7109375" customWidth="1"/>
    <col min="14231" max="14232" width="11.7109375" customWidth="1"/>
    <col min="14233" max="14233" width="4.7109375" customWidth="1"/>
    <col min="14234" max="14235" width="11.7109375" customWidth="1"/>
    <col min="14236" max="14236" width="4.7109375" customWidth="1"/>
    <col min="14237" max="14238" width="11.7109375" customWidth="1"/>
    <col min="14239" max="14240" width="4.7109375" customWidth="1"/>
    <col min="14241" max="14242" width="11.7109375" customWidth="1"/>
    <col min="14243" max="14243" width="4.7109375" customWidth="1"/>
    <col min="14244" max="14245" width="11.7109375" customWidth="1"/>
    <col min="14246" max="14246" width="4.7109375" customWidth="1"/>
    <col min="14247" max="14248" width="11.7109375" customWidth="1"/>
    <col min="14249" max="14249" width="4.7109375" customWidth="1"/>
    <col min="14250" max="14251" width="11.7109375" customWidth="1"/>
    <col min="14252" max="14252" width="4.7109375" customWidth="1"/>
    <col min="14253" max="14254" width="11.7109375" customWidth="1"/>
    <col min="14255" max="14256" width="4.7109375" customWidth="1"/>
    <col min="14257" max="14258" width="11.7109375" customWidth="1"/>
    <col min="14259" max="14259" width="4.7109375" customWidth="1"/>
    <col min="14260" max="14261" width="11.7109375" customWidth="1"/>
    <col min="14262" max="14262" width="4.7109375" customWidth="1"/>
    <col min="14263" max="14264" width="11.7109375" customWidth="1"/>
    <col min="14265" max="14265" width="4.7109375" customWidth="1"/>
    <col min="14266" max="14267" width="11.7109375" customWidth="1"/>
    <col min="14268" max="14268" width="4.7109375" customWidth="1"/>
    <col min="14269" max="14270" width="11.7109375" customWidth="1"/>
    <col min="14271" max="14272" width="4.7109375" customWidth="1"/>
    <col min="14273" max="14274" width="11.7109375" customWidth="1"/>
    <col min="14275" max="14275" width="4.7109375" customWidth="1"/>
    <col min="14276" max="14277" width="11.7109375" customWidth="1"/>
    <col min="14278" max="14278" width="4.7109375" customWidth="1"/>
    <col min="14279" max="14280" width="11.7109375" customWidth="1"/>
    <col min="14281" max="14281" width="4.7109375" customWidth="1"/>
    <col min="14282" max="14283" width="11.7109375" customWidth="1"/>
    <col min="14284" max="14284" width="4.7109375" customWidth="1"/>
    <col min="14285" max="14286" width="11.7109375" customWidth="1"/>
    <col min="14287" max="14287" width="4.7109375" customWidth="1"/>
    <col min="14288" max="14289" width="11.7109375" customWidth="1"/>
    <col min="14290" max="14290" width="4.7109375" customWidth="1"/>
    <col min="14291" max="14292" width="11.7109375" customWidth="1"/>
    <col min="14293" max="14293" width="4.7109375" customWidth="1"/>
    <col min="14294" max="14295" width="11.7109375" customWidth="1"/>
    <col min="14296" max="14296" width="4.7109375" customWidth="1"/>
    <col min="14297" max="14298" width="11.7109375" customWidth="1"/>
    <col min="14299" max="14299" width="4.7109375" customWidth="1"/>
    <col min="14300" max="14301" width="11.7109375" customWidth="1"/>
    <col min="14302" max="14302" width="4.7109375" customWidth="1"/>
    <col min="14303" max="14304" width="11.7109375" customWidth="1"/>
    <col min="14305" max="14305" width="4.7109375" customWidth="1"/>
    <col min="14306" max="14307" width="11.7109375" customWidth="1"/>
    <col min="14308" max="14308" width="4.7109375" customWidth="1"/>
    <col min="14309" max="14310" width="11.7109375" customWidth="1"/>
    <col min="14311" max="14311" width="4.7109375" customWidth="1"/>
    <col min="14312" max="14313" width="11.7109375" customWidth="1"/>
    <col min="14314" max="14314" width="4.7109375" customWidth="1"/>
    <col min="14315" max="14316" width="11.7109375" customWidth="1"/>
    <col min="14317" max="14317" width="4.7109375" customWidth="1"/>
    <col min="14318" max="14319" width="11.7109375" customWidth="1"/>
    <col min="14320" max="14320" width="4.7109375" customWidth="1"/>
    <col min="14321" max="14322" width="11.7109375" customWidth="1"/>
    <col min="14323" max="14323" width="4.7109375" customWidth="1"/>
    <col min="14324" max="14325" width="11.7109375" customWidth="1"/>
    <col min="14326" max="14326" width="4.7109375" customWidth="1"/>
    <col min="14327" max="14328" width="11.7109375" customWidth="1"/>
    <col min="14329" max="14329" width="4.7109375" customWidth="1"/>
    <col min="14330" max="14331" width="11.7109375" customWidth="1"/>
    <col min="14332" max="14332" width="4.7109375" customWidth="1"/>
    <col min="14333" max="14334" width="11.7109375" customWidth="1"/>
    <col min="14335" max="14335" width="4.7109375" customWidth="1"/>
    <col min="14337" max="14338" width="11.7109375" customWidth="1"/>
    <col min="14339" max="14339" width="4.7109375" customWidth="1"/>
    <col min="14340" max="14341" width="11.7109375" customWidth="1"/>
    <col min="14342" max="14342" width="4.7109375" customWidth="1"/>
    <col min="14343" max="14344" width="11.7109375" customWidth="1"/>
    <col min="14345" max="14345" width="4.7109375" customWidth="1"/>
    <col min="14346" max="14347" width="11.7109375" customWidth="1"/>
    <col min="14348" max="14348" width="4.7109375" customWidth="1"/>
    <col min="14349" max="14350" width="11.7109375" customWidth="1"/>
    <col min="14351" max="14352" width="4.7109375" customWidth="1"/>
    <col min="14353" max="14354" width="11.7109375" customWidth="1"/>
    <col min="14355" max="14355" width="4.7109375" customWidth="1"/>
    <col min="14356" max="14357" width="11.7109375" customWidth="1"/>
    <col min="14358" max="14358" width="4.7109375" customWidth="1"/>
    <col min="14359" max="14360" width="11.7109375" customWidth="1"/>
    <col min="14361" max="14361" width="4.7109375" customWidth="1"/>
    <col min="14362" max="14363" width="11.7109375" customWidth="1"/>
    <col min="14364" max="14364" width="4.7109375" customWidth="1"/>
    <col min="14365" max="14366" width="11.7109375" customWidth="1"/>
    <col min="14367" max="14368" width="4.7109375" customWidth="1"/>
    <col min="14369" max="14370" width="11.7109375" customWidth="1"/>
    <col min="14371" max="14371" width="4.7109375" customWidth="1"/>
    <col min="14372" max="14373" width="11.7109375" customWidth="1"/>
    <col min="14374" max="14374" width="4.7109375" customWidth="1"/>
    <col min="14375" max="14376" width="11.7109375" customWidth="1"/>
    <col min="14377" max="14377" width="4.7109375" customWidth="1"/>
    <col min="14378" max="14379" width="11.7109375" customWidth="1"/>
    <col min="14380" max="14380" width="4.7109375" customWidth="1"/>
    <col min="14381" max="14382" width="11.7109375" customWidth="1"/>
    <col min="14383" max="14384" width="4.7109375" customWidth="1"/>
    <col min="14385" max="14386" width="11.7109375" customWidth="1"/>
    <col min="14387" max="14387" width="4.7109375" customWidth="1"/>
    <col min="14388" max="14389" width="11.7109375" customWidth="1"/>
    <col min="14390" max="14390" width="4.7109375" customWidth="1"/>
    <col min="14391" max="14392" width="11.7109375" customWidth="1"/>
    <col min="14393" max="14393" width="4.7109375" customWidth="1"/>
    <col min="14394" max="14395" width="11.7109375" customWidth="1"/>
    <col min="14396" max="14396" width="4.7109375" customWidth="1"/>
    <col min="14397" max="14398" width="11.7109375" customWidth="1"/>
    <col min="14399" max="14400" width="4.7109375" customWidth="1"/>
    <col min="14401" max="14402" width="11.7109375" customWidth="1"/>
    <col min="14403" max="14403" width="4.7109375" customWidth="1"/>
    <col min="14404" max="14405" width="11.7109375" customWidth="1"/>
    <col min="14406" max="14406" width="4.7109375" customWidth="1"/>
    <col min="14407" max="14408" width="11.7109375" customWidth="1"/>
    <col min="14409" max="14409" width="4.7109375" customWidth="1"/>
    <col min="14410" max="14411" width="11.7109375" customWidth="1"/>
    <col min="14412" max="14412" width="4.7109375" customWidth="1"/>
    <col min="14413" max="14414" width="11.7109375" customWidth="1"/>
    <col min="14415" max="14416" width="4.7109375" customWidth="1"/>
    <col min="14417" max="14418" width="11.7109375" customWidth="1"/>
    <col min="14419" max="14419" width="4.7109375" customWidth="1"/>
    <col min="14420" max="14421" width="11.7109375" customWidth="1"/>
    <col min="14422" max="14422" width="4.7109375" customWidth="1"/>
    <col min="14423" max="14424" width="11.7109375" customWidth="1"/>
    <col min="14425" max="14425" width="4.7109375" customWidth="1"/>
    <col min="14426" max="14427" width="11.7109375" customWidth="1"/>
    <col min="14428" max="14428" width="4.7109375" customWidth="1"/>
    <col min="14429" max="14430" width="11.7109375" customWidth="1"/>
    <col min="14431" max="14432" width="4.7109375" customWidth="1"/>
    <col min="14433" max="14434" width="11.7109375" customWidth="1"/>
    <col min="14435" max="14435" width="4.7109375" customWidth="1"/>
    <col min="14436" max="14437" width="11.7109375" customWidth="1"/>
    <col min="14438" max="14438" width="4.7109375" customWidth="1"/>
    <col min="14439" max="14440" width="11.7109375" customWidth="1"/>
    <col min="14441" max="14441" width="4.7109375" customWidth="1"/>
    <col min="14442" max="14443" width="11.7109375" customWidth="1"/>
    <col min="14444" max="14444" width="4.7109375" customWidth="1"/>
    <col min="14445" max="14446" width="11.7109375" customWidth="1"/>
    <col min="14447" max="14448" width="4.7109375" customWidth="1"/>
    <col min="14449" max="14450" width="11.7109375" customWidth="1"/>
    <col min="14451" max="14451" width="4.7109375" customWidth="1"/>
    <col min="14452" max="14453" width="11.7109375" customWidth="1"/>
    <col min="14454" max="14454" width="4.7109375" customWidth="1"/>
    <col min="14455" max="14456" width="11.7109375" customWidth="1"/>
    <col min="14457" max="14457" width="4.7109375" customWidth="1"/>
    <col min="14458" max="14459" width="11.7109375" customWidth="1"/>
    <col min="14460" max="14460" width="4.7109375" customWidth="1"/>
    <col min="14461" max="14462" width="11.7109375" customWidth="1"/>
    <col min="14463" max="14464" width="4.7109375" customWidth="1"/>
    <col min="14465" max="14466" width="11.7109375" customWidth="1"/>
    <col min="14467" max="14467" width="4.7109375" customWidth="1"/>
    <col min="14468" max="14469" width="11.7109375" customWidth="1"/>
    <col min="14470" max="14470" width="4.7109375" customWidth="1"/>
    <col min="14471" max="14472" width="11.7109375" customWidth="1"/>
    <col min="14473" max="14473" width="4.7109375" customWidth="1"/>
    <col min="14474" max="14475" width="11.7109375" customWidth="1"/>
    <col min="14476" max="14476" width="4.7109375" customWidth="1"/>
    <col min="14477" max="14478" width="11.7109375" customWidth="1"/>
    <col min="14479" max="14480" width="4.7109375" customWidth="1"/>
    <col min="14481" max="14482" width="11.7109375" customWidth="1"/>
    <col min="14483" max="14483" width="4.7109375" customWidth="1"/>
    <col min="14484" max="14485" width="11.7109375" customWidth="1"/>
    <col min="14486" max="14486" width="4.7109375" customWidth="1"/>
    <col min="14487" max="14488" width="11.7109375" customWidth="1"/>
    <col min="14489" max="14489" width="4.7109375" customWidth="1"/>
    <col min="14490" max="14491" width="11.7109375" customWidth="1"/>
    <col min="14492" max="14492" width="4.7109375" customWidth="1"/>
    <col min="14493" max="14494" width="11.7109375" customWidth="1"/>
    <col min="14495" max="14496" width="4.7109375" customWidth="1"/>
    <col min="14497" max="14498" width="11.7109375" customWidth="1"/>
    <col min="14499" max="14499" width="4.7109375" customWidth="1"/>
    <col min="14500" max="14501" width="11.7109375" customWidth="1"/>
    <col min="14502" max="14502" width="4.7109375" customWidth="1"/>
    <col min="14503" max="14504" width="11.7109375" customWidth="1"/>
    <col min="14505" max="14505" width="4.7109375" customWidth="1"/>
    <col min="14506" max="14507" width="11.7109375" customWidth="1"/>
    <col min="14508" max="14508" width="4.7109375" customWidth="1"/>
    <col min="14509" max="14510" width="11.7109375" customWidth="1"/>
    <col min="14511" max="14512" width="4.7109375" customWidth="1"/>
    <col min="14513" max="14514" width="11.7109375" customWidth="1"/>
    <col min="14515" max="14515" width="4.7109375" customWidth="1"/>
    <col min="14516" max="14517" width="11.7109375" customWidth="1"/>
    <col min="14518" max="14518" width="4.7109375" customWidth="1"/>
    <col min="14519" max="14520" width="11.7109375" customWidth="1"/>
    <col min="14521" max="14521" width="4.7109375" customWidth="1"/>
    <col min="14522" max="14523" width="11.7109375" customWidth="1"/>
    <col min="14524" max="14524" width="4.7109375" customWidth="1"/>
    <col min="14525" max="14526" width="11.7109375" customWidth="1"/>
    <col min="14527" max="14528" width="4.7109375" customWidth="1"/>
    <col min="14529" max="14530" width="11.7109375" customWidth="1"/>
    <col min="14531" max="14531" width="4.7109375" customWidth="1"/>
    <col min="14532" max="14533" width="11.7109375" customWidth="1"/>
    <col min="14534" max="14534" width="4.7109375" customWidth="1"/>
    <col min="14535" max="14536" width="11.7109375" customWidth="1"/>
    <col min="14537" max="14537" width="4.7109375" customWidth="1"/>
    <col min="14538" max="14539" width="11.7109375" customWidth="1"/>
    <col min="14540" max="14540" width="4.7109375" customWidth="1"/>
    <col min="14541" max="14542" width="11.7109375" customWidth="1"/>
    <col min="14543" max="14543" width="4.7109375" customWidth="1"/>
    <col min="14544" max="14545" width="11.7109375" customWidth="1"/>
    <col min="14546" max="14546" width="4.7109375" customWidth="1"/>
    <col min="14547" max="14548" width="11.7109375" customWidth="1"/>
    <col min="14549" max="14549" width="4.7109375" customWidth="1"/>
    <col min="14550" max="14551" width="11.7109375" customWidth="1"/>
    <col min="14552" max="14552" width="4.7109375" customWidth="1"/>
    <col min="14553" max="14554" width="11.7109375" customWidth="1"/>
    <col min="14555" max="14555" width="4.7109375" customWidth="1"/>
    <col min="14556" max="14557" width="11.7109375" customWidth="1"/>
    <col min="14558" max="14558" width="4.7109375" customWidth="1"/>
    <col min="14559" max="14560" width="11.7109375" customWidth="1"/>
    <col min="14561" max="14561" width="4.7109375" customWidth="1"/>
    <col min="14562" max="14563" width="11.7109375" customWidth="1"/>
    <col min="14564" max="14564" width="4.7109375" customWidth="1"/>
    <col min="14565" max="14566" width="11.7109375" customWidth="1"/>
    <col min="14567" max="14567" width="4.7109375" customWidth="1"/>
    <col min="14568" max="14569" width="11.7109375" customWidth="1"/>
    <col min="14570" max="14570" width="4.7109375" customWidth="1"/>
    <col min="14571" max="14572" width="11.7109375" customWidth="1"/>
    <col min="14573" max="14573" width="4.7109375" customWidth="1"/>
    <col min="14574" max="14575" width="11.7109375" customWidth="1"/>
    <col min="14576" max="14576" width="4.7109375" customWidth="1"/>
    <col min="14577" max="14578" width="11.7109375" customWidth="1"/>
    <col min="14579" max="14579" width="4.7109375" customWidth="1"/>
    <col min="14580" max="14581" width="11.7109375" customWidth="1"/>
    <col min="14582" max="14582" width="4.7109375" customWidth="1"/>
    <col min="14583" max="14584" width="11.7109375" customWidth="1"/>
    <col min="14585" max="14585" width="4.7109375" customWidth="1"/>
    <col min="14586" max="14587" width="11.7109375" customWidth="1"/>
    <col min="14588" max="14588" width="4.7109375" customWidth="1"/>
    <col min="14589" max="14590" width="11.7109375" customWidth="1"/>
    <col min="14591" max="14591" width="4.7109375" customWidth="1"/>
    <col min="14593" max="14594" width="11.7109375" customWidth="1"/>
    <col min="14595" max="14595" width="4.7109375" customWidth="1"/>
    <col min="14596" max="14597" width="11.7109375" customWidth="1"/>
    <col min="14598" max="14598" width="4.7109375" customWidth="1"/>
    <col min="14599" max="14600" width="11.7109375" customWidth="1"/>
    <col min="14601" max="14601" width="4.7109375" customWidth="1"/>
    <col min="14602" max="14603" width="11.7109375" customWidth="1"/>
    <col min="14604" max="14604" width="4.7109375" customWidth="1"/>
    <col min="14605" max="14606" width="11.7109375" customWidth="1"/>
    <col min="14607" max="14608" width="4.7109375" customWidth="1"/>
    <col min="14609" max="14610" width="11.7109375" customWidth="1"/>
    <col min="14611" max="14611" width="4.7109375" customWidth="1"/>
    <col min="14612" max="14613" width="11.7109375" customWidth="1"/>
    <col min="14614" max="14614" width="4.7109375" customWidth="1"/>
    <col min="14615" max="14616" width="11.7109375" customWidth="1"/>
    <col min="14617" max="14617" width="4.7109375" customWidth="1"/>
    <col min="14618" max="14619" width="11.7109375" customWidth="1"/>
    <col min="14620" max="14620" width="4.7109375" customWidth="1"/>
    <col min="14621" max="14622" width="11.7109375" customWidth="1"/>
    <col min="14623" max="14624" width="4.7109375" customWidth="1"/>
    <col min="14625" max="14626" width="11.7109375" customWidth="1"/>
    <col min="14627" max="14627" width="4.7109375" customWidth="1"/>
    <col min="14628" max="14629" width="11.7109375" customWidth="1"/>
    <col min="14630" max="14630" width="4.7109375" customWidth="1"/>
    <col min="14631" max="14632" width="11.7109375" customWidth="1"/>
    <col min="14633" max="14633" width="4.7109375" customWidth="1"/>
    <col min="14634" max="14635" width="11.7109375" customWidth="1"/>
    <col min="14636" max="14636" width="4.7109375" customWidth="1"/>
    <col min="14637" max="14638" width="11.7109375" customWidth="1"/>
    <col min="14639" max="14640" width="4.7109375" customWidth="1"/>
    <col min="14641" max="14642" width="11.7109375" customWidth="1"/>
    <col min="14643" max="14643" width="4.7109375" customWidth="1"/>
    <col min="14644" max="14645" width="11.7109375" customWidth="1"/>
    <col min="14646" max="14646" width="4.7109375" customWidth="1"/>
    <col min="14647" max="14648" width="11.7109375" customWidth="1"/>
    <col min="14649" max="14649" width="4.7109375" customWidth="1"/>
    <col min="14650" max="14651" width="11.7109375" customWidth="1"/>
    <col min="14652" max="14652" width="4.7109375" customWidth="1"/>
    <col min="14653" max="14654" width="11.7109375" customWidth="1"/>
    <col min="14655" max="14656" width="4.7109375" customWidth="1"/>
    <col min="14657" max="14658" width="11.7109375" customWidth="1"/>
    <col min="14659" max="14659" width="4.7109375" customWidth="1"/>
    <col min="14660" max="14661" width="11.7109375" customWidth="1"/>
    <col min="14662" max="14662" width="4.7109375" customWidth="1"/>
    <col min="14663" max="14664" width="11.7109375" customWidth="1"/>
    <col min="14665" max="14665" width="4.7109375" customWidth="1"/>
    <col min="14666" max="14667" width="11.7109375" customWidth="1"/>
    <col min="14668" max="14668" width="4.7109375" customWidth="1"/>
    <col min="14669" max="14670" width="11.7109375" customWidth="1"/>
    <col min="14671" max="14672" width="4.7109375" customWidth="1"/>
    <col min="14673" max="14674" width="11.7109375" customWidth="1"/>
    <col min="14675" max="14675" width="4.7109375" customWidth="1"/>
    <col min="14676" max="14677" width="11.7109375" customWidth="1"/>
    <col min="14678" max="14678" width="4.7109375" customWidth="1"/>
    <col min="14679" max="14680" width="11.7109375" customWidth="1"/>
    <col min="14681" max="14681" width="4.7109375" customWidth="1"/>
    <col min="14682" max="14683" width="11.7109375" customWidth="1"/>
    <col min="14684" max="14684" width="4.7109375" customWidth="1"/>
    <col min="14685" max="14686" width="11.7109375" customWidth="1"/>
    <col min="14687" max="14688" width="4.7109375" customWidth="1"/>
    <col min="14689" max="14690" width="11.7109375" customWidth="1"/>
    <col min="14691" max="14691" width="4.7109375" customWidth="1"/>
    <col min="14692" max="14693" width="11.7109375" customWidth="1"/>
    <col min="14694" max="14694" width="4.7109375" customWidth="1"/>
    <col min="14695" max="14696" width="11.7109375" customWidth="1"/>
    <col min="14697" max="14697" width="4.7109375" customWidth="1"/>
    <col min="14698" max="14699" width="11.7109375" customWidth="1"/>
    <col min="14700" max="14700" width="4.7109375" customWidth="1"/>
    <col min="14701" max="14702" width="11.7109375" customWidth="1"/>
    <col min="14703" max="14704" width="4.7109375" customWidth="1"/>
    <col min="14705" max="14706" width="11.7109375" customWidth="1"/>
    <col min="14707" max="14707" width="4.7109375" customWidth="1"/>
    <col min="14708" max="14709" width="11.7109375" customWidth="1"/>
    <col min="14710" max="14710" width="4.7109375" customWidth="1"/>
    <col min="14711" max="14712" width="11.7109375" customWidth="1"/>
    <col min="14713" max="14713" width="4.7109375" customWidth="1"/>
    <col min="14714" max="14715" width="11.7109375" customWidth="1"/>
    <col min="14716" max="14716" width="4.7109375" customWidth="1"/>
    <col min="14717" max="14718" width="11.7109375" customWidth="1"/>
    <col min="14719" max="14720" width="4.7109375" customWidth="1"/>
    <col min="14721" max="14722" width="11.7109375" customWidth="1"/>
    <col min="14723" max="14723" width="4.7109375" customWidth="1"/>
    <col min="14724" max="14725" width="11.7109375" customWidth="1"/>
    <col min="14726" max="14726" width="4.7109375" customWidth="1"/>
    <col min="14727" max="14728" width="11.7109375" customWidth="1"/>
    <col min="14729" max="14729" width="4.7109375" customWidth="1"/>
    <col min="14730" max="14731" width="11.7109375" customWidth="1"/>
    <col min="14732" max="14732" width="4.7109375" customWidth="1"/>
    <col min="14733" max="14734" width="11.7109375" customWidth="1"/>
    <col min="14735" max="14736" width="4.7109375" customWidth="1"/>
    <col min="14737" max="14738" width="11.7109375" customWidth="1"/>
    <col min="14739" max="14739" width="4.7109375" customWidth="1"/>
    <col min="14740" max="14741" width="11.7109375" customWidth="1"/>
    <col min="14742" max="14742" width="4.7109375" customWidth="1"/>
    <col min="14743" max="14744" width="11.7109375" customWidth="1"/>
    <col min="14745" max="14745" width="4.7109375" customWidth="1"/>
    <col min="14746" max="14747" width="11.7109375" customWidth="1"/>
    <col min="14748" max="14748" width="4.7109375" customWidth="1"/>
    <col min="14749" max="14750" width="11.7109375" customWidth="1"/>
    <col min="14751" max="14752" width="4.7109375" customWidth="1"/>
    <col min="14753" max="14754" width="11.7109375" customWidth="1"/>
    <col min="14755" max="14755" width="4.7109375" customWidth="1"/>
    <col min="14756" max="14757" width="11.7109375" customWidth="1"/>
    <col min="14758" max="14758" width="4.7109375" customWidth="1"/>
    <col min="14759" max="14760" width="11.7109375" customWidth="1"/>
    <col min="14761" max="14761" width="4.7109375" customWidth="1"/>
    <col min="14762" max="14763" width="11.7109375" customWidth="1"/>
    <col min="14764" max="14764" width="4.7109375" customWidth="1"/>
    <col min="14765" max="14766" width="11.7109375" customWidth="1"/>
    <col min="14767" max="14768" width="4.7109375" customWidth="1"/>
    <col min="14769" max="14770" width="11.7109375" customWidth="1"/>
    <col min="14771" max="14771" width="4.7109375" customWidth="1"/>
    <col min="14772" max="14773" width="11.7109375" customWidth="1"/>
    <col min="14774" max="14774" width="4.7109375" customWidth="1"/>
    <col min="14775" max="14776" width="11.7109375" customWidth="1"/>
    <col min="14777" max="14777" width="4.7109375" customWidth="1"/>
    <col min="14778" max="14779" width="11.7109375" customWidth="1"/>
    <col min="14780" max="14780" width="4.7109375" customWidth="1"/>
    <col min="14781" max="14782" width="11.7109375" customWidth="1"/>
    <col min="14783" max="14784" width="4.7109375" customWidth="1"/>
    <col min="14785" max="14786" width="11.7109375" customWidth="1"/>
    <col min="14787" max="14787" width="4.7109375" customWidth="1"/>
    <col min="14788" max="14789" width="11.7109375" customWidth="1"/>
    <col min="14790" max="14790" width="4.7109375" customWidth="1"/>
    <col min="14791" max="14792" width="11.7109375" customWidth="1"/>
    <col min="14793" max="14793" width="4.7109375" customWidth="1"/>
    <col min="14794" max="14795" width="11.7109375" customWidth="1"/>
    <col min="14796" max="14796" width="4.7109375" customWidth="1"/>
    <col min="14797" max="14798" width="11.7109375" customWidth="1"/>
    <col min="14799" max="14799" width="4.7109375" customWidth="1"/>
    <col min="14800" max="14801" width="11.7109375" customWidth="1"/>
    <col min="14802" max="14802" width="4.7109375" customWidth="1"/>
    <col min="14803" max="14804" width="11.7109375" customWidth="1"/>
    <col min="14805" max="14805" width="4.7109375" customWidth="1"/>
    <col min="14806" max="14807" width="11.7109375" customWidth="1"/>
    <col min="14808" max="14808" width="4.7109375" customWidth="1"/>
    <col min="14809" max="14810" width="11.7109375" customWidth="1"/>
    <col min="14811" max="14811" width="4.7109375" customWidth="1"/>
    <col min="14812" max="14813" width="11.7109375" customWidth="1"/>
    <col min="14814" max="14814" width="4.7109375" customWidth="1"/>
    <col min="14815" max="14816" width="11.7109375" customWidth="1"/>
    <col min="14817" max="14817" width="4.7109375" customWidth="1"/>
    <col min="14818" max="14819" width="11.7109375" customWidth="1"/>
    <col min="14820" max="14820" width="4.7109375" customWidth="1"/>
    <col min="14821" max="14822" width="11.7109375" customWidth="1"/>
    <col min="14823" max="14823" width="4.7109375" customWidth="1"/>
    <col min="14824" max="14825" width="11.7109375" customWidth="1"/>
    <col min="14826" max="14826" width="4.7109375" customWidth="1"/>
    <col min="14827" max="14828" width="11.7109375" customWidth="1"/>
    <col min="14829" max="14829" width="4.7109375" customWidth="1"/>
    <col min="14830" max="14831" width="11.7109375" customWidth="1"/>
    <col min="14832" max="14832" width="4.7109375" customWidth="1"/>
    <col min="14833" max="14834" width="11.7109375" customWidth="1"/>
    <col min="14835" max="14835" width="4.7109375" customWidth="1"/>
    <col min="14836" max="14837" width="11.7109375" customWidth="1"/>
    <col min="14838" max="14838" width="4.7109375" customWidth="1"/>
    <col min="14839" max="14840" width="11.7109375" customWidth="1"/>
    <col min="14841" max="14841" width="4.7109375" customWidth="1"/>
    <col min="14842" max="14843" width="11.7109375" customWidth="1"/>
    <col min="14844" max="14844" width="4.7109375" customWidth="1"/>
    <col min="14845" max="14846" width="11.7109375" customWidth="1"/>
    <col min="14847" max="14847" width="4.7109375" customWidth="1"/>
    <col min="14849" max="14850" width="11.7109375" customWidth="1"/>
    <col min="14851" max="14851" width="4.7109375" customWidth="1"/>
    <col min="14852" max="14853" width="11.7109375" customWidth="1"/>
    <col min="14854" max="14854" width="4.7109375" customWidth="1"/>
    <col min="14855" max="14856" width="11.7109375" customWidth="1"/>
    <col min="14857" max="14857" width="4.7109375" customWidth="1"/>
    <col min="14858" max="14859" width="11.7109375" customWidth="1"/>
    <col min="14860" max="14860" width="4.7109375" customWidth="1"/>
    <col min="14861" max="14862" width="11.7109375" customWidth="1"/>
    <col min="14863" max="14864" width="4.7109375" customWidth="1"/>
    <col min="14865" max="14866" width="11.7109375" customWidth="1"/>
    <col min="14867" max="14867" width="4.7109375" customWidth="1"/>
    <col min="14868" max="14869" width="11.7109375" customWidth="1"/>
    <col min="14870" max="14870" width="4.7109375" customWidth="1"/>
    <col min="14871" max="14872" width="11.7109375" customWidth="1"/>
    <col min="14873" max="14873" width="4.7109375" customWidth="1"/>
    <col min="14874" max="14875" width="11.7109375" customWidth="1"/>
    <col min="14876" max="14876" width="4.7109375" customWidth="1"/>
    <col min="14877" max="14878" width="11.7109375" customWidth="1"/>
    <col min="14879" max="14880" width="4.7109375" customWidth="1"/>
    <col min="14881" max="14882" width="11.7109375" customWidth="1"/>
    <col min="14883" max="14883" width="4.7109375" customWidth="1"/>
    <col min="14884" max="14885" width="11.7109375" customWidth="1"/>
    <col min="14886" max="14886" width="4.7109375" customWidth="1"/>
    <col min="14887" max="14888" width="11.7109375" customWidth="1"/>
    <col min="14889" max="14889" width="4.7109375" customWidth="1"/>
    <col min="14890" max="14891" width="11.7109375" customWidth="1"/>
    <col min="14892" max="14892" width="4.7109375" customWidth="1"/>
    <col min="14893" max="14894" width="11.7109375" customWidth="1"/>
    <col min="14895" max="14896" width="4.7109375" customWidth="1"/>
    <col min="14897" max="14898" width="11.7109375" customWidth="1"/>
    <col min="14899" max="14899" width="4.7109375" customWidth="1"/>
    <col min="14900" max="14901" width="11.7109375" customWidth="1"/>
    <col min="14902" max="14902" width="4.7109375" customWidth="1"/>
    <col min="14903" max="14904" width="11.7109375" customWidth="1"/>
    <col min="14905" max="14905" width="4.7109375" customWidth="1"/>
    <col min="14906" max="14907" width="11.7109375" customWidth="1"/>
    <col min="14908" max="14908" width="4.7109375" customWidth="1"/>
    <col min="14909" max="14910" width="11.7109375" customWidth="1"/>
    <col min="14911" max="14912" width="4.7109375" customWidth="1"/>
    <col min="14913" max="14914" width="11.7109375" customWidth="1"/>
    <col min="14915" max="14915" width="4.7109375" customWidth="1"/>
    <col min="14916" max="14917" width="11.7109375" customWidth="1"/>
    <col min="14918" max="14918" width="4.7109375" customWidth="1"/>
    <col min="14919" max="14920" width="11.7109375" customWidth="1"/>
    <col min="14921" max="14921" width="4.7109375" customWidth="1"/>
    <col min="14922" max="14923" width="11.7109375" customWidth="1"/>
    <col min="14924" max="14924" width="4.7109375" customWidth="1"/>
    <col min="14925" max="14926" width="11.7109375" customWidth="1"/>
    <col min="14927" max="14928" width="4.7109375" customWidth="1"/>
    <col min="14929" max="14930" width="11.7109375" customWidth="1"/>
    <col min="14931" max="14931" width="4.7109375" customWidth="1"/>
    <col min="14932" max="14933" width="11.7109375" customWidth="1"/>
    <col min="14934" max="14934" width="4.7109375" customWidth="1"/>
    <col min="14935" max="14936" width="11.7109375" customWidth="1"/>
    <col min="14937" max="14937" width="4.7109375" customWidth="1"/>
    <col min="14938" max="14939" width="11.7109375" customWidth="1"/>
    <col min="14940" max="14940" width="4.7109375" customWidth="1"/>
    <col min="14941" max="14942" width="11.7109375" customWidth="1"/>
    <col min="14943" max="14944" width="4.7109375" customWidth="1"/>
    <col min="14945" max="14946" width="11.7109375" customWidth="1"/>
    <col min="14947" max="14947" width="4.7109375" customWidth="1"/>
    <col min="14948" max="14949" width="11.7109375" customWidth="1"/>
    <col min="14950" max="14950" width="4.7109375" customWidth="1"/>
    <col min="14951" max="14952" width="11.7109375" customWidth="1"/>
    <col min="14953" max="14953" width="4.7109375" customWidth="1"/>
    <col min="14954" max="14955" width="11.7109375" customWidth="1"/>
    <col min="14956" max="14956" width="4.7109375" customWidth="1"/>
    <col min="14957" max="14958" width="11.7109375" customWidth="1"/>
    <col min="14959" max="14960" width="4.7109375" customWidth="1"/>
    <col min="14961" max="14962" width="11.7109375" customWidth="1"/>
    <col min="14963" max="14963" width="4.7109375" customWidth="1"/>
    <col min="14964" max="14965" width="11.7109375" customWidth="1"/>
    <col min="14966" max="14966" width="4.7109375" customWidth="1"/>
    <col min="14967" max="14968" width="11.7109375" customWidth="1"/>
    <col min="14969" max="14969" width="4.7109375" customWidth="1"/>
    <col min="14970" max="14971" width="11.7109375" customWidth="1"/>
    <col min="14972" max="14972" width="4.7109375" customWidth="1"/>
    <col min="14973" max="14974" width="11.7109375" customWidth="1"/>
    <col min="14975" max="14976" width="4.7109375" customWidth="1"/>
    <col min="14977" max="14978" width="11.7109375" customWidth="1"/>
    <col min="14979" max="14979" width="4.7109375" customWidth="1"/>
    <col min="14980" max="14981" width="11.7109375" customWidth="1"/>
    <col min="14982" max="14982" width="4.7109375" customWidth="1"/>
    <col min="14983" max="14984" width="11.7109375" customWidth="1"/>
    <col min="14985" max="14985" width="4.7109375" customWidth="1"/>
    <col min="14986" max="14987" width="11.7109375" customWidth="1"/>
    <col min="14988" max="14988" width="4.7109375" customWidth="1"/>
    <col min="14989" max="14990" width="11.7109375" customWidth="1"/>
    <col min="14991" max="14992" width="4.7109375" customWidth="1"/>
    <col min="14993" max="14994" width="11.7109375" customWidth="1"/>
    <col min="14995" max="14995" width="4.7109375" customWidth="1"/>
    <col min="14996" max="14997" width="11.7109375" customWidth="1"/>
    <col min="14998" max="14998" width="4.7109375" customWidth="1"/>
    <col min="14999" max="15000" width="11.7109375" customWidth="1"/>
    <col min="15001" max="15001" width="4.7109375" customWidth="1"/>
    <col min="15002" max="15003" width="11.7109375" customWidth="1"/>
    <col min="15004" max="15004" width="4.7109375" customWidth="1"/>
    <col min="15005" max="15006" width="11.7109375" customWidth="1"/>
    <col min="15007" max="15008" width="4.7109375" customWidth="1"/>
    <col min="15009" max="15010" width="11.7109375" customWidth="1"/>
    <col min="15011" max="15011" width="4.7109375" customWidth="1"/>
    <col min="15012" max="15013" width="11.7109375" customWidth="1"/>
    <col min="15014" max="15014" width="4.7109375" customWidth="1"/>
    <col min="15015" max="15016" width="11.7109375" customWidth="1"/>
    <col min="15017" max="15017" width="4.7109375" customWidth="1"/>
    <col min="15018" max="15019" width="11.7109375" customWidth="1"/>
    <col min="15020" max="15020" width="4.7109375" customWidth="1"/>
    <col min="15021" max="15022" width="11.7109375" customWidth="1"/>
    <col min="15023" max="15024" width="4.7109375" customWidth="1"/>
    <col min="15025" max="15026" width="11.7109375" customWidth="1"/>
    <col min="15027" max="15027" width="4.7109375" customWidth="1"/>
    <col min="15028" max="15029" width="11.7109375" customWidth="1"/>
    <col min="15030" max="15030" width="4.7109375" customWidth="1"/>
    <col min="15031" max="15032" width="11.7109375" customWidth="1"/>
    <col min="15033" max="15033" width="4.7109375" customWidth="1"/>
    <col min="15034" max="15035" width="11.7109375" customWidth="1"/>
    <col min="15036" max="15036" width="4.7109375" customWidth="1"/>
    <col min="15037" max="15038" width="11.7109375" customWidth="1"/>
    <col min="15039" max="15040" width="4.7109375" customWidth="1"/>
    <col min="15041" max="15042" width="11.7109375" customWidth="1"/>
    <col min="15043" max="15043" width="4.7109375" customWidth="1"/>
    <col min="15044" max="15045" width="11.7109375" customWidth="1"/>
    <col min="15046" max="15046" width="4.7109375" customWidth="1"/>
    <col min="15047" max="15048" width="11.7109375" customWidth="1"/>
    <col min="15049" max="15049" width="4.7109375" customWidth="1"/>
    <col min="15050" max="15051" width="11.7109375" customWidth="1"/>
    <col min="15052" max="15052" width="4.7109375" customWidth="1"/>
    <col min="15053" max="15054" width="11.7109375" customWidth="1"/>
    <col min="15055" max="15055" width="4.7109375" customWidth="1"/>
    <col min="15056" max="15057" width="11.7109375" customWidth="1"/>
    <col min="15058" max="15058" width="4.7109375" customWidth="1"/>
    <col min="15059" max="15060" width="11.7109375" customWidth="1"/>
    <col min="15061" max="15061" width="4.7109375" customWidth="1"/>
    <col min="15062" max="15063" width="11.7109375" customWidth="1"/>
    <col min="15064" max="15064" width="4.7109375" customWidth="1"/>
    <col min="15065" max="15066" width="11.7109375" customWidth="1"/>
    <col min="15067" max="15067" width="4.7109375" customWidth="1"/>
    <col min="15068" max="15069" width="11.7109375" customWidth="1"/>
    <col min="15070" max="15070" width="4.7109375" customWidth="1"/>
    <col min="15071" max="15072" width="11.7109375" customWidth="1"/>
    <col min="15073" max="15073" width="4.7109375" customWidth="1"/>
    <col min="15074" max="15075" width="11.7109375" customWidth="1"/>
    <col min="15076" max="15076" width="4.7109375" customWidth="1"/>
    <col min="15077" max="15078" width="11.7109375" customWidth="1"/>
    <col min="15079" max="15079" width="4.7109375" customWidth="1"/>
    <col min="15080" max="15081" width="11.7109375" customWidth="1"/>
    <col min="15082" max="15082" width="4.7109375" customWidth="1"/>
    <col min="15083" max="15084" width="11.7109375" customWidth="1"/>
    <col min="15085" max="15085" width="4.7109375" customWidth="1"/>
    <col min="15086" max="15087" width="11.7109375" customWidth="1"/>
    <col min="15088" max="15088" width="4.7109375" customWidth="1"/>
    <col min="15089" max="15090" width="11.7109375" customWidth="1"/>
    <col min="15091" max="15091" width="4.7109375" customWidth="1"/>
    <col min="15092" max="15093" width="11.7109375" customWidth="1"/>
    <col min="15094" max="15094" width="4.7109375" customWidth="1"/>
    <col min="15095" max="15096" width="11.7109375" customWidth="1"/>
    <col min="15097" max="15097" width="4.7109375" customWidth="1"/>
    <col min="15098" max="15099" width="11.7109375" customWidth="1"/>
    <col min="15100" max="15100" width="4.7109375" customWidth="1"/>
    <col min="15101" max="15102" width="11.7109375" customWidth="1"/>
    <col min="15103" max="15103" width="4.7109375" customWidth="1"/>
    <col min="15105" max="15106" width="11.7109375" customWidth="1"/>
    <col min="15107" max="15107" width="4.7109375" customWidth="1"/>
    <col min="15108" max="15109" width="11.7109375" customWidth="1"/>
    <col min="15110" max="15110" width="4.7109375" customWidth="1"/>
    <col min="15111" max="15112" width="11.7109375" customWidth="1"/>
    <col min="15113" max="15113" width="4.7109375" customWidth="1"/>
    <col min="15114" max="15115" width="11.7109375" customWidth="1"/>
    <col min="15116" max="15116" width="4.7109375" customWidth="1"/>
    <col min="15117" max="15118" width="11.7109375" customWidth="1"/>
    <col min="15119" max="15120" width="4.7109375" customWidth="1"/>
    <col min="15121" max="15122" width="11.7109375" customWidth="1"/>
    <col min="15123" max="15123" width="4.7109375" customWidth="1"/>
    <col min="15124" max="15125" width="11.7109375" customWidth="1"/>
    <col min="15126" max="15126" width="4.7109375" customWidth="1"/>
    <col min="15127" max="15128" width="11.7109375" customWidth="1"/>
    <col min="15129" max="15129" width="4.7109375" customWidth="1"/>
    <col min="15130" max="15131" width="11.7109375" customWidth="1"/>
    <col min="15132" max="15132" width="4.7109375" customWidth="1"/>
    <col min="15133" max="15134" width="11.7109375" customWidth="1"/>
    <col min="15135" max="15136" width="4.7109375" customWidth="1"/>
    <col min="15137" max="15138" width="11.7109375" customWidth="1"/>
    <col min="15139" max="15139" width="4.7109375" customWidth="1"/>
    <col min="15140" max="15141" width="11.7109375" customWidth="1"/>
    <col min="15142" max="15142" width="4.7109375" customWidth="1"/>
    <col min="15143" max="15144" width="11.7109375" customWidth="1"/>
    <col min="15145" max="15145" width="4.7109375" customWidth="1"/>
    <col min="15146" max="15147" width="11.7109375" customWidth="1"/>
    <col min="15148" max="15148" width="4.7109375" customWidth="1"/>
    <col min="15149" max="15150" width="11.7109375" customWidth="1"/>
    <col min="15151" max="15152" width="4.7109375" customWidth="1"/>
    <col min="15153" max="15154" width="11.7109375" customWidth="1"/>
    <col min="15155" max="15155" width="4.7109375" customWidth="1"/>
    <col min="15156" max="15157" width="11.7109375" customWidth="1"/>
    <col min="15158" max="15158" width="4.7109375" customWidth="1"/>
    <col min="15159" max="15160" width="11.7109375" customWidth="1"/>
    <col min="15161" max="15161" width="4.7109375" customWidth="1"/>
    <col min="15162" max="15163" width="11.7109375" customWidth="1"/>
    <col min="15164" max="15164" width="4.7109375" customWidth="1"/>
    <col min="15165" max="15166" width="11.7109375" customWidth="1"/>
    <col min="15167" max="15168" width="4.7109375" customWidth="1"/>
    <col min="15169" max="15170" width="11.7109375" customWidth="1"/>
    <col min="15171" max="15171" width="4.7109375" customWidth="1"/>
    <col min="15172" max="15173" width="11.7109375" customWidth="1"/>
    <col min="15174" max="15174" width="4.7109375" customWidth="1"/>
    <col min="15175" max="15176" width="11.7109375" customWidth="1"/>
    <col min="15177" max="15177" width="4.7109375" customWidth="1"/>
    <col min="15178" max="15179" width="11.7109375" customWidth="1"/>
    <col min="15180" max="15180" width="4.7109375" customWidth="1"/>
    <col min="15181" max="15182" width="11.7109375" customWidth="1"/>
    <col min="15183" max="15184" width="4.7109375" customWidth="1"/>
    <col min="15185" max="15186" width="11.7109375" customWidth="1"/>
    <col min="15187" max="15187" width="4.7109375" customWidth="1"/>
    <col min="15188" max="15189" width="11.7109375" customWidth="1"/>
    <col min="15190" max="15190" width="4.7109375" customWidth="1"/>
    <col min="15191" max="15192" width="11.7109375" customWidth="1"/>
    <col min="15193" max="15193" width="4.7109375" customWidth="1"/>
    <col min="15194" max="15195" width="11.7109375" customWidth="1"/>
    <col min="15196" max="15196" width="4.7109375" customWidth="1"/>
    <col min="15197" max="15198" width="11.7109375" customWidth="1"/>
    <col min="15199" max="15200" width="4.7109375" customWidth="1"/>
    <col min="15201" max="15202" width="11.7109375" customWidth="1"/>
    <col min="15203" max="15203" width="4.7109375" customWidth="1"/>
    <col min="15204" max="15205" width="11.7109375" customWidth="1"/>
    <col min="15206" max="15206" width="4.7109375" customWidth="1"/>
    <col min="15207" max="15208" width="11.7109375" customWidth="1"/>
    <col min="15209" max="15209" width="4.7109375" customWidth="1"/>
    <col min="15210" max="15211" width="11.7109375" customWidth="1"/>
    <col min="15212" max="15212" width="4.7109375" customWidth="1"/>
    <col min="15213" max="15214" width="11.7109375" customWidth="1"/>
    <col min="15215" max="15216" width="4.7109375" customWidth="1"/>
    <col min="15217" max="15218" width="11.7109375" customWidth="1"/>
    <col min="15219" max="15219" width="4.7109375" customWidth="1"/>
    <col min="15220" max="15221" width="11.7109375" customWidth="1"/>
    <col min="15222" max="15222" width="4.7109375" customWidth="1"/>
    <col min="15223" max="15224" width="11.7109375" customWidth="1"/>
    <col min="15225" max="15225" width="4.7109375" customWidth="1"/>
    <col min="15226" max="15227" width="11.7109375" customWidth="1"/>
    <col min="15228" max="15228" width="4.7109375" customWidth="1"/>
    <col min="15229" max="15230" width="11.7109375" customWidth="1"/>
    <col min="15231" max="15232" width="4.7109375" customWidth="1"/>
    <col min="15233" max="15234" width="11.7109375" customWidth="1"/>
    <col min="15235" max="15235" width="4.7109375" customWidth="1"/>
    <col min="15236" max="15237" width="11.7109375" customWidth="1"/>
    <col min="15238" max="15238" width="4.7109375" customWidth="1"/>
    <col min="15239" max="15240" width="11.7109375" customWidth="1"/>
    <col min="15241" max="15241" width="4.7109375" customWidth="1"/>
    <col min="15242" max="15243" width="11.7109375" customWidth="1"/>
    <col min="15244" max="15244" width="4.7109375" customWidth="1"/>
    <col min="15245" max="15246" width="11.7109375" customWidth="1"/>
    <col min="15247" max="15248" width="4.7109375" customWidth="1"/>
    <col min="15249" max="15250" width="11.7109375" customWidth="1"/>
    <col min="15251" max="15251" width="4.7109375" customWidth="1"/>
    <col min="15252" max="15253" width="11.7109375" customWidth="1"/>
    <col min="15254" max="15254" width="4.7109375" customWidth="1"/>
    <col min="15255" max="15256" width="11.7109375" customWidth="1"/>
    <col min="15257" max="15257" width="4.7109375" customWidth="1"/>
    <col min="15258" max="15259" width="11.7109375" customWidth="1"/>
    <col min="15260" max="15260" width="4.7109375" customWidth="1"/>
    <col min="15261" max="15262" width="11.7109375" customWidth="1"/>
    <col min="15263" max="15264" width="4.7109375" customWidth="1"/>
    <col min="15265" max="15266" width="11.7109375" customWidth="1"/>
    <col min="15267" max="15267" width="4.7109375" customWidth="1"/>
    <col min="15268" max="15269" width="11.7109375" customWidth="1"/>
    <col min="15270" max="15270" width="4.7109375" customWidth="1"/>
    <col min="15271" max="15272" width="11.7109375" customWidth="1"/>
    <col min="15273" max="15273" width="4.7109375" customWidth="1"/>
    <col min="15274" max="15275" width="11.7109375" customWidth="1"/>
    <col min="15276" max="15276" width="4.7109375" customWidth="1"/>
    <col min="15277" max="15278" width="11.7109375" customWidth="1"/>
    <col min="15279" max="15280" width="4.7109375" customWidth="1"/>
    <col min="15281" max="15282" width="11.7109375" customWidth="1"/>
    <col min="15283" max="15283" width="4.7109375" customWidth="1"/>
    <col min="15284" max="15285" width="11.7109375" customWidth="1"/>
    <col min="15286" max="15286" width="4.7109375" customWidth="1"/>
    <col min="15287" max="15288" width="11.7109375" customWidth="1"/>
    <col min="15289" max="15289" width="4.7109375" customWidth="1"/>
    <col min="15290" max="15291" width="11.7109375" customWidth="1"/>
    <col min="15292" max="15292" width="4.7109375" customWidth="1"/>
    <col min="15293" max="15294" width="11.7109375" customWidth="1"/>
    <col min="15295" max="15296" width="4.7109375" customWidth="1"/>
    <col min="15297" max="15298" width="11.7109375" customWidth="1"/>
    <col min="15299" max="15299" width="4.7109375" customWidth="1"/>
    <col min="15300" max="15301" width="11.7109375" customWidth="1"/>
    <col min="15302" max="15302" width="4.7109375" customWidth="1"/>
    <col min="15303" max="15304" width="11.7109375" customWidth="1"/>
    <col min="15305" max="15305" width="4.7109375" customWidth="1"/>
    <col min="15306" max="15307" width="11.7109375" customWidth="1"/>
    <col min="15308" max="15308" width="4.7109375" customWidth="1"/>
    <col min="15309" max="15310" width="11.7109375" customWidth="1"/>
    <col min="15311" max="15311" width="4.7109375" customWidth="1"/>
    <col min="15312" max="15313" width="11.7109375" customWidth="1"/>
    <col min="15314" max="15314" width="4.7109375" customWidth="1"/>
    <col min="15315" max="15316" width="11.7109375" customWidth="1"/>
    <col min="15317" max="15317" width="4.7109375" customWidth="1"/>
    <col min="15318" max="15319" width="11.7109375" customWidth="1"/>
    <col min="15320" max="15320" width="4.7109375" customWidth="1"/>
    <col min="15321" max="15322" width="11.7109375" customWidth="1"/>
    <col min="15323" max="15323" width="4.7109375" customWidth="1"/>
    <col min="15324" max="15325" width="11.7109375" customWidth="1"/>
    <col min="15326" max="15326" width="4.7109375" customWidth="1"/>
    <col min="15327" max="15328" width="11.7109375" customWidth="1"/>
    <col min="15329" max="15329" width="4.7109375" customWidth="1"/>
    <col min="15330" max="15331" width="11.7109375" customWidth="1"/>
    <col min="15332" max="15332" width="4.7109375" customWidth="1"/>
    <col min="15333" max="15334" width="11.7109375" customWidth="1"/>
    <col min="15335" max="15335" width="4.7109375" customWidth="1"/>
    <col min="15336" max="15337" width="11.7109375" customWidth="1"/>
    <col min="15338" max="15338" width="4.7109375" customWidth="1"/>
    <col min="15339" max="15340" width="11.7109375" customWidth="1"/>
    <col min="15341" max="15341" width="4.7109375" customWidth="1"/>
    <col min="15342" max="15343" width="11.7109375" customWidth="1"/>
    <col min="15344" max="15344" width="4.7109375" customWidth="1"/>
    <col min="15345" max="15346" width="11.7109375" customWidth="1"/>
    <col min="15347" max="15347" width="4.7109375" customWidth="1"/>
    <col min="15348" max="15349" width="11.7109375" customWidth="1"/>
    <col min="15350" max="15350" width="4.7109375" customWidth="1"/>
    <col min="15351" max="15352" width="11.7109375" customWidth="1"/>
    <col min="15353" max="15353" width="4.7109375" customWidth="1"/>
    <col min="15354" max="15355" width="11.7109375" customWidth="1"/>
    <col min="15356" max="15356" width="4.7109375" customWidth="1"/>
    <col min="15357" max="15358" width="11.7109375" customWidth="1"/>
    <col min="15359" max="15359" width="4.7109375" customWidth="1"/>
    <col min="15361" max="15362" width="11.7109375" customWidth="1"/>
    <col min="15363" max="15363" width="4.7109375" customWidth="1"/>
    <col min="15364" max="15365" width="11.7109375" customWidth="1"/>
    <col min="15366" max="15366" width="4.7109375" customWidth="1"/>
    <col min="15367" max="15368" width="11.7109375" customWidth="1"/>
    <col min="15369" max="15369" width="4.7109375" customWidth="1"/>
    <col min="15370" max="15371" width="11.7109375" customWidth="1"/>
    <col min="15372" max="15372" width="4.7109375" customWidth="1"/>
    <col min="15373" max="15374" width="11.7109375" customWidth="1"/>
    <col min="15375" max="15376" width="4.7109375" customWidth="1"/>
    <col min="15377" max="15378" width="11.7109375" customWidth="1"/>
    <col min="15379" max="15379" width="4.7109375" customWidth="1"/>
    <col min="15380" max="15381" width="11.7109375" customWidth="1"/>
    <col min="15382" max="15382" width="4.7109375" customWidth="1"/>
    <col min="15383" max="15384" width="11.7109375" customWidth="1"/>
    <col min="15385" max="15385" width="4.7109375" customWidth="1"/>
    <col min="15386" max="15387" width="11.7109375" customWidth="1"/>
    <col min="15388" max="15388" width="4.7109375" customWidth="1"/>
    <col min="15389" max="15390" width="11.7109375" customWidth="1"/>
    <col min="15391" max="15392" width="4.7109375" customWidth="1"/>
    <col min="15393" max="15394" width="11.7109375" customWidth="1"/>
    <col min="15395" max="15395" width="4.7109375" customWidth="1"/>
    <col min="15396" max="15397" width="11.7109375" customWidth="1"/>
    <col min="15398" max="15398" width="4.7109375" customWidth="1"/>
    <col min="15399" max="15400" width="11.7109375" customWidth="1"/>
    <col min="15401" max="15401" width="4.7109375" customWidth="1"/>
    <col min="15402" max="15403" width="11.7109375" customWidth="1"/>
    <col min="15404" max="15404" width="4.7109375" customWidth="1"/>
    <col min="15405" max="15406" width="11.7109375" customWidth="1"/>
    <col min="15407" max="15408" width="4.7109375" customWidth="1"/>
    <col min="15409" max="15410" width="11.7109375" customWidth="1"/>
    <col min="15411" max="15411" width="4.7109375" customWidth="1"/>
    <col min="15412" max="15413" width="11.7109375" customWidth="1"/>
    <col min="15414" max="15414" width="4.7109375" customWidth="1"/>
    <col min="15415" max="15416" width="11.7109375" customWidth="1"/>
    <col min="15417" max="15417" width="4.7109375" customWidth="1"/>
    <col min="15418" max="15419" width="11.7109375" customWidth="1"/>
    <col min="15420" max="15420" width="4.7109375" customWidth="1"/>
    <col min="15421" max="15422" width="11.7109375" customWidth="1"/>
    <col min="15423" max="15424" width="4.7109375" customWidth="1"/>
    <col min="15425" max="15426" width="11.7109375" customWidth="1"/>
    <col min="15427" max="15427" width="4.7109375" customWidth="1"/>
    <col min="15428" max="15429" width="11.7109375" customWidth="1"/>
    <col min="15430" max="15430" width="4.7109375" customWidth="1"/>
    <col min="15431" max="15432" width="11.7109375" customWidth="1"/>
    <col min="15433" max="15433" width="4.7109375" customWidth="1"/>
    <col min="15434" max="15435" width="11.7109375" customWidth="1"/>
    <col min="15436" max="15436" width="4.7109375" customWidth="1"/>
    <col min="15437" max="15438" width="11.7109375" customWidth="1"/>
    <col min="15439" max="15440" width="4.7109375" customWidth="1"/>
    <col min="15441" max="15442" width="11.7109375" customWidth="1"/>
    <col min="15443" max="15443" width="4.7109375" customWidth="1"/>
    <col min="15444" max="15445" width="11.7109375" customWidth="1"/>
    <col min="15446" max="15446" width="4.7109375" customWidth="1"/>
    <col min="15447" max="15448" width="11.7109375" customWidth="1"/>
    <col min="15449" max="15449" width="4.7109375" customWidth="1"/>
    <col min="15450" max="15451" width="11.7109375" customWidth="1"/>
    <col min="15452" max="15452" width="4.7109375" customWidth="1"/>
    <col min="15453" max="15454" width="11.7109375" customWidth="1"/>
    <col min="15455" max="15456" width="4.7109375" customWidth="1"/>
    <col min="15457" max="15458" width="11.7109375" customWidth="1"/>
    <col min="15459" max="15459" width="4.7109375" customWidth="1"/>
    <col min="15460" max="15461" width="11.7109375" customWidth="1"/>
    <col min="15462" max="15462" width="4.7109375" customWidth="1"/>
    <col min="15463" max="15464" width="11.7109375" customWidth="1"/>
    <col min="15465" max="15465" width="4.7109375" customWidth="1"/>
    <col min="15466" max="15467" width="11.7109375" customWidth="1"/>
    <col min="15468" max="15468" width="4.7109375" customWidth="1"/>
    <col min="15469" max="15470" width="11.7109375" customWidth="1"/>
    <col min="15471" max="15472" width="4.7109375" customWidth="1"/>
    <col min="15473" max="15474" width="11.7109375" customWidth="1"/>
    <col min="15475" max="15475" width="4.7109375" customWidth="1"/>
    <col min="15476" max="15477" width="11.7109375" customWidth="1"/>
    <col min="15478" max="15478" width="4.7109375" customWidth="1"/>
    <col min="15479" max="15480" width="11.7109375" customWidth="1"/>
    <col min="15481" max="15481" width="4.7109375" customWidth="1"/>
    <col min="15482" max="15483" width="11.7109375" customWidth="1"/>
    <col min="15484" max="15484" width="4.7109375" customWidth="1"/>
    <col min="15485" max="15486" width="11.7109375" customWidth="1"/>
    <col min="15487" max="15488" width="4.7109375" customWidth="1"/>
    <col min="15489" max="15490" width="11.7109375" customWidth="1"/>
    <col min="15491" max="15491" width="4.7109375" customWidth="1"/>
    <col min="15492" max="15493" width="11.7109375" customWidth="1"/>
    <col min="15494" max="15494" width="4.7109375" customWidth="1"/>
    <col min="15495" max="15496" width="11.7109375" customWidth="1"/>
    <col min="15497" max="15497" width="4.7109375" customWidth="1"/>
    <col min="15498" max="15499" width="11.7109375" customWidth="1"/>
    <col min="15500" max="15500" width="4.7109375" customWidth="1"/>
    <col min="15501" max="15502" width="11.7109375" customWidth="1"/>
    <col min="15503" max="15504" width="4.7109375" customWidth="1"/>
    <col min="15505" max="15506" width="11.7109375" customWidth="1"/>
    <col min="15507" max="15507" width="4.7109375" customWidth="1"/>
    <col min="15508" max="15509" width="11.7109375" customWidth="1"/>
    <col min="15510" max="15510" width="4.7109375" customWidth="1"/>
    <col min="15511" max="15512" width="11.7109375" customWidth="1"/>
    <col min="15513" max="15513" width="4.7109375" customWidth="1"/>
    <col min="15514" max="15515" width="11.7109375" customWidth="1"/>
    <col min="15516" max="15516" width="4.7109375" customWidth="1"/>
    <col min="15517" max="15518" width="11.7109375" customWidth="1"/>
    <col min="15519" max="15520" width="4.7109375" customWidth="1"/>
    <col min="15521" max="15522" width="11.7109375" customWidth="1"/>
    <col min="15523" max="15523" width="4.7109375" customWidth="1"/>
    <col min="15524" max="15525" width="11.7109375" customWidth="1"/>
    <col min="15526" max="15526" width="4.7109375" customWidth="1"/>
    <col min="15527" max="15528" width="11.7109375" customWidth="1"/>
    <col min="15529" max="15529" width="4.7109375" customWidth="1"/>
    <col min="15530" max="15531" width="11.7109375" customWidth="1"/>
    <col min="15532" max="15532" width="4.7109375" customWidth="1"/>
    <col min="15533" max="15534" width="11.7109375" customWidth="1"/>
    <col min="15535" max="15536" width="4.7109375" customWidth="1"/>
    <col min="15537" max="15538" width="11.7109375" customWidth="1"/>
    <col min="15539" max="15539" width="4.7109375" customWidth="1"/>
    <col min="15540" max="15541" width="11.7109375" customWidth="1"/>
    <col min="15542" max="15542" width="4.7109375" customWidth="1"/>
    <col min="15543" max="15544" width="11.7109375" customWidth="1"/>
    <col min="15545" max="15545" width="4.7109375" customWidth="1"/>
    <col min="15546" max="15547" width="11.7109375" customWidth="1"/>
    <col min="15548" max="15548" width="4.7109375" customWidth="1"/>
    <col min="15549" max="15550" width="11.7109375" customWidth="1"/>
    <col min="15551" max="15552" width="4.7109375" customWidth="1"/>
    <col min="15553" max="15554" width="11.7109375" customWidth="1"/>
    <col min="15555" max="15555" width="4.7109375" customWidth="1"/>
    <col min="15556" max="15557" width="11.7109375" customWidth="1"/>
    <col min="15558" max="15558" width="4.7109375" customWidth="1"/>
    <col min="15559" max="15560" width="11.7109375" customWidth="1"/>
    <col min="15561" max="15561" width="4.7109375" customWidth="1"/>
    <col min="15562" max="15563" width="11.7109375" customWidth="1"/>
    <col min="15564" max="15564" width="4.7109375" customWidth="1"/>
    <col min="15565" max="15566" width="11.7109375" customWidth="1"/>
    <col min="15567" max="15567" width="4.7109375" customWidth="1"/>
    <col min="15568" max="15569" width="11.7109375" customWidth="1"/>
    <col min="15570" max="15570" width="4.7109375" customWidth="1"/>
    <col min="15571" max="15572" width="11.7109375" customWidth="1"/>
    <col min="15573" max="15573" width="4.7109375" customWidth="1"/>
    <col min="15574" max="15575" width="11.7109375" customWidth="1"/>
    <col min="15576" max="15576" width="4.7109375" customWidth="1"/>
    <col min="15577" max="15578" width="11.7109375" customWidth="1"/>
    <col min="15579" max="15579" width="4.7109375" customWidth="1"/>
    <col min="15580" max="15581" width="11.7109375" customWidth="1"/>
    <col min="15582" max="15582" width="4.7109375" customWidth="1"/>
    <col min="15583" max="15584" width="11.7109375" customWidth="1"/>
    <col min="15585" max="15585" width="4.7109375" customWidth="1"/>
    <col min="15586" max="15587" width="11.7109375" customWidth="1"/>
    <col min="15588" max="15588" width="4.7109375" customWidth="1"/>
    <col min="15589" max="15590" width="11.7109375" customWidth="1"/>
    <col min="15591" max="15591" width="4.7109375" customWidth="1"/>
    <col min="15592" max="15593" width="11.7109375" customWidth="1"/>
    <col min="15594" max="15594" width="4.7109375" customWidth="1"/>
    <col min="15595" max="15596" width="11.7109375" customWidth="1"/>
    <col min="15597" max="15597" width="4.7109375" customWidth="1"/>
    <col min="15598" max="15599" width="11.7109375" customWidth="1"/>
    <col min="15600" max="15600" width="4.7109375" customWidth="1"/>
    <col min="15601" max="15602" width="11.7109375" customWidth="1"/>
    <col min="15603" max="15603" width="4.7109375" customWidth="1"/>
    <col min="15604" max="15605" width="11.7109375" customWidth="1"/>
    <col min="15606" max="15606" width="4.7109375" customWidth="1"/>
    <col min="15607" max="15608" width="11.7109375" customWidth="1"/>
    <col min="15609" max="15609" width="4.7109375" customWidth="1"/>
    <col min="15610" max="15611" width="11.7109375" customWidth="1"/>
    <col min="15612" max="15612" width="4.7109375" customWidth="1"/>
    <col min="15613" max="15614" width="11.7109375" customWidth="1"/>
    <col min="15615" max="15615" width="4.7109375" customWidth="1"/>
    <col min="15617" max="15618" width="11.7109375" customWidth="1"/>
    <col min="15619" max="15619" width="4.7109375" customWidth="1"/>
    <col min="15620" max="15621" width="11.7109375" customWidth="1"/>
    <col min="15622" max="15622" width="4.7109375" customWidth="1"/>
    <col min="15623" max="15624" width="11.7109375" customWidth="1"/>
    <col min="15625" max="15625" width="4.7109375" customWidth="1"/>
    <col min="15626" max="15627" width="11.7109375" customWidth="1"/>
    <col min="15628" max="15628" width="4.7109375" customWidth="1"/>
    <col min="15629" max="15630" width="11.7109375" customWidth="1"/>
    <col min="15631" max="15632" width="4.7109375" customWidth="1"/>
    <col min="15633" max="15634" width="11.7109375" customWidth="1"/>
    <col min="15635" max="15635" width="4.7109375" customWidth="1"/>
    <col min="15636" max="15637" width="11.7109375" customWidth="1"/>
    <col min="15638" max="15638" width="4.7109375" customWidth="1"/>
    <col min="15639" max="15640" width="11.7109375" customWidth="1"/>
    <col min="15641" max="15641" width="4.7109375" customWidth="1"/>
    <col min="15642" max="15643" width="11.7109375" customWidth="1"/>
    <col min="15644" max="15644" width="4.7109375" customWidth="1"/>
    <col min="15645" max="15646" width="11.7109375" customWidth="1"/>
    <col min="15647" max="15648" width="4.7109375" customWidth="1"/>
    <col min="15649" max="15650" width="11.7109375" customWidth="1"/>
    <col min="15651" max="15651" width="4.7109375" customWidth="1"/>
    <col min="15652" max="15653" width="11.7109375" customWidth="1"/>
    <col min="15654" max="15654" width="4.7109375" customWidth="1"/>
    <col min="15655" max="15656" width="11.7109375" customWidth="1"/>
    <col min="15657" max="15657" width="4.7109375" customWidth="1"/>
    <col min="15658" max="15659" width="11.7109375" customWidth="1"/>
    <col min="15660" max="15660" width="4.7109375" customWidth="1"/>
    <col min="15661" max="15662" width="11.7109375" customWidth="1"/>
    <col min="15663" max="15664" width="4.7109375" customWidth="1"/>
    <col min="15665" max="15666" width="11.7109375" customWidth="1"/>
    <col min="15667" max="15667" width="4.7109375" customWidth="1"/>
    <col min="15668" max="15669" width="11.7109375" customWidth="1"/>
    <col min="15670" max="15670" width="4.7109375" customWidth="1"/>
    <col min="15671" max="15672" width="11.7109375" customWidth="1"/>
    <col min="15673" max="15673" width="4.7109375" customWidth="1"/>
    <col min="15674" max="15675" width="11.7109375" customWidth="1"/>
    <col min="15676" max="15676" width="4.7109375" customWidth="1"/>
    <col min="15677" max="15678" width="11.7109375" customWidth="1"/>
    <col min="15679" max="15680" width="4.7109375" customWidth="1"/>
    <col min="15681" max="15682" width="11.7109375" customWidth="1"/>
    <col min="15683" max="15683" width="4.7109375" customWidth="1"/>
    <col min="15684" max="15685" width="11.7109375" customWidth="1"/>
    <col min="15686" max="15686" width="4.7109375" customWidth="1"/>
    <col min="15687" max="15688" width="11.7109375" customWidth="1"/>
    <col min="15689" max="15689" width="4.7109375" customWidth="1"/>
    <col min="15690" max="15691" width="11.7109375" customWidth="1"/>
    <col min="15692" max="15692" width="4.7109375" customWidth="1"/>
    <col min="15693" max="15694" width="11.7109375" customWidth="1"/>
    <col min="15695" max="15696" width="4.7109375" customWidth="1"/>
    <col min="15697" max="15698" width="11.7109375" customWidth="1"/>
    <col min="15699" max="15699" width="4.7109375" customWidth="1"/>
    <col min="15700" max="15701" width="11.7109375" customWidth="1"/>
    <col min="15702" max="15702" width="4.7109375" customWidth="1"/>
    <col min="15703" max="15704" width="11.7109375" customWidth="1"/>
    <col min="15705" max="15705" width="4.7109375" customWidth="1"/>
    <col min="15706" max="15707" width="11.7109375" customWidth="1"/>
    <col min="15708" max="15708" width="4.7109375" customWidth="1"/>
    <col min="15709" max="15710" width="11.7109375" customWidth="1"/>
    <col min="15711" max="15712" width="4.7109375" customWidth="1"/>
    <col min="15713" max="15714" width="11.7109375" customWidth="1"/>
    <col min="15715" max="15715" width="4.7109375" customWidth="1"/>
    <col min="15716" max="15717" width="11.7109375" customWidth="1"/>
    <col min="15718" max="15718" width="4.7109375" customWidth="1"/>
    <col min="15719" max="15720" width="11.7109375" customWidth="1"/>
    <col min="15721" max="15721" width="4.7109375" customWidth="1"/>
    <col min="15722" max="15723" width="11.7109375" customWidth="1"/>
    <col min="15724" max="15724" width="4.7109375" customWidth="1"/>
    <col min="15725" max="15726" width="11.7109375" customWidth="1"/>
    <col min="15727" max="15728" width="4.7109375" customWidth="1"/>
    <col min="15729" max="15730" width="11.7109375" customWidth="1"/>
    <col min="15731" max="15731" width="4.7109375" customWidth="1"/>
    <col min="15732" max="15733" width="11.7109375" customWidth="1"/>
    <col min="15734" max="15734" width="4.7109375" customWidth="1"/>
    <col min="15735" max="15736" width="11.7109375" customWidth="1"/>
    <col min="15737" max="15737" width="4.7109375" customWidth="1"/>
    <col min="15738" max="15739" width="11.7109375" customWidth="1"/>
    <col min="15740" max="15740" width="4.7109375" customWidth="1"/>
    <col min="15741" max="15742" width="11.7109375" customWidth="1"/>
    <col min="15743" max="15744" width="4.7109375" customWidth="1"/>
    <col min="15745" max="15746" width="11.7109375" customWidth="1"/>
    <col min="15747" max="15747" width="4.7109375" customWidth="1"/>
    <col min="15748" max="15749" width="11.7109375" customWidth="1"/>
    <col min="15750" max="15750" width="4.7109375" customWidth="1"/>
    <col min="15751" max="15752" width="11.7109375" customWidth="1"/>
    <col min="15753" max="15753" width="4.7109375" customWidth="1"/>
    <col min="15754" max="15755" width="11.7109375" customWidth="1"/>
    <col min="15756" max="15756" width="4.7109375" customWidth="1"/>
    <col min="15757" max="15758" width="11.7109375" customWidth="1"/>
    <col min="15759" max="15760" width="4.7109375" customWidth="1"/>
    <col min="15761" max="15762" width="11.7109375" customWidth="1"/>
    <col min="15763" max="15763" width="4.7109375" customWidth="1"/>
    <col min="15764" max="15765" width="11.7109375" customWidth="1"/>
    <col min="15766" max="15766" width="4.7109375" customWidth="1"/>
    <col min="15767" max="15768" width="11.7109375" customWidth="1"/>
    <col min="15769" max="15769" width="4.7109375" customWidth="1"/>
    <col min="15770" max="15771" width="11.7109375" customWidth="1"/>
    <col min="15772" max="15772" width="4.7109375" customWidth="1"/>
    <col min="15773" max="15774" width="11.7109375" customWidth="1"/>
    <col min="15775" max="15776" width="4.7109375" customWidth="1"/>
    <col min="15777" max="15778" width="11.7109375" customWidth="1"/>
    <col min="15779" max="15779" width="4.7109375" customWidth="1"/>
    <col min="15780" max="15781" width="11.7109375" customWidth="1"/>
    <col min="15782" max="15782" width="4.7109375" customWidth="1"/>
    <col min="15783" max="15784" width="11.7109375" customWidth="1"/>
    <col min="15785" max="15785" width="4.7109375" customWidth="1"/>
    <col min="15786" max="15787" width="11.7109375" customWidth="1"/>
    <col min="15788" max="15788" width="4.7109375" customWidth="1"/>
    <col min="15789" max="15790" width="11.7109375" customWidth="1"/>
    <col min="15791" max="15792" width="4.7109375" customWidth="1"/>
    <col min="15793" max="15794" width="11.7109375" customWidth="1"/>
    <col min="15795" max="15795" width="4.7109375" customWidth="1"/>
    <col min="15796" max="15797" width="11.7109375" customWidth="1"/>
    <col min="15798" max="15798" width="4.7109375" customWidth="1"/>
    <col min="15799" max="15800" width="11.7109375" customWidth="1"/>
    <col min="15801" max="15801" width="4.7109375" customWidth="1"/>
    <col min="15802" max="15803" width="11.7109375" customWidth="1"/>
    <col min="15804" max="15804" width="4.7109375" customWidth="1"/>
    <col min="15805" max="15806" width="11.7109375" customWidth="1"/>
    <col min="15807" max="15808" width="4.7109375" customWidth="1"/>
    <col min="15809" max="15810" width="11.7109375" customWidth="1"/>
    <col min="15811" max="15811" width="4.7109375" customWidth="1"/>
    <col min="15812" max="15813" width="11.7109375" customWidth="1"/>
    <col min="15814" max="15814" width="4.7109375" customWidth="1"/>
    <col min="15815" max="15816" width="11.7109375" customWidth="1"/>
    <col min="15817" max="15817" width="4.7109375" customWidth="1"/>
    <col min="15818" max="15819" width="11.7109375" customWidth="1"/>
    <col min="15820" max="15820" width="4.7109375" customWidth="1"/>
    <col min="15821" max="15822" width="11.7109375" customWidth="1"/>
    <col min="15823" max="15823" width="4.7109375" customWidth="1"/>
    <col min="15824" max="15825" width="11.7109375" customWidth="1"/>
    <col min="15826" max="15826" width="4.7109375" customWidth="1"/>
    <col min="15827" max="15828" width="11.7109375" customWidth="1"/>
    <col min="15829" max="15829" width="4.7109375" customWidth="1"/>
    <col min="15830" max="15831" width="11.7109375" customWidth="1"/>
    <col min="15832" max="15832" width="4.7109375" customWidth="1"/>
    <col min="15833" max="15834" width="11.7109375" customWidth="1"/>
    <col min="15835" max="15835" width="4.7109375" customWidth="1"/>
    <col min="15836" max="15837" width="11.7109375" customWidth="1"/>
    <col min="15838" max="15838" width="4.7109375" customWidth="1"/>
    <col min="15839" max="15840" width="11.7109375" customWidth="1"/>
    <col min="15841" max="15841" width="4.7109375" customWidth="1"/>
    <col min="15842" max="15843" width="11.7109375" customWidth="1"/>
    <col min="15844" max="15844" width="4.7109375" customWidth="1"/>
    <col min="15845" max="15846" width="11.7109375" customWidth="1"/>
    <col min="15847" max="15847" width="4.7109375" customWidth="1"/>
    <col min="15848" max="15849" width="11.7109375" customWidth="1"/>
    <col min="15850" max="15850" width="4.7109375" customWidth="1"/>
    <col min="15851" max="15852" width="11.7109375" customWidth="1"/>
    <col min="15853" max="15853" width="4.7109375" customWidth="1"/>
    <col min="15854" max="15855" width="11.7109375" customWidth="1"/>
    <col min="15856" max="15856" width="4.7109375" customWidth="1"/>
    <col min="15857" max="15858" width="11.7109375" customWidth="1"/>
    <col min="15859" max="15859" width="4.7109375" customWidth="1"/>
    <col min="15860" max="15861" width="11.7109375" customWidth="1"/>
    <col min="15862" max="15862" width="4.7109375" customWidth="1"/>
    <col min="15863" max="15864" width="11.7109375" customWidth="1"/>
    <col min="15865" max="15865" width="4.7109375" customWidth="1"/>
    <col min="15866" max="15867" width="11.7109375" customWidth="1"/>
    <col min="15868" max="15868" width="4.7109375" customWidth="1"/>
    <col min="15869" max="15870" width="11.7109375" customWidth="1"/>
    <col min="15871" max="15871" width="4.7109375" customWidth="1"/>
    <col min="15873" max="15874" width="11.7109375" customWidth="1"/>
    <col min="15875" max="15875" width="4.7109375" customWidth="1"/>
    <col min="15876" max="15877" width="11.7109375" customWidth="1"/>
    <col min="15878" max="15878" width="4.7109375" customWidth="1"/>
    <col min="15879" max="15880" width="11.7109375" customWidth="1"/>
    <col min="15881" max="15881" width="4.7109375" customWidth="1"/>
    <col min="15882" max="15883" width="11.7109375" customWidth="1"/>
    <col min="15884" max="15884" width="4.7109375" customWidth="1"/>
    <col min="15885" max="15886" width="11.7109375" customWidth="1"/>
    <col min="15887" max="15888" width="4.7109375" customWidth="1"/>
    <col min="15889" max="15890" width="11.7109375" customWidth="1"/>
    <col min="15891" max="15891" width="4.7109375" customWidth="1"/>
    <col min="15892" max="15893" width="11.7109375" customWidth="1"/>
    <col min="15894" max="15894" width="4.7109375" customWidth="1"/>
    <col min="15895" max="15896" width="11.7109375" customWidth="1"/>
    <col min="15897" max="15897" width="4.7109375" customWidth="1"/>
    <col min="15898" max="15899" width="11.7109375" customWidth="1"/>
    <col min="15900" max="15900" width="4.7109375" customWidth="1"/>
    <col min="15901" max="15902" width="11.7109375" customWidth="1"/>
    <col min="15903" max="15904" width="4.7109375" customWidth="1"/>
    <col min="15905" max="15906" width="11.7109375" customWidth="1"/>
    <col min="15907" max="15907" width="4.7109375" customWidth="1"/>
    <col min="15908" max="15909" width="11.7109375" customWidth="1"/>
    <col min="15910" max="15910" width="4.7109375" customWidth="1"/>
    <col min="15911" max="15912" width="11.7109375" customWidth="1"/>
    <col min="15913" max="15913" width="4.7109375" customWidth="1"/>
    <col min="15914" max="15915" width="11.7109375" customWidth="1"/>
    <col min="15916" max="15916" width="4.7109375" customWidth="1"/>
    <col min="15917" max="15918" width="11.7109375" customWidth="1"/>
    <col min="15919" max="15920" width="4.7109375" customWidth="1"/>
    <col min="15921" max="15922" width="11.7109375" customWidth="1"/>
    <col min="15923" max="15923" width="4.7109375" customWidth="1"/>
    <col min="15924" max="15925" width="11.7109375" customWidth="1"/>
    <col min="15926" max="15926" width="4.7109375" customWidth="1"/>
    <col min="15927" max="15928" width="11.7109375" customWidth="1"/>
    <col min="15929" max="15929" width="4.7109375" customWidth="1"/>
    <col min="15930" max="15931" width="11.7109375" customWidth="1"/>
    <col min="15932" max="15932" width="4.7109375" customWidth="1"/>
    <col min="15933" max="15934" width="11.7109375" customWidth="1"/>
    <col min="15935" max="15936" width="4.7109375" customWidth="1"/>
    <col min="15937" max="15938" width="11.7109375" customWidth="1"/>
    <col min="15939" max="15939" width="4.7109375" customWidth="1"/>
    <col min="15940" max="15941" width="11.7109375" customWidth="1"/>
    <col min="15942" max="15942" width="4.7109375" customWidth="1"/>
    <col min="15943" max="15944" width="11.7109375" customWidth="1"/>
    <col min="15945" max="15945" width="4.7109375" customWidth="1"/>
    <col min="15946" max="15947" width="11.7109375" customWidth="1"/>
    <col min="15948" max="15948" width="4.7109375" customWidth="1"/>
    <col min="15949" max="15950" width="11.7109375" customWidth="1"/>
    <col min="15951" max="15952" width="4.7109375" customWidth="1"/>
    <col min="15953" max="15954" width="11.7109375" customWidth="1"/>
    <col min="15955" max="15955" width="4.7109375" customWidth="1"/>
    <col min="15956" max="15957" width="11.7109375" customWidth="1"/>
    <col min="15958" max="15958" width="4.7109375" customWidth="1"/>
    <col min="15959" max="15960" width="11.7109375" customWidth="1"/>
    <col min="15961" max="15961" width="4.7109375" customWidth="1"/>
    <col min="15962" max="15963" width="11.7109375" customWidth="1"/>
    <col min="15964" max="15964" width="4.7109375" customWidth="1"/>
    <col min="15965" max="15966" width="11.7109375" customWidth="1"/>
    <col min="15967" max="15968" width="4.7109375" customWidth="1"/>
    <col min="15969" max="15970" width="11.7109375" customWidth="1"/>
    <col min="15971" max="15971" width="4.7109375" customWidth="1"/>
    <col min="15972" max="15973" width="11.7109375" customWidth="1"/>
    <col min="15974" max="15974" width="4.7109375" customWidth="1"/>
    <col min="15975" max="15976" width="11.7109375" customWidth="1"/>
    <col min="15977" max="15977" width="4.7109375" customWidth="1"/>
    <col min="15978" max="15979" width="11.7109375" customWidth="1"/>
    <col min="15980" max="15980" width="4.7109375" customWidth="1"/>
    <col min="15981" max="15982" width="11.7109375" customWidth="1"/>
    <col min="15983" max="15984" width="4.7109375" customWidth="1"/>
    <col min="15985" max="15986" width="11.7109375" customWidth="1"/>
    <col min="15987" max="15987" width="4.7109375" customWidth="1"/>
    <col min="15988" max="15989" width="11.7109375" customWidth="1"/>
    <col min="15990" max="15990" width="4.7109375" customWidth="1"/>
    <col min="15991" max="15992" width="11.7109375" customWidth="1"/>
    <col min="15993" max="15993" width="4.7109375" customWidth="1"/>
    <col min="15994" max="15995" width="11.7109375" customWidth="1"/>
    <col min="15996" max="15996" width="4.7109375" customWidth="1"/>
    <col min="15997" max="15998" width="11.7109375" customWidth="1"/>
    <col min="15999" max="16000" width="4.7109375" customWidth="1"/>
    <col min="16001" max="16002" width="11.7109375" customWidth="1"/>
    <col min="16003" max="16003" width="4.7109375" customWidth="1"/>
    <col min="16004" max="16005" width="11.7109375" customWidth="1"/>
    <col min="16006" max="16006" width="4.7109375" customWidth="1"/>
    <col min="16007" max="16008" width="11.7109375" customWidth="1"/>
    <col min="16009" max="16009" width="4.7109375" customWidth="1"/>
    <col min="16010" max="16011" width="11.7109375" customWidth="1"/>
    <col min="16012" max="16012" width="4.7109375" customWidth="1"/>
    <col min="16013" max="16014" width="11.7109375" customWidth="1"/>
    <col min="16015" max="16016" width="4.7109375" customWidth="1"/>
    <col min="16017" max="16018" width="11.7109375" customWidth="1"/>
    <col min="16019" max="16019" width="4.7109375" customWidth="1"/>
    <col min="16020" max="16021" width="11.7109375" customWidth="1"/>
    <col min="16022" max="16022" width="4.7109375" customWidth="1"/>
    <col min="16023" max="16024" width="11.7109375" customWidth="1"/>
    <col min="16025" max="16025" width="4.7109375" customWidth="1"/>
    <col min="16026" max="16027" width="11.7109375" customWidth="1"/>
    <col min="16028" max="16028" width="4.7109375" customWidth="1"/>
    <col min="16029" max="16030" width="11.7109375" customWidth="1"/>
    <col min="16031" max="16032" width="4.7109375" customWidth="1"/>
    <col min="16033" max="16034" width="11.7109375" customWidth="1"/>
    <col min="16035" max="16035" width="4.7109375" customWidth="1"/>
    <col min="16036" max="16037" width="11.7109375" customWidth="1"/>
    <col min="16038" max="16038" width="4.7109375" customWidth="1"/>
    <col min="16039" max="16040" width="11.7109375" customWidth="1"/>
    <col min="16041" max="16041" width="4.7109375" customWidth="1"/>
    <col min="16042" max="16043" width="11.7109375" customWidth="1"/>
    <col min="16044" max="16044" width="4.7109375" customWidth="1"/>
    <col min="16045" max="16046" width="11.7109375" customWidth="1"/>
    <col min="16047" max="16048" width="4.7109375" customWidth="1"/>
    <col min="16049" max="16050" width="11.7109375" customWidth="1"/>
    <col min="16051" max="16051" width="4.7109375" customWidth="1"/>
    <col min="16052" max="16053" width="11.7109375" customWidth="1"/>
    <col min="16054" max="16054" width="4.7109375" customWidth="1"/>
    <col min="16055" max="16056" width="11.7109375" customWidth="1"/>
    <col min="16057" max="16057" width="4.7109375" customWidth="1"/>
    <col min="16058" max="16059" width="11.7109375" customWidth="1"/>
    <col min="16060" max="16060" width="4.7109375" customWidth="1"/>
    <col min="16061" max="16062" width="11.7109375" customWidth="1"/>
    <col min="16063" max="16064" width="4.7109375" customWidth="1"/>
    <col min="16065" max="16066" width="11.7109375" customWidth="1"/>
    <col min="16067" max="16067" width="4.7109375" customWidth="1"/>
    <col min="16068" max="16069" width="11.7109375" customWidth="1"/>
    <col min="16070" max="16070" width="4.7109375" customWidth="1"/>
    <col min="16071" max="16072" width="11.7109375" customWidth="1"/>
    <col min="16073" max="16073" width="4.7109375" customWidth="1"/>
    <col min="16074" max="16075" width="11.7109375" customWidth="1"/>
    <col min="16076" max="16076" width="4.7109375" customWidth="1"/>
    <col min="16077" max="16078" width="11.7109375" customWidth="1"/>
    <col min="16079" max="16079" width="4.7109375" customWidth="1"/>
    <col min="16080" max="16081" width="11.7109375" customWidth="1"/>
    <col min="16082" max="16082" width="4.7109375" customWidth="1"/>
    <col min="16083" max="16084" width="11.7109375" customWidth="1"/>
    <col min="16085" max="16085" width="4.7109375" customWidth="1"/>
    <col min="16086" max="16087" width="11.7109375" customWidth="1"/>
    <col min="16088" max="16088" width="4.7109375" customWidth="1"/>
    <col min="16089" max="16090" width="11.7109375" customWidth="1"/>
    <col min="16091" max="16091" width="4.7109375" customWidth="1"/>
    <col min="16092" max="16093" width="11.7109375" customWidth="1"/>
    <col min="16094" max="16094" width="4.7109375" customWidth="1"/>
    <col min="16095" max="16096" width="11.7109375" customWidth="1"/>
    <col min="16097" max="16097" width="4.7109375" customWidth="1"/>
    <col min="16098" max="16099" width="11.7109375" customWidth="1"/>
    <col min="16100" max="16100" width="4.7109375" customWidth="1"/>
    <col min="16101" max="16102" width="11.7109375" customWidth="1"/>
    <col min="16103" max="16103" width="4.7109375" customWidth="1"/>
    <col min="16104" max="16105" width="11.7109375" customWidth="1"/>
    <col min="16106" max="16106" width="4.7109375" customWidth="1"/>
    <col min="16107" max="16108" width="11.7109375" customWidth="1"/>
    <col min="16109" max="16109" width="4.7109375" customWidth="1"/>
    <col min="16110" max="16111" width="11.7109375" customWidth="1"/>
    <col min="16112" max="16112" width="4.7109375" customWidth="1"/>
    <col min="16113" max="16114" width="11.7109375" customWidth="1"/>
    <col min="16115" max="16115" width="4.7109375" customWidth="1"/>
    <col min="16116" max="16117" width="11.7109375" customWidth="1"/>
    <col min="16118" max="16118" width="4.7109375" customWidth="1"/>
    <col min="16119" max="16120" width="11.7109375" customWidth="1"/>
    <col min="16121" max="16121" width="4.7109375" customWidth="1"/>
    <col min="16122" max="16123" width="11.7109375" customWidth="1"/>
    <col min="16124" max="16124" width="4.7109375" customWidth="1"/>
    <col min="16125" max="16126" width="11.7109375" customWidth="1"/>
    <col min="16127" max="16127" width="4.7109375" customWidth="1"/>
    <col min="16129" max="16130" width="11.7109375" customWidth="1"/>
    <col min="16131" max="16131" width="4.7109375" customWidth="1"/>
    <col min="16132" max="16133" width="11.7109375" customWidth="1"/>
    <col min="16134" max="16134" width="4.7109375" customWidth="1"/>
    <col min="16135" max="16136" width="11.7109375" customWidth="1"/>
    <col min="16137" max="16137" width="4.7109375" customWidth="1"/>
    <col min="16138" max="16139" width="11.7109375" customWidth="1"/>
    <col min="16140" max="16140" width="4.7109375" customWidth="1"/>
    <col min="16141" max="16142" width="11.7109375" customWidth="1"/>
    <col min="16143" max="16144" width="4.7109375" customWidth="1"/>
    <col min="16145" max="16146" width="11.7109375" customWidth="1"/>
    <col min="16147" max="16147" width="4.7109375" customWidth="1"/>
    <col min="16148" max="16149" width="11.7109375" customWidth="1"/>
    <col min="16150" max="16150" width="4.7109375" customWidth="1"/>
    <col min="16151" max="16152" width="11.7109375" customWidth="1"/>
    <col min="16153" max="16153" width="4.7109375" customWidth="1"/>
    <col min="16154" max="16155" width="11.7109375" customWidth="1"/>
    <col min="16156" max="16156" width="4.7109375" customWidth="1"/>
    <col min="16157" max="16158" width="11.7109375" customWidth="1"/>
    <col min="16159" max="16160" width="4.7109375" customWidth="1"/>
    <col min="16161" max="16162" width="11.7109375" customWidth="1"/>
    <col min="16163" max="16163" width="4.7109375" customWidth="1"/>
    <col min="16164" max="16165" width="11.7109375" customWidth="1"/>
    <col min="16166" max="16166" width="4.7109375" customWidth="1"/>
    <col min="16167" max="16168" width="11.7109375" customWidth="1"/>
    <col min="16169" max="16169" width="4.7109375" customWidth="1"/>
    <col min="16170" max="16171" width="11.7109375" customWidth="1"/>
    <col min="16172" max="16172" width="4.7109375" customWidth="1"/>
    <col min="16173" max="16174" width="11.7109375" customWidth="1"/>
    <col min="16175" max="16176" width="4.7109375" customWidth="1"/>
    <col min="16177" max="16178" width="11.7109375" customWidth="1"/>
    <col min="16179" max="16179" width="4.7109375" customWidth="1"/>
    <col min="16180" max="16181" width="11.7109375" customWidth="1"/>
    <col min="16182" max="16182" width="4.7109375" customWidth="1"/>
    <col min="16183" max="16184" width="11.7109375" customWidth="1"/>
    <col min="16185" max="16185" width="4.7109375" customWidth="1"/>
    <col min="16186" max="16187" width="11.7109375" customWidth="1"/>
    <col min="16188" max="16188" width="4.7109375" customWidth="1"/>
    <col min="16189" max="16190" width="11.7109375" customWidth="1"/>
    <col min="16191" max="16192" width="4.7109375" customWidth="1"/>
    <col min="16193" max="16194" width="11.7109375" customWidth="1"/>
    <col min="16195" max="16195" width="4.7109375" customWidth="1"/>
    <col min="16196" max="16197" width="11.7109375" customWidth="1"/>
    <col min="16198" max="16198" width="4.7109375" customWidth="1"/>
    <col min="16199" max="16200" width="11.7109375" customWidth="1"/>
    <col min="16201" max="16201" width="4.7109375" customWidth="1"/>
    <col min="16202" max="16203" width="11.7109375" customWidth="1"/>
    <col min="16204" max="16204" width="4.7109375" customWidth="1"/>
    <col min="16205" max="16206" width="11.7109375" customWidth="1"/>
    <col min="16207" max="16208" width="4.7109375" customWidth="1"/>
    <col min="16209" max="16210" width="11.7109375" customWidth="1"/>
    <col min="16211" max="16211" width="4.7109375" customWidth="1"/>
    <col min="16212" max="16213" width="11.7109375" customWidth="1"/>
    <col min="16214" max="16214" width="4.7109375" customWidth="1"/>
    <col min="16215" max="16216" width="11.7109375" customWidth="1"/>
    <col min="16217" max="16217" width="4.7109375" customWidth="1"/>
    <col min="16218" max="16219" width="11.7109375" customWidth="1"/>
    <col min="16220" max="16220" width="4.7109375" customWidth="1"/>
    <col min="16221" max="16222" width="11.7109375" customWidth="1"/>
    <col min="16223" max="16224" width="4.7109375" customWidth="1"/>
    <col min="16225" max="16226" width="11.7109375" customWidth="1"/>
    <col min="16227" max="16227" width="4.7109375" customWidth="1"/>
    <col min="16228" max="16229" width="11.7109375" customWidth="1"/>
    <col min="16230" max="16230" width="4.7109375" customWidth="1"/>
    <col min="16231" max="16232" width="11.7109375" customWidth="1"/>
    <col min="16233" max="16233" width="4.7109375" customWidth="1"/>
    <col min="16234" max="16235" width="11.7109375" customWidth="1"/>
    <col min="16236" max="16236" width="4.7109375" customWidth="1"/>
    <col min="16237" max="16238" width="11.7109375" customWidth="1"/>
    <col min="16239" max="16240" width="4.7109375" customWidth="1"/>
    <col min="16241" max="16242" width="11.7109375" customWidth="1"/>
    <col min="16243" max="16243" width="4.7109375" customWidth="1"/>
    <col min="16244" max="16245" width="11.7109375" customWidth="1"/>
    <col min="16246" max="16246" width="4.7109375" customWidth="1"/>
    <col min="16247" max="16248" width="11.7109375" customWidth="1"/>
    <col min="16249" max="16249" width="4.7109375" customWidth="1"/>
    <col min="16250" max="16251" width="11.7109375" customWidth="1"/>
    <col min="16252" max="16252" width="4.7109375" customWidth="1"/>
    <col min="16253" max="16254" width="11.7109375" customWidth="1"/>
    <col min="16255" max="16256" width="4.7109375" customWidth="1"/>
    <col min="16257" max="16258" width="11.7109375" customWidth="1"/>
    <col min="16259" max="16259" width="4.7109375" customWidth="1"/>
    <col min="16260" max="16261" width="11.7109375" customWidth="1"/>
    <col min="16262" max="16262" width="4.7109375" customWidth="1"/>
    <col min="16263" max="16264" width="11.7109375" customWidth="1"/>
    <col min="16265" max="16265" width="4.7109375" customWidth="1"/>
    <col min="16266" max="16267" width="11.7109375" customWidth="1"/>
    <col min="16268" max="16268" width="4.7109375" customWidth="1"/>
    <col min="16269" max="16270" width="11.7109375" customWidth="1"/>
    <col min="16271" max="16272" width="4.7109375" customWidth="1"/>
    <col min="16273" max="16274" width="11.7109375" customWidth="1"/>
    <col min="16275" max="16275" width="4.7109375" customWidth="1"/>
    <col min="16276" max="16277" width="11.7109375" customWidth="1"/>
    <col min="16278" max="16278" width="4.7109375" customWidth="1"/>
    <col min="16279" max="16280" width="11.7109375" customWidth="1"/>
    <col min="16281" max="16281" width="4.7109375" customWidth="1"/>
    <col min="16282" max="16283" width="11.7109375" customWidth="1"/>
    <col min="16284" max="16284" width="4.7109375" customWidth="1"/>
    <col min="16285" max="16286" width="11.7109375" customWidth="1"/>
    <col min="16287" max="16288" width="4.7109375" customWidth="1"/>
    <col min="16289" max="16290" width="11.7109375" customWidth="1"/>
    <col min="16291" max="16291" width="4.7109375" customWidth="1"/>
    <col min="16292" max="16293" width="11.7109375" customWidth="1"/>
    <col min="16294" max="16294" width="4.7109375" customWidth="1"/>
    <col min="16295" max="16296" width="11.7109375" customWidth="1"/>
    <col min="16297" max="16297" width="4.7109375" customWidth="1"/>
    <col min="16298" max="16299" width="11.7109375" customWidth="1"/>
    <col min="16300" max="16300" width="4.7109375" customWidth="1"/>
    <col min="16301" max="16302" width="11.7109375" customWidth="1"/>
    <col min="16303" max="16304" width="4.7109375" customWidth="1"/>
    <col min="16305" max="16306" width="11.7109375" customWidth="1"/>
    <col min="16307" max="16307" width="4.7109375" customWidth="1"/>
    <col min="16308" max="16309" width="11.7109375" customWidth="1"/>
    <col min="16310" max="16310" width="4.7109375" customWidth="1"/>
    <col min="16311" max="16312" width="11.7109375" customWidth="1"/>
    <col min="16313" max="16313" width="4.7109375" customWidth="1"/>
    <col min="16314" max="16315" width="11.7109375" customWidth="1"/>
    <col min="16316" max="16316" width="4.7109375" customWidth="1"/>
    <col min="16317" max="16318" width="11.7109375" customWidth="1"/>
    <col min="16319" max="16320" width="4.7109375" customWidth="1"/>
    <col min="16321" max="16322" width="11.7109375" customWidth="1"/>
    <col min="16323" max="16323" width="4.7109375" customWidth="1"/>
    <col min="16324" max="16325" width="11.7109375" customWidth="1"/>
    <col min="16326" max="16326" width="4.7109375" customWidth="1"/>
    <col min="16327" max="16328" width="11.7109375" customWidth="1"/>
    <col min="16329" max="16329" width="4.7109375" customWidth="1"/>
    <col min="16330" max="16331" width="11.7109375" customWidth="1"/>
    <col min="16332" max="16332" width="4.7109375" customWidth="1"/>
    <col min="16333" max="16334" width="11.7109375" customWidth="1"/>
    <col min="16335" max="16335" width="4.7109375" customWidth="1"/>
    <col min="16336" max="16337" width="11.7109375" customWidth="1"/>
    <col min="16338" max="16338" width="4.7109375" customWidth="1"/>
    <col min="16339" max="16340" width="11.7109375" customWidth="1"/>
    <col min="16341" max="16341" width="4.7109375" customWidth="1"/>
    <col min="16342" max="16343" width="11.7109375" customWidth="1"/>
    <col min="16344" max="16344" width="4.7109375" customWidth="1"/>
    <col min="16345" max="16346" width="11.7109375" customWidth="1"/>
    <col min="16347" max="16347" width="4.7109375" customWidth="1"/>
    <col min="16348" max="16349" width="11.7109375" customWidth="1"/>
    <col min="16350" max="16350" width="4.7109375" customWidth="1"/>
    <col min="16351" max="16352" width="11.7109375" customWidth="1"/>
    <col min="16353" max="16353" width="4.7109375" customWidth="1"/>
    <col min="16354" max="16355" width="11.7109375" customWidth="1"/>
    <col min="16356" max="16356" width="4.7109375" customWidth="1"/>
    <col min="16357" max="16358" width="11.7109375" customWidth="1"/>
    <col min="16359" max="16359" width="4.7109375" customWidth="1"/>
    <col min="16360" max="16361" width="11.7109375" customWidth="1"/>
    <col min="16362" max="16362" width="4.7109375" customWidth="1"/>
    <col min="16363" max="16364" width="11.7109375" customWidth="1"/>
    <col min="16365" max="16365" width="4.7109375" customWidth="1"/>
    <col min="16366" max="16367" width="11.7109375" customWidth="1"/>
    <col min="16368" max="16368" width="4.7109375" customWidth="1"/>
    <col min="16369" max="16370" width="11.7109375" customWidth="1"/>
    <col min="16371" max="16371" width="4.7109375" customWidth="1"/>
    <col min="16372" max="16373" width="11.7109375" customWidth="1"/>
    <col min="16374" max="16374" width="4.7109375" customWidth="1"/>
    <col min="16375" max="16376" width="11.7109375" customWidth="1"/>
    <col min="16377" max="16377" width="4.7109375" customWidth="1"/>
    <col min="16378" max="16379" width="11.7109375" customWidth="1"/>
    <col min="16380" max="16380" width="4.7109375" customWidth="1"/>
    <col min="16381" max="16382" width="11.7109375" customWidth="1"/>
    <col min="16383" max="16383" width="4.7109375" customWidth="1"/>
  </cols>
  <sheetData>
    <row r="1" spans="1:83" ht="15.75" x14ac:dyDescent="0.25">
      <c r="A1" s="22"/>
      <c r="B1" s="2" t="s">
        <v>0</v>
      </c>
      <c r="R1" s="23" t="str">
        <f>$B$1</f>
        <v>Title:</v>
      </c>
      <c r="S1">
        <f>$C$1</f>
        <v>0</v>
      </c>
      <c r="AH1" s="23" t="str">
        <f>$B$1</f>
        <v>Title:</v>
      </c>
      <c r="AI1">
        <f>$C$1</f>
        <v>0</v>
      </c>
      <c r="AX1" s="23" t="str">
        <f>$B$1</f>
        <v>Title:</v>
      </c>
      <c r="AY1">
        <f>$C$1</f>
        <v>0</v>
      </c>
      <c r="BN1" s="23" t="str">
        <f>$B$1</f>
        <v>Title:</v>
      </c>
      <c r="BO1">
        <f>$C$1</f>
        <v>0</v>
      </c>
      <c r="CD1" s="23" t="str">
        <f>$B$1</f>
        <v>Title:</v>
      </c>
      <c r="CE1">
        <f>$C$1</f>
        <v>0</v>
      </c>
    </row>
    <row r="2" spans="1:83" ht="15.75" x14ac:dyDescent="0.25">
      <c r="A2" s="22"/>
      <c r="B2" s="2" t="s">
        <v>1</v>
      </c>
      <c r="R2" s="23" t="str">
        <f>$B$2</f>
        <v>Report Number:</v>
      </c>
      <c r="S2">
        <f>$C$2</f>
        <v>0</v>
      </c>
      <c r="AH2" s="23" t="str">
        <f>$B$2</f>
        <v>Report Number:</v>
      </c>
      <c r="AI2">
        <f>$C$2</f>
        <v>0</v>
      </c>
      <c r="AX2" s="23" t="str">
        <f>$B$2</f>
        <v>Report Number:</v>
      </c>
      <c r="AY2">
        <f>$C$2</f>
        <v>0</v>
      </c>
      <c r="BN2" s="23" t="str">
        <f>$B$2</f>
        <v>Report Number:</v>
      </c>
      <c r="BO2">
        <f>$C$2</f>
        <v>0</v>
      </c>
      <c r="CD2" s="23" t="str">
        <f>$B$2</f>
        <v>Report Number:</v>
      </c>
      <c r="CE2">
        <f>$C$2</f>
        <v>0</v>
      </c>
    </row>
    <row r="3" spans="1:83" ht="16.5" thickBot="1" x14ac:dyDescent="0.3">
      <c r="A3" s="24"/>
      <c r="B3" s="2" t="s">
        <v>3</v>
      </c>
      <c r="R3" s="25" t="str">
        <f>$B$3</f>
        <v>Date of Report:</v>
      </c>
      <c r="S3">
        <f>$C$3</f>
        <v>0</v>
      </c>
      <c r="AH3" s="25" t="str">
        <f>$B$3</f>
        <v>Date of Report:</v>
      </c>
      <c r="AI3">
        <f>$C$3</f>
        <v>0</v>
      </c>
      <c r="AX3" s="25" t="str">
        <f>$B$3</f>
        <v>Date of Report:</v>
      </c>
      <c r="AY3">
        <f>$C$3</f>
        <v>0</v>
      </c>
      <c r="BN3" s="25" t="str">
        <f>$B$3</f>
        <v>Date of Report:</v>
      </c>
      <c r="BO3">
        <f>$C$3</f>
        <v>0</v>
      </c>
      <c r="CD3" s="25" t="str">
        <f>$B$3</f>
        <v>Date of Report:</v>
      </c>
      <c r="CE3">
        <f>$C$3</f>
        <v>0</v>
      </c>
    </row>
    <row r="4" spans="1:83" ht="19.5" thickTop="1" thickBot="1" x14ac:dyDescent="0.3">
      <c r="A4" s="26" t="s">
        <v>2</v>
      </c>
      <c r="Q4" s="26" t="s">
        <v>2</v>
      </c>
      <c r="AG4" s="26" t="s">
        <v>2</v>
      </c>
      <c r="AW4" s="26" t="s">
        <v>2</v>
      </c>
      <c r="BM4" s="26" t="s">
        <v>2</v>
      </c>
      <c r="CC4" s="26" t="s">
        <v>2</v>
      </c>
    </row>
    <row r="5" spans="1:83" ht="13.5" thickTop="1" x14ac:dyDescent="0.2">
      <c r="O5" s="27"/>
    </row>
    <row r="6" spans="1:83" ht="15" customHeight="1" x14ac:dyDescent="0.2"/>
    <row r="11" spans="1:83" ht="15" customHeight="1" x14ac:dyDescent="0.2"/>
    <row r="12" spans="1:83" s="28" customFormat="1" ht="13.5" thickBot="1" x14ac:dyDescent="0.25"/>
    <row r="13" spans="1:83" ht="13.5" thickTop="1" x14ac:dyDescent="0.2"/>
    <row r="14" spans="1:83" ht="12.75" customHeight="1" x14ac:dyDescent="0.25">
      <c r="B14" s="7"/>
    </row>
    <row r="15" spans="1:83" x14ac:dyDescent="0.2">
      <c r="B15" s="8"/>
    </row>
    <row r="41" ht="15" customHeight="1" x14ac:dyDescent="0.2"/>
    <row r="48" ht="15" customHeight="1" x14ac:dyDescent="0.2"/>
    <row r="49" spans="16:16" x14ac:dyDescent="0.2">
      <c r="P49" t="s">
        <v>5</v>
      </c>
    </row>
    <row r="80" spans="13:93" x14ac:dyDescent="0.2">
      <c r="M80" s="9" t="s">
        <v>4</v>
      </c>
      <c r="AC80" s="9" t="s">
        <v>4</v>
      </c>
      <c r="AS80" s="9" t="s">
        <v>4</v>
      </c>
      <c r="BI80" s="9" t="s">
        <v>4</v>
      </c>
      <c r="BY80" s="9" t="s">
        <v>4</v>
      </c>
      <c r="CO80" s="9" t="s">
        <v>4</v>
      </c>
    </row>
  </sheetData>
  <printOptions horizontalCentered="1" verticalCentered="1"/>
  <pageMargins left="0.56999999999999995" right="0.51" top="1" bottom="1" header="0.5" footer="0.5"/>
  <pageSetup scale="59" orientation="portrait" horizontalDpi="300" verticalDpi="300" r:id="rId1"/>
  <headerFooter alignWithMargins="0"/>
  <colBreaks count="11" manualBreakCount="11">
    <brk id="15" max="78" man="1"/>
    <brk id="31" max="78" man="1"/>
    <brk id="47" max="78" man="1"/>
    <brk id="63" max="78" man="1"/>
    <brk id="79" max="78" man="1"/>
    <brk id="95" min="3" max="71" man="1"/>
    <brk id="111" min="3" max="71" man="1"/>
    <brk id="127" min="3" max="71" man="1"/>
    <brk id="143" min="3" max="71" man="1"/>
    <brk id="159" min="3" max="71" man="1"/>
    <brk id="175" min="3" max="71"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R45"/>
  <sheetViews>
    <sheetView view="pageBreakPreview" topLeftCell="I19" zoomScale="85" zoomScaleNormal="50" zoomScaleSheetLayoutView="85" workbookViewId="0">
      <selection activeCell="K31" sqref="K31"/>
    </sheetView>
  </sheetViews>
  <sheetFormatPr defaultRowHeight="12.75" x14ac:dyDescent="0.2"/>
  <cols>
    <col min="1" max="1" width="16" style="43" customWidth="1"/>
    <col min="2" max="2" width="10.5703125" customWidth="1"/>
    <col min="3" max="3" width="5.42578125" style="43" customWidth="1"/>
    <col min="4" max="4" width="7" style="43" bestFit="1" customWidth="1"/>
    <col min="5" max="5" width="27.7109375" customWidth="1"/>
    <col min="6" max="6" width="10.5703125" style="38" customWidth="1"/>
    <col min="7" max="7" width="13.28515625" style="38" customWidth="1"/>
    <col min="8" max="9" width="27.7109375" customWidth="1"/>
    <col min="10" max="10" width="10.7109375" customWidth="1"/>
    <col min="11" max="11" width="27.7109375" customWidth="1"/>
    <col min="12" max="12" width="13.28515625" customWidth="1"/>
    <col min="13" max="13" width="12.42578125" customWidth="1"/>
    <col min="14" max="14" width="27.7109375" customWidth="1"/>
    <col min="15" max="15" width="31.7109375" customWidth="1"/>
    <col min="16" max="16" width="9.7109375" customWidth="1"/>
    <col min="17" max="17" width="12.140625" customWidth="1"/>
    <col min="18" max="18" width="33.140625" customWidth="1"/>
    <col min="257" max="257" width="16" customWidth="1"/>
    <col min="258" max="258" width="10.5703125" customWidth="1"/>
    <col min="259" max="259" width="5.42578125" customWidth="1"/>
    <col min="260" max="260" width="7" bestFit="1" customWidth="1"/>
    <col min="261" max="261" width="27.7109375" customWidth="1"/>
    <col min="262" max="262" width="10.5703125" customWidth="1"/>
    <col min="263" max="263" width="13.28515625" customWidth="1"/>
    <col min="264" max="265" width="27.7109375" customWidth="1"/>
    <col min="266" max="266" width="10.7109375" customWidth="1"/>
    <col min="267" max="267" width="27.7109375" customWidth="1"/>
    <col min="268" max="268" width="13.28515625" customWidth="1"/>
    <col min="269" max="269" width="12.42578125" customWidth="1"/>
    <col min="270" max="270" width="27.7109375" customWidth="1"/>
    <col min="271" max="271" width="31.7109375" customWidth="1"/>
    <col min="272" max="272" width="9.7109375" customWidth="1"/>
    <col min="273" max="273" width="12.140625" customWidth="1"/>
    <col min="274" max="274" width="33.140625" customWidth="1"/>
    <col min="513" max="513" width="16" customWidth="1"/>
    <col min="514" max="514" width="10.5703125" customWidth="1"/>
    <col min="515" max="515" width="5.42578125" customWidth="1"/>
    <col min="516" max="516" width="7" bestFit="1" customWidth="1"/>
    <col min="517" max="517" width="27.7109375" customWidth="1"/>
    <col min="518" max="518" width="10.5703125" customWidth="1"/>
    <col min="519" max="519" width="13.28515625" customWidth="1"/>
    <col min="520" max="521" width="27.7109375" customWidth="1"/>
    <col min="522" max="522" width="10.7109375" customWidth="1"/>
    <col min="523" max="523" width="27.7109375" customWidth="1"/>
    <col min="524" max="524" width="13.28515625" customWidth="1"/>
    <col min="525" max="525" width="12.42578125" customWidth="1"/>
    <col min="526" max="526" width="27.7109375" customWidth="1"/>
    <col min="527" max="527" width="31.7109375" customWidth="1"/>
    <col min="528" max="528" width="9.7109375" customWidth="1"/>
    <col min="529" max="529" width="12.140625" customWidth="1"/>
    <col min="530" max="530" width="33.140625" customWidth="1"/>
    <col min="769" max="769" width="16" customWidth="1"/>
    <col min="770" max="770" width="10.5703125" customWidth="1"/>
    <col min="771" max="771" width="5.42578125" customWidth="1"/>
    <col min="772" max="772" width="7" bestFit="1" customWidth="1"/>
    <col min="773" max="773" width="27.7109375" customWidth="1"/>
    <col min="774" max="774" width="10.5703125" customWidth="1"/>
    <col min="775" max="775" width="13.28515625" customWidth="1"/>
    <col min="776" max="777" width="27.7109375" customWidth="1"/>
    <col min="778" max="778" width="10.7109375" customWidth="1"/>
    <col min="779" max="779" width="27.7109375" customWidth="1"/>
    <col min="780" max="780" width="13.28515625" customWidth="1"/>
    <col min="781" max="781" width="12.42578125" customWidth="1"/>
    <col min="782" max="782" width="27.7109375" customWidth="1"/>
    <col min="783" max="783" width="31.7109375" customWidth="1"/>
    <col min="784" max="784" width="9.7109375" customWidth="1"/>
    <col min="785" max="785" width="12.140625" customWidth="1"/>
    <col min="786" max="786" width="33.140625" customWidth="1"/>
    <col min="1025" max="1025" width="16" customWidth="1"/>
    <col min="1026" max="1026" width="10.5703125" customWidth="1"/>
    <col min="1027" max="1027" width="5.42578125" customWidth="1"/>
    <col min="1028" max="1028" width="7" bestFit="1" customWidth="1"/>
    <col min="1029" max="1029" width="27.7109375" customWidth="1"/>
    <col min="1030" max="1030" width="10.5703125" customWidth="1"/>
    <col min="1031" max="1031" width="13.28515625" customWidth="1"/>
    <col min="1032" max="1033" width="27.7109375" customWidth="1"/>
    <col min="1034" max="1034" width="10.7109375" customWidth="1"/>
    <col min="1035" max="1035" width="27.7109375" customWidth="1"/>
    <col min="1036" max="1036" width="13.28515625" customWidth="1"/>
    <col min="1037" max="1037" width="12.42578125" customWidth="1"/>
    <col min="1038" max="1038" width="27.7109375" customWidth="1"/>
    <col min="1039" max="1039" width="31.7109375" customWidth="1"/>
    <col min="1040" max="1040" width="9.7109375" customWidth="1"/>
    <col min="1041" max="1041" width="12.140625" customWidth="1"/>
    <col min="1042" max="1042" width="33.140625" customWidth="1"/>
    <col min="1281" max="1281" width="16" customWidth="1"/>
    <col min="1282" max="1282" width="10.5703125" customWidth="1"/>
    <col min="1283" max="1283" width="5.42578125" customWidth="1"/>
    <col min="1284" max="1284" width="7" bestFit="1" customWidth="1"/>
    <col min="1285" max="1285" width="27.7109375" customWidth="1"/>
    <col min="1286" max="1286" width="10.5703125" customWidth="1"/>
    <col min="1287" max="1287" width="13.28515625" customWidth="1"/>
    <col min="1288" max="1289" width="27.7109375" customWidth="1"/>
    <col min="1290" max="1290" width="10.7109375" customWidth="1"/>
    <col min="1291" max="1291" width="27.7109375" customWidth="1"/>
    <col min="1292" max="1292" width="13.28515625" customWidth="1"/>
    <col min="1293" max="1293" width="12.42578125" customWidth="1"/>
    <col min="1294" max="1294" width="27.7109375" customWidth="1"/>
    <col min="1295" max="1295" width="31.7109375" customWidth="1"/>
    <col min="1296" max="1296" width="9.7109375" customWidth="1"/>
    <col min="1297" max="1297" width="12.140625" customWidth="1"/>
    <col min="1298" max="1298" width="33.140625" customWidth="1"/>
    <col min="1537" max="1537" width="16" customWidth="1"/>
    <col min="1538" max="1538" width="10.5703125" customWidth="1"/>
    <col min="1539" max="1539" width="5.42578125" customWidth="1"/>
    <col min="1540" max="1540" width="7" bestFit="1" customWidth="1"/>
    <col min="1541" max="1541" width="27.7109375" customWidth="1"/>
    <col min="1542" max="1542" width="10.5703125" customWidth="1"/>
    <col min="1543" max="1543" width="13.28515625" customWidth="1"/>
    <col min="1544" max="1545" width="27.7109375" customWidth="1"/>
    <col min="1546" max="1546" width="10.7109375" customWidth="1"/>
    <col min="1547" max="1547" width="27.7109375" customWidth="1"/>
    <col min="1548" max="1548" width="13.28515625" customWidth="1"/>
    <col min="1549" max="1549" width="12.42578125" customWidth="1"/>
    <col min="1550" max="1550" width="27.7109375" customWidth="1"/>
    <col min="1551" max="1551" width="31.7109375" customWidth="1"/>
    <col min="1552" max="1552" width="9.7109375" customWidth="1"/>
    <col min="1553" max="1553" width="12.140625" customWidth="1"/>
    <col min="1554" max="1554" width="33.140625" customWidth="1"/>
    <col min="1793" max="1793" width="16" customWidth="1"/>
    <col min="1794" max="1794" width="10.5703125" customWidth="1"/>
    <col min="1795" max="1795" width="5.42578125" customWidth="1"/>
    <col min="1796" max="1796" width="7" bestFit="1" customWidth="1"/>
    <col min="1797" max="1797" width="27.7109375" customWidth="1"/>
    <col min="1798" max="1798" width="10.5703125" customWidth="1"/>
    <col min="1799" max="1799" width="13.28515625" customWidth="1"/>
    <col min="1800" max="1801" width="27.7109375" customWidth="1"/>
    <col min="1802" max="1802" width="10.7109375" customWidth="1"/>
    <col min="1803" max="1803" width="27.7109375" customWidth="1"/>
    <col min="1804" max="1804" width="13.28515625" customWidth="1"/>
    <col min="1805" max="1805" width="12.42578125" customWidth="1"/>
    <col min="1806" max="1806" width="27.7109375" customWidth="1"/>
    <col min="1807" max="1807" width="31.7109375" customWidth="1"/>
    <col min="1808" max="1808" width="9.7109375" customWidth="1"/>
    <col min="1809" max="1809" width="12.140625" customWidth="1"/>
    <col min="1810" max="1810" width="33.140625" customWidth="1"/>
    <col min="2049" max="2049" width="16" customWidth="1"/>
    <col min="2050" max="2050" width="10.5703125" customWidth="1"/>
    <col min="2051" max="2051" width="5.42578125" customWidth="1"/>
    <col min="2052" max="2052" width="7" bestFit="1" customWidth="1"/>
    <col min="2053" max="2053" width="27.7109375" customWidth="1"/>
    <col min="2054" max="2054" width="10.5703125" customWidth="1"/>
    <col min="2055" max="2055" width="13.28515625" customWidth="1"/>
    <col min="2056" max="2057" width="27.7109375" customWidth="1"/>
    <col min="2058" max="2058" width="10.7109375" customWidth="1"/>
    <col min="2059" max="2059" width="27.7109375" customWidth="1"/>
    <col min="2060" max="2060" width="13.28515625" customWidth="1"/>
    <col min="2061" max="2061" width="12.42578125" customWidth="1"/>
    <col min="2062" max="2062" width="27.7109375" customWidth="1"/>
    <col min="2063" max="2063" width="31.7109375" customWidth="1"/>
    <col min="2064" max="2064" width="9.7109375" customWidth="1"/>
    <col min="2065" max="2065" width="12.140625" customWidth="1"/>
    <col min="2066" max="2066" width="33.140625" customWidth="1"/>
    <col min="2305" max="2305" width="16" customWidth="1"/>
    <col min="2306" max="2306" width="10.5703125" customWidth="1"/>
    <col min="2307" max="2307" width="5.42578125" customWidth="1"/>
    <col min="2308" max="2308" width="7" bestFit="1" customWidth="1"/>
    <col min="2309" max="2309" width="27.7109375" customWidth="1"/>
    <col min="2310" max="2310" width="10.5703125" customWidth="1"/>
    <col min="2311" max="2311" width="13.28515625" customWidth="1"/>
    <col min="2312" max="2313" width="27.7109375" customWidth="1"/>
    <col min="2314" max="2314" width="10.7109375" customWidth="1"/>
    <col min="2315" max="2315" width="27.7109375" customWidth="1"/>
    <col min="2316" max="2316" width="13.28515625" customWidth="1"/>
    <col min="2317" max="2317" width="12.42578125" customWidth="1"/>
    <col min="2318" max="2318" width="27.7109375" customWidth="1"/>
    <col min="2319" max="2319" width="31.7109375" customWidth="1"/>
    <col min="2320" max="2320" width="9.7109375" customWidth="1"/>
    <col min="2321" max="2321" width="12.140625" customWidth="1"/>
    <col min="2322" max="2322" width="33.140625" customWidth="1"/>
    <col min="2561" max="2561" width="16" customWidth="1"/>
    <col min="2562" max="2562" width="10.5703125" customWidth="1"/>
    <col min="2563" max="2563" width="5.42578125" customWidth="1"/>
    <col min="2564" max="2564" width="7" bestFit="1" customWidth="1"/>
    <col min="2565" max="2565" width="27.7109375" customWidth="1"/>
    <col min="2566" max="2566" width="10.5703125" customWidth="1"/>
    <col min="2567" max="2567" width="13.28515625" customWidth="1"/>
    <col min="2568" max="2569" width="27.7109375" customWidth="1"/>
    <col min="2570" max="2570" width="10.7109375" customWidth="1"/>
    <col min="2571" max="2571" width="27.7109375" customWidth="1"/>
    <col min="2572" max="2572" width="13.28515625" customWidth="1"/>
    <col min="2573" max="2573" width="12.42578125" customWidth="1"/>
    <col min="2574" max="2574" width="27.7109375" customWidth="1"/>
    <col min="2575" max="2575" width="31.7109375" customWidth="1"/>
    <col min="2576" max="2576" width="9.7109375" customWidth="1"/>
    <col min="2577" max="2577" width="12.140625" customWidth="1"/>
    <col min="2578" max="2578" width="33.140625" customWidth="1"/>
    <col min="2817" max="2817" width="16" customWidth="1"/>
    <col min="2818" max="2818" width="10.5703125" customWidth="1"/>
    <col min="2819" max="2819" width="5.42578125" customWidth="1"/>
    <col min="2820" max="2820" width="7" bestFit="1" customWidth="1"/>
    <col min="2821" max="2821" width="27.7109375" customWidth="1"/>
    <col min="2822" max="2822" width="10.5703125" customWidth="1"/>
    <col min="2823" max="2823" width="13.28515625" customWidth="1"/>
    <col min="2824" max="2825" width="27.7109375" customWidth="1"/>
    <col min="2826" max="2826" width="10.7109375" customWidth="1"/>
    <col min="2827" max="2827" width="27.7109375" customWidth="1"/>
    <col min="2828" max="2828" width="13.28515625" customWidth="1"/>
    <col min="2829" max="2829" width="12.42578125" customWidth="1"/>
    <col min="2830" max="2830" width="27.7109375" customWidth="1"/>
    <col min="2831" max="2831" width="31.7109375" customWidth="1"/>
    <col min="2832" max="2832" width="9.7109375" customWidth="1"/>
    <col min="2833" max="2833" width="12.140625" customWidth="1"/>
    <col min="2834" max="2834" width="33.140625" customWidth="1"/>
    <col min="3073" max="3073" width="16" customWidth="1"/>
    <col min="3074" max="3074" width="10.5703125" customWidth="1"/>
    <col min="3075" max="3075" width="5.42578125" customWidth="1"/>
    <col min="3076" max="3076" width="7" bestFit="1" customWidth="1"/>
    <col min="3077" max="3077" width="27.7109375" customWidth="1"/>
    <col min="3078" max="3078" width="10.5703125" customWidth="1"/>
    <col min="3079" max="3079" width="13.28515625" customWidth="1"/>
    <col min="3080" max="3081" width="27.7109375" customWidth="1"/>
    <col min="3082" max="3082" width="10.7109375" customWidth="1"/>
    <col min="3083" max="3083" width="27.7109375" customWidth="1"/>
    <col min="3084" max="3084" width="13.28515625" customWidth="1"/>
    <col min="3085" max="3085" width="12.42578125" customWidth="1"/>
    <col min="3086" max="3086" width="27.7109375" customWidth="1"/>
    <col min="3087" max="3087" width="31.7109375" customWidth="1"/>
    <col min="3088" max="3088" width="9.7109375" customWidth="1"/>
    <col min="3089" max="3089" width="12.140625" customWidth="1"/>
    <col min="3090" max="3090" width="33.140625" customWidth="1"/>
    <col min="3329" max="3329" width="16" customWidth="1"/>
    <col min="3330" max="3330" width="10.5703125" customWidth="1"/>
    <col min="3331" max="3331" width="5.42578125" customWidth="1"/>
    <col min="3332" max="3332" width="7" bestFit="1" customWidth="1"/>
    <col min="3333" max="3333" width="27.7109375" customWidth="1"/>
    <col min="3334" max="3334" width="10.5703125" customWidth="1"/>
    <col min="3335" max="3335" width="13.28515625" customWidth="1"/>
    <col min="3336" max="3337" width="27.7109375" customWidth="1"/>
    <col min="3338" max="3338" width="10.7109375" customWidth="1"/>
    <col min="3339" max="3339" width="27.7109375" customWidth="1"/>
    <col min="3340" max="3340" width="13.28515625" customWidth="1"/>
    <col min="3341" max="3341" width="12.42578125" customWidth="1"/>
    <col min="3342" max="3342" width="27.7109375" customWidth="1"/>
    <col min="3343" max="3343" width="31.7109375" customWidth="1"/>
    <col min="3344" max="3344" width="9.7109375" customWidth="1"/>
    <col min="3345" max="3345" width="12.140625" customWidth="1"/>
    <col min="3346" max="3346" width="33.140625" customWidth="1"/>
    <col min="3585" max="3585" width="16" customWidth="1"/>
    <col min="3586" max="3586" width="10.5703125" customWidth="1"/>
    <col min="3587" max="3587" width="5.42578125" customWidth="1"/>
    <col min="3588" max="3588" width="7" bestFit="1" customWidth="1"/>
    <col min="3589" max="3589" width="27.7109375" customWidth="1"/>
    <col min="3590" max="3590" width="10.5703125" customWidth="1"/>
    <col min="3591" max="3591" width="13.28515625" customWidth="1"/>
    <col min="3592" max="3593" width="27.7109375" customWidth="1"/>
    <col min="3594" max="3594" width="10.7109375" customWidth="1"/>
    <col min="3595" max="3595" width="27.7109375" customWidth="1"/>
    <col min="3596" max="3596" width="13.28515625" customWidth="1"/>
    <col min="3597" max="3597" width="12.42578125" customWidth="1"/>
    <col min="3598" max="3598" width="27.7109375" customWidth="1"/>
    <col min="3599" max="3599" width="31.7109375" customWidth="1"/>
    <col min="3600" max="3600" width="9.7109375" customWidth="1"/>
    <col min="3601" max="3601" width="12.140625" customWidth="1"/>
    <col min="3602" max="3602" width="33.140625" customWidth="1"/>
    <col min="3841" max="3841" width="16" customWidth="1"/>
    <col min="3842" max="3842" width="10.5703125" customWidth="1"/>
    <col min="3843" max="3843" width="5.42578125" customWidth="1"/>
    <col min="3844" max="3844" width="7" bestFit="1" customWidth="1"/>
    <col min="3845" max="3845" width="27.7109375" customWidth="1"/>
    <col min="3846" max="3846" width="10.5703125" customWidth="1"/>
    <col min="3847" max="3847" width="13.28515625" customWidth="1"/>
    <col min="3848" max="3849" width="27.7109375" customWidth="1"/>
    <col min="3850" max="3850" width="10.7109375" customWidth="1"/>
    <col min="3851" max="3851" width="27.7109375" customWidth="1"/>
    <col min="3852" max="3852" width="13.28515625" customWidth="1"/>
    <col min="3853" max="3853" width="12.42578125" customWidth="1"/>
    <col min="3854" max="3854" width="27.7109375" customWidth="1"/>
    <col min="3855" max="3855" width="31.7109375" customWidth="1"/>
    <col min="3856" max="3856" width="9.7109375" customWidth="1"/>
    <col min="3857" max="3857" width="12.140625" customWidth="1"/>
    <col min="3858" max="3858" width="33.140625" customWidth="1"/>
    <col min="4097" max="4097" width="16" customWidth="1"/>
    <col min="4098" max="4098" width="10.5703125" customWidth="1"/>
    <col min="4099" max="4099" width="5.42578125" customWidth="1"/>
    <col min="4100" max="4100" width="7" bestFit="1" customWidth="1"/>
    <col min="4101" max="4101" width="27.7109375" customWidth="1"/>
    <col min="4102" max="4102" width="10.5703125" customWidth="1"/>
    <col min="4103" max="4103" width="13.28515625" customWidth="1"/>
    <col min="4104" max="4105" width="27.7109375" customWidth="1"/>
    <col min="4106" max="4106" width="10.7109375" customWidth="1"/>
    <col min="4107" max="4107" width="27.7109375" customWidth="1"/>
    <col min="4108" max="4108" width="13.28515625" customWidth="1"/>
    <col min="4109" max="4109" width="12.42578125" customWidth="1"/>
    <col min="4110" max="4110" width="27.7109375" customWidth="1"/>
    <col min="4111" max="4111" width="31.7109375" customWidth="1"/>
    <col min="4112" max="4112" width="9.7109375" customWidth="1"/>
    <col min="4113" max="4113" width="12.140625" customWidth="1"/>
    <col min="4114" max="4114" width="33.140625" customWidth="1"/>
    <col min="4353" max="4353" width="16" customWidth="1"/>
    <col min="4354" max="4354" width="10.5703125" customWidth="1"/>
    <col min="4355" max="4355" width="5.42578125" customWidth="1"/>
    <col min="4356" max="4356" width="7" bestFit="1" customWidth="1"/>
    <col min="4357" max="4357" width="27.7109375" customWidth="1"/>
    <col min="4358" max="4358" width="10.5703125" customWidth="1"/>
    <col min="4359" max="4359" width="13.28515625" customWidth="1"/>
    <col min="4360" max="4361" width="27.7109375" customWidth="1"/>
    <col min="4362" max="4362" width="10.7109375" customWidth="1"/>
    <col min="4363" max="4363" width="27.7109375" customWidth="1"/>
    <col min="4364" max="4364" width="13.28515625" customWidth="1"/>
    <col min="4365" max="4365" width="12.42578125" customWidth="1"/>
    <col min="4366" max="4366" width="27.7109375" customWidth="1"/>
    <col min="4367" max="4367" width="31.7109375" customWidth="1"/>
    <col min="4368" max="4368" width="9.7109375" customWidth="1"/>
    <col min="4369" max="4369" width="12.140625" customWidth="1"/>
    <col min="4370" max="4370" width="33.140625" customWidth="1"/>
    <col min="4609" max="4609" width="16" customWidth="1"/>
    <col min="4610" max="4610" width="10.5703125" customWidth="1"/>
    <col min="4611" max="4611" width="5.42578125" customWidth="1"/>
    <col min="4612" max="4612" width="7" bestFit="1" customWidth="1"/>
    <col min="4613" max="4613" width="27.7109375" customWidth="1"/>
    <col min="4614" max="4614" width="10.5703125" customWidth="1"/>
    <col min="4615" max="4615" width="13.28515625" customWidth="1"/>
    <col min="4616" max="4617" width="27.7109375" customWidth="1"/>
    <col min="4618" max="4618" width="10.7109375" customWidth="1"/>
    <col min="4619" max="4619" width="27.7109375" customWidth="1"/>
    <col min="4620" max="4620" width="13.28515625" customWidth="1"/>
    <col min="4621" max="4621" width="12.42578125" customWidth="1"/>
    <col min="4622" max="4622" width="27.7109375" customWidth="1"/>
    <col min="4623" max="4623" width="31.7109375" customWidth="1"/>
    <col min="4624" max="4624" width="9.7109375" customWidth="1"/>
    <col min="4625" max="4625" width="12.140625" customWidth="1"/>
    <col min="4626" max="4626" width="33.140625" customWidth="1"/>
    <col min="4865" max="4865" width="16" customWidth="1"/>
    <col min="4866" max="4866" width="10.5703125" customWidth="1"/>
    <col min="4867" max="4867" width="5.42578125" customWidth="1"/>
    <col min="4868" max="4868" width="7" bestFit="1" customWidth="1"/>
    <col min="4869" max="4869" width="27.7109375" customWidth="1"/>
    <col min="4870" max="4870" width="10.5703125" customWidth="1"/>
    <col min="4871" max="4871" width="13.28515625" customWidth="1"/>
    <col min="4872" max="4873" width="27.7109375" customWidth="1"/>
    <col min="4874" max="4874" width="10.7109375" customWidth="1"/>
    <col min="4875" max="4875" width="27.7109375" customWidth="1"/>
    <col min="4876" max="4876" width="13.28515625" customWidth="1"/>
    <col min="4877" max="4877" width="12.42578125" customWidth="1"/>
    <col min="4878" max="4878" width="27.7109375" customWidth="1"/>
    <col min="4879" max="4879" width="31.7109375" customWidth="1"/>
    <col min="4880" max="4880" width="9.7109375" customWidth="1"/>
    <col min="4881" max="4881" width="12.140625" customWidth="1"/>
    <col min="4882" max="4882" width="33.140625" customWidth="1"/>
    <col min="5121" max="5121" width="16" customWidth="1"/>
    <col min="5122" max="5122" width="10.5703125" customWidth="1"/>
    <col min="5123" max="5123" width="5.42578125" customWidth="1"/>
    <col min="5124" max="5124" width="7" bestFit="1" customWidth="1"/>
    <col min="5125" max="5125" width="27.7109375" customWidth="1"/>
    <col min="5126" max="5126" width="10.5703125" customWidth="1"/>
    <col min="5127" max="5127" width="13.28515625" customWidth="1"/>
    <col min="5128" max="5129" width="27.7109375" customWidth="1"/>
    <col min="5130" max="5130" width="10.7109375" customWidth="1"/>
    <col min="5131" max="5131" width="27.7109375" customWidth="1"/>
    <col min="5132" max="5132" width="13.28515625" customWidth="1"/>
    <col min="5133" max="5133" width="12.42578125" customWidth="1"/>
    <col min="5134" max="5134" width="27.7109375" customWidth="1"/>
    <col min="5135" max="5135" width="31.7109375" customWidth="1"/>
    <col min="5136" max="5136" width="9.7109375" customWidth="1"/>
    <col min="5137" max="5137" width="12.140625" customWidth="1"/>
    <col min="5138" max="5138" width="33.140625" customWidth="1"/>
    <col min="5377" max="5377" width="16" customWidth="1"/>
    <col min="5378" max="5378" width="10.5703125" customWidth="1"/>
    <col min="5379" max="5379" width="5.42578125" customWidth="1"/>
    <col min="5380" max="5380" width="7" bestFit="1" customWidth="1"/>
    <col min="5381" max="5381" width="27.7109375" customWidth="1"/>
    <col min="5382" max="5382" width="10.5703125" customWidth="1"/>
    <col min="5383" max="5383" width="13.28515625" customWidth="1"/>
    <col min="5384" max="5385" width="27.7109375" customWidth="1"/>
    <col min="5386" max="5386" width="10.7109375" customWidth="1"/>
    <col min="5387" max="5387" width="27.7109375" customWidth="1"/>
    <col min="5388" max="5388" width="13.28515625" customWidth="1"/>
    <col min="5389" max="5389" width="12.42578125" customWidth="1"/>
    <col min="5390" max="5390" width="27.7109375" customWidth="1"/>
    <col min="5391" max="5391" width="31.7109375" customWidth="1"/>
    <col min="5392" max="5392" width="9.7109375" customWidth="1"/>
    <col min="5393" max="5393" width="12.140625" customWidth="1"/>
    <col min="5394" max="5394" width="33.140625" customWidth="1"/>
    <col min="5633" max="5633" width="16" customWidth="1"/>
    <col min="5634" max="5634" width="10.5703125" customWidth="1"/>
    <col min="5635" max="5635" width="5.42578125" customWidth="1"/>
    <col min="5636" max="5636" width="7" bestFit="1" customWidth="1"/>
    <col min="5637" max="5637" width="27.7109375" customWidth="1"/>
    <col min="5638" max="5638" width="10.5703125" customWidth="1"/>
    <col min="5639" max="5639" width="13.28515625" customWidth="1"/>
    <col min="5640" max="5641" width="27.7109375" customWidth="1"/>
    <col min="5642" max="5642" width="10.7109375" customWidth="1"/>
    <col min="5643" max="5643" width="27.7109375" customWidth="1"/>
    <col min="5644" max="5644" width="13.28515625" customWidth="1"/>
    <col min="5645" max="5645" width="12.42578125" customWidth="1"/>
    <col min="5646" max="5646" width="27.7109375" customWidth="1"/>
    <col min="5647" max="5647" width="31.7109375" customWidth="1"/>
    <col min="5648" max="5648" width="9.7109375" customWidth="1"/>
    <col min="5649" max="5649" width="12.140625" customWidth="1"/>
    <col min="5650" max="5650" width="33.140625" customWidth="1"/>
    <col min="5889" max="5889" width="16" customWidth="1"/>
    <col min="5890" max="5890" width="10.5703125" customWidth="1"/>
    <col min="5891" max="5891" width="5.42578125" customWidth="1"/>
    <col min="5892" max="5892" width="7" bestFit="1" customWidth="1"/>
    <col min="5893" max="5893" width="27.7109375" customWidth="1"/>
    <col min="5894" max="5894" width="10.5703125" customWidth="1"/>
    <col min="5895" max="5895" width="13.28515625" customWidth="1"/>
    <col min="5896" max="5897" width="27.7109375" customWidth="1"/>
    <col min="5898" max="5898" width="10.7109375" customWidth="1"/>
    <col min="5899" max="5899" width="27.7109375" customWidth="1"/>
    <col min="5900" max="5900" width="13.28515625" customWidth="1"/>
    <col min="5901" max="5901" width="12.42578125" customWidth="1"/>
    <col min="5902" max="5902" width="27.7109375" customWidth="1"/>
    <col min="5903" max="5903" width="31.7109375" customWidth="1"/>
    <col min="5904" max="5904" width="9.7109375" customWidth="1"/>
    <col min="5905" max="5905" width="12.140625" customWidth="1"/>
    <col min="5906" max="5906" width="33.140625" customWidth="1"/>
    <col min="6145" max="6145" width="16" customWidth="1"/>
    <col min="6146" max="6146" width="10.5703125" customWidth="1"/>
    <col min="6147" max="6147" width="5.42578125" customWidth="1"/>
    <col min="6148" max="6148" width="7" bestFit="1" customWidth="1"/>
    <col min="6149" max="6149" width="27.7109375" customWidth="1"/>
    <col min="6150" max="6150" width="10.5703125" customWidth="1"/>
    <col min="6151" max="6151" width="13.28515625" customWidth="1"/>
    <col min="6152" max="6153" width="27.7109375" customWidth="1"/>
    <col min="6154" max="6154" width="10.7109375" customWidth="1"/>
    <col min="6155" max="6155" width="27.7109375" customWidth="1"/>
    <col min="6156" max="6156" width="13.28515625" customWidth="1"/>
    <col min="6157" max="6157" width="12.42578125" customWidth="1"/>
    <col min="6158" max="6158" width="27.7109375" customWidth="1"/>
    <col min="6159" max="6159" width="31.7109375" customWidth="1"/>
    <col min="6160" max="6160" width="9.7109375" customWidth="1"/>
    <col min="6161" max="6161" width="12.140625" customWidth="1"/>
    <col min="6162" max="6162" width="33.140625" customWidth="1"/>
    <col min="6401" max="6401" width="16" customWidth="1"/>
    <col min="6402" max="6402" width="10.5703125" customWidth="1"/>
    <col min="6403" max="6403" width="5.42578125" customWidth="1"/>
    <col min="6404" max="6404" width="7" bestFit="1" customWidth="1"/>
    <col min="6405" max="6405" width="27.7109375" customWidth="1"/>
    <col min="6406" max="6406" width="10.5703125" customWidth="1"/>
    <col min="6407" max="6407" width="13.28515625" customWidth="1"/>
    <col min="6408" max="6409" width="27.7109375" customWidth="1"/>
    <col min="6410" max="6410" width="10.7109375" customWidth="1"/>
    <col min="6411" max="6411" width="27.7109375" customWidth="1"/>
    <col min="6412" max="6412" width="13.28515625" customWidth="1"/>
    <col min="6413" max="6413" width="12.42578125" customWidth="1"/>
    <col min="6414" max="6414" width="27.7109375" customWidth="1"/>
    <col min="6415" max="6415" width="31.7109375" customWidth="1"/>
    <col min="6416" max="6416" width="9.7109375" customWidth="1"/>
    <col min="6417" max="6417" width="12.140625" customWidth="1"/>
    <col min="6418" max="6418" width="33.140625" customWidth="1"/>
    <col min="6657" max="6657" width="16" customWidth="1"/>
    <col min="6658" max="6658" width="10.5703125" customWidth="1"/>
    <col min="6659" max="6659" width="5.42578125" customWidth="1"/>
    <col min="6660" max="6660" width="7" bestFit="1" customWidth="1"/>
    <col min="6661" max="6661" width="27.7109375" customWidth="1"/>
    <col min="6662" max="6662" width="10.5703125" customWidth="1"/>
    <col min="6663" max="6663" width="13.28515625" customWidth="1"/>
    <col min="6664" max="6665" width="27.7109375" customWidth="1"/>
    <col min="6666" max="6666" width="10.7109375" customWidth="1"/>
    <col min="6667" max="6667" width="27.7109375" customWidth="1"/>
    <col min="6668" max="6668" width="13.28515625" customWidth="1"/>
    <col min="6669" max="6669" width="12.42578125" customWidth="1"/>
    <col min="6670" max="6670" width="27.7109375" customWidth="1"/>
    <col min="6671" max="6671" width="31.7109375" customWidth="1"/>
    <col min="6672" max="6672" width="9.7109375" customWidth="1"/>
    <col min="6673" max="6673" width="12.140625" customWidth="1"/>
    <col min="6674" max="6674" width="33.140625" customWidth="1"/>
    <col min="6913" max="6913" width="16" customWidth="1"/>
    <col min="6914" max="6914" width="10.5703125" customWidth="1"/>
    <col min="6915" max="6915" width="5.42578125" customWidth="1"/>
    <col min="6916" max="6916" width="7" bestFit="1" customWidth="1"/>
    <col min="6917" max="6917" width="27.7109375" customWidth="1"/>
    <col min="6918" max="6918" width="10.5703125" customWidth="1"/>
    <col min="6919" max="6919" width="13.28515625" customWidth="1"/>
    <col min="6920" max="6921" width="27.7109375" customWidth="1"/>
    <col min="6922" max="6922" width="10.7109375" customWidth="1"/>
    <col min="6923" max="6923" width="27.7109375" customWidth="1"/>
    <col min="6924" max="6924" width="13.28515625" customWidth="1"/>
    <col min="6925" max="6925" width="12.42578125" customWidth="1"/>
    <col min="6926" max="6926" width="27.7109375" customWidth="1"/>
    <col min="6927" max="6927" width="31.7109375" customWidth="1"/>
    <col min="6928" max="6928" width="9.7109375" customWidth="1"/>
    <col min="6929" max="6929" width="12.140625" customWidth="1"/>
    <col min="6930" max="6930" width="33.140625" customWidth="1"/>
    <col min="7169" max="7169" width="16" customWidth="1"/>
    <col min="7170" max="7170" width="10.5703125" customWidth="1"/>
    <col min="7171" max="7171" width="5.42578125" customWidth="1"/>
    <col min="7172" max="7172" width="7" bestFit="1" customWidth="1"/>
    <col min="7173" max="7173" width="27.7109375" customWidth="1"/>
    <col min="7174" max="7174" width="10.5703125" customWidth="1"/>
    <col min="7175" max="7175" width="13.28515625" customWidth="1"/>
    <col min="7176" max="7177" width="27.7109375" customWidth="1"/>
    <col min="7178" max="7178" width="10.7109375" customWidth="1"/>
    <col min="7179" max="7179" width="27.7109375" customWidth="1"/>
    <col min="7180" max="7180" width="13.28515625" customWidth="1"/>
    <col min="7181" max="7181" width="12.42578125" customWidth="1"/>
    <col min="7182" max="7182" width="27.7109375" customWidth="1"/>
    <col min="7183" max="7183" width="31.7109375" customWidth="1"/>
    <col min="7184" max="7184" width="9.7109375" customWidth="1"/>
    <col min="7185" max="7185" width="12.140625" customWidth="1"/>
    <col min="7186" max="7186" width="33.140625" customWidth="1"/>
    <col min="7425" max="7425" width="16" customWidth="1"/>
    <col min="7426" max="7426" width="10.5703125" customWidth="1"/>
    <col min="7427" max="7427" width="5.42578125" customWidth="1"/>
    <col min="7428" max="7428" width="7" bestFit="1" customWidth="1"/>
    <col min="7429" max="7429" width="27.7109375" customWidth="1"/>
    <col min="7430" max="7430" width="10.5703125" customWidth="1"/>
    <col min="7431" max="7431" width="13.28515625" customWidth="1"/>
    <col min="7432" max="7433" width="27.7109375" customWidth="1"/>
    <col min="7434" max="7434" width="10.7109375" customWidth="1"/>
    <col min="7435" max="7435" width="27.7109375" customWidth="1"/>
    <col min="7436" max="7436" width="13.28515625" customWidth="1"/>
    <col min="7437" max="7437" width="12.42578125" customWidth="1"/>
    <col min="7438" max="7438" width="27.7109375" customWidth="1"/>
    <col min="7439" max="7439" width="31.7109375" customWidth="1"/>
    <col min="7440" max="7440" width="9.7109375" customWidth="1"/>
    <col min="7441" max="7441" width="12.140625" customWidth="1"/>
    <col min="7442" max="7442" width="33.140625" customWidth="1"/>
    <col min="7681" max="7681" width="16" customWidth="1"/>
    <col min="7682" max="7682" width="10.5703125" customWidth="1"/>
    <col min="7683" max="7683" width="5.42578125" customWidth="1"/>
    <col min="7684" max="7684" width="7" bestFit="1" customWidth="1"/>
    <col min="7685" max="7685" width="27.7109375" customWidth="1"/>
    <col min="7686" max="7686" width="10.5703125" customWidth="1"/>
    <col min="7687" max="7687" width="13.28515625" customWidth="1"/>
    <col min="7688" max="7689" width="27.7109375" customWidth="1"/>
    <col min="7690" max="7690" width="10.7109375" customWidth="1"/>
    <col min="7691" max="7691" width="27.7109375" customWidth="1"/>
    <col min="7692" max="7692" width="13.28515625" customWidth="1"/>
    <col min="7693" max="7693" width="12.42578125" customWidth="1"/>
    <col min="7694" max="7694" width="27.7109375" customWidth="1"/>
    <col min="7695" max="7695" width="31.7109375" customWidth="1"/>
    <col min="7696" max="7696" width="9.7109375" customWidth="1"/>
    <col min="7697" max="7697" width="12.140625" customWidth="1"/>
    <col min="7698" max="7698" width="33.140625" customWidth="1"/>
    <col min="7937" max="7937" width="16" customWidth="1"/>
    <col min="7938" max="7938" width="10.5703125" customWidth="1"/>
    <col min="7939" max="7939" width="5.42578125" customWidth="1"/>
    <col min="7940" max="7940" width="7" bestFit="1" customWidth="1"/>
    <col min="7941" max="7941" width="27.7109375" customWidth="1"/>
    <col min="7942" max="7942" width="10.5703125" customWidth="1"/>
    <col min="7943" max="7943" width="13.28515625" customWidth="1"/>
    <col min="7944" max="7945" width="27.7109375" customWidth="1"/>
    <col min="7946" max="7946" width="10.7109375" customWidth="1"/>
    <col min="7947" max="7947" width="27.7109375" customWidth="1"/>
    <col min="7948" max="7948" width="13.28515625" customWidth="1"/>
    <col min="7949" max="7949" width="12.42578125" customWidth="1"/>
    <col min="7950" max="7950" width="27.7109375" customWidth="1"/>
    <col min="7951" max="7951" width="31.7109375" customWidth="1"/>
    <col min="7952" max="7952" width="9.7109375" customWidth="1"/>
    <col min="7953" max="7953" width="12.140625" customWidth="1"/>
    <col min="7954" max="7954" width="33.140625" customWidth="1"/>
    <col min="8193" max="8193" width="16" customWidth="1"/>
    <col min="8194" max="8194" width="10.5703125" customWidth="1"/>
    <col min="8195" max="8195" width="5.42578125" customWidth="1"/>
    <col min="8196" max="8196" width="7" bestFit="1" customWidth="1"/>
    <col min="8197" max="8197" width="27.7109375" customWidth="1"/>
    <col min="8198" max="8198" width="10.5703125" customWidth="1"/>
    <col min="8199" max="8199" width="13.28515625" customWidth="1"/>
    <col min="8200" max="8201" width="27.7109375" customWidth="1"/>
    <col min="8202" max="8202" width="10.7109375" customWidth="1"/>
    <col min="8203" max="8203" width="27.7109375" customWidth="1"/>
    <col min="8204" max="8204" width="13.28515625" customWidth="1"/>
    <col min="8205" max="8205" width="12.42578125" customWidth="1"/>
    <col min="8206" max="8206" width="27.7109375" customWidth="1"/>
    <col min="8207" max="8207" width="31.7109375" customWidth="1"/>
    <col min="8208" max="8208" width="9.7109375" customWidth="1"/>
    <col min="8209" max="8209" width="12.140625" customWidth="1"/>
    <col min="8210" max="8210" width="33.140625" customWidth="1"/>
    <col min="8449" max="8449" width="16" customWidth="1"/>
    <col min="8450" max="8450" width="10.5703125" customWidth="1"/>
    <col min="8451" max="8451" width="5.42578125" customWidth="1"/>
    <col min="8452" max="8452" width="7" bestFit="1" customWidth="1"/>
    <col min="8453" max="8453" width="27.7109375" customWidth="1"/>
    <col min="8454" max="8454" width="10.5703125" customWidth="1"/>
    <col min="8455" max="8455" width="13.28515625" customWidth="1"/>
    <col min="8456" max="8457" width="27.7109375" customWidth="1"/>
    <col min="8458" max="8458" width="10.7109375" customWidth="1"/>
    <col min="8459" max="8459" width="27.7109375" customWidth="1"/>
    <col min="8460" max="8460" width="13.28515625" customWidth="1"/>
    <col min="8461" max="8461" width="12.42578125" customWidth="1"/>
    <col min="8462" max="8462" width="27.7109375" customWidth="1"/>
    <col min="8463" max="8463" width="31.7109375" customWidth="1"/>
    <col min="8464" max="8464" width="9.7109375" customWidth="1"/>
    <col min="8465" max="8465" width="12.140625" customWidth="1"/>
    <col min="8466" max="8466" width="33.140625" customWidth="1"/>
    <col min="8705" max="8705" width="16" customWidth="1"/>
    <col min="8706" max="8706" width="10.5703125" customWidth="1"/>
    <col min="8707" max="8707" width="5.42578125" customWidth="1"/>
    <col min="8708" max="8708" width="7" bestFit="1" customWidth="1"/>
    <col min="8709" max="8709" width="27.7109375" customWidth="1"/>
    <col min="8710" max="8710" width="10.5703125" customWidth="1"/>
    <col min="8711" max="8711" width="13.28515625" customWidth="1"/>
    <col min="8712" max="8713" width="27.7109375" customWidth="1"/>
    <col min="8714" max="8714" width="10.7109375" customWidth="1"/>
    <col min="8715" max="8715" width="27.7109375" customWidth="1"/>
    <col min="8716" max="8716" width="13.28515625" customWidth="1"/>
    <col min="8717" max="8717" width="12.42578125" customWidth="1"/>
    <col min="8718" max="8718" width="27.7109375" customWidth="1"/>
    <col min="8719" max="8719" width="31.7109375" customWidth="1"/>
    <col min="8720" max="8720" width="9.7109375" customWidth="1"/>
    <col min="8721" max="8721" width="12.140625" customWidth="1"/>
    <col min="8722" max="8722" width="33.140625" customWidth="1"/>
    <col min="8961" max="8961" width="16" customWidth="1"/>
    <col min="8962" max="8962" width="10.5703125" customWidth="1"/>
    <col min="8963" max="8963" width="5.42578125" customWidth="1"/>
    <col min="8964" max="8964" width="7" bestFit="1" customWidth="1"/>
    <col min="8965" max="8965" width="27.7109375" customWidth="1"/>
    <col min="8966" max="8966" width="10.5703125" customWidth="1"/>
    <col min="8967" max="8967" width="13.28515625" customWidth="1"/>
    <col min="8968" max="8969" width="27.7109375" customWidth="1"/>
    <col min="8970" max="8970" width="10.7109375" customWidth="1"/>
    <col min="8971" max="8971" width="27.7109375" customWidth="1"/>
    <col min="8972" max="8972" width="13.28515625" customWidth="1"/>
    <col min="8973" max="8973" width="12.42578125" customWidth="1"/>
    <col min="8974" max="8974" width="27.7109375" customWidth="1"/>
    <col min="8975" max="8975" width="31.7109375" customWidth="1"/>
    <col min="8976" max="8976" width="9.7109375" customWidth="1"/>
    <col min="8977" max="8977" width="12.140625" customWidth="1"/>
    <col min="8978" max="8978" width="33.140625" customWidth="1"/>
    <col min="9217" max="9217" width="16" customWidth="1"/>
    <col min="9218" max="9218" width="10.5703125" customWidth="1"/>
    <col min="9219" max="9219" width="5.42578125" customWidth="1"/>
    <col min="9220" max="9220" width="7" bestFit="1" customWidth="1"/>
    <col min="9221" max="9221" width="27.7109375" customWidth="1"/>
    <col min="9222" max="9222" width="10.5703125" customWidth="1"/>
    <col min="9223" max="9223" width="13.28515625" customWidth="1"/>
    <col min="9224" max="9225" width="27.7109375" customWidth="1"/>
    <col min="9226" max="9226" width="10.7109375" customWidth="1"/>
    <col min="9227" max="9227" width="27.7109375" customWidth="1"/>
    <col min="9228" max="9228" width="13.28515625" customWidth="1"/>
    <col min="9229" max="9229" width="12.42578125" customWidth="1"/>
    <col min="9230" max="9230" width="27.7109375" customWidth="1"/>
    <col min="9231" max="9231" width="31.7109375" customWidth="1"/>
    <col min="9232" max="9232" width="9.7109375" customWidth="1"/>
    <col min="9233" max="9233" width="12.140625" customWidth="1"/>
    <col min="9234" max="9234" width="33.140625" customWidth="1"/>
    <col min="9473" max="9473" width="16" customWidth="1"/>
    <col min="9474" max="9474" width="10.5703125" customWidth="1"/>
    <col min="9475" max="9475" width="5.42578125" customWidth="1"/>
    <col min="9476" max="9476" width="7" bestFit="1" customWidth="1"/>
    <col min="9477" max="9477" width="27.7109375" customWidth="1"/>
    <col min="9478" max="9478" width="10.5703125" customWidth="1"/>
    <col min="9479" max="9479" width="13.28515625" customWidth="1"/>
    <col min="9480" max="9481" width="27.7109375" customWidth="1"/>
    <col min="9482" max="9482" width="10.7109375" customWidth="1"/>
    <col min="9483" max="9483" width="27.7109375" customWidth="1"/>
    <col min="9484" max="9484" width="13.28515625" customWidth="1"/>
    <col min="9485" max="9485" width="12.42578125" customWidth="1"/>
    <col min="9486" max="9486" width="27.7109375" customWidth="1"/>
    <col min="9487" max="9487" width="31.7109375" customWidth="1"/>
    <col min="9488" max="9488" width="9.7109375" customWidth="1"/>
    <col min="9489" max="9489" width="12.140625" customWidth="1"/>
    <col min="9490" max="9490" width="33.140625" customWidth="1"/>
    <col min="9729" max="9729" width="16" customWidth="1"/>
    <col min="9730" max="9730" width="10.5703125" customWidth="1"/>
    <col min="9731" max="9731" width="5.42578125" customWidth="1"/>
    <col min="9732" max="9732" width="7" bestFit="1" customWidth="1"/>
    <col min="9733" max="9733" width="27.7109375" customWidth="1"/>
    <col min="9734" max="9734" width="10.5703125" customWidth="1"/>
    <col min="9735" max="9735" width="13.28515625" customWidth="1"/>
    <col min="9736" max="9737" width="27.7109375" customWidth="1"/>
    <col min="9738" max="9738" width="10.7109375" customWidth="1"/>
    <col min="9739" max="9739" width="27.7109375" customWidth="1"/>
    <col min="9740" max="9740" width="13.28515625" customWidth="1"/>
    <col min="9741" max="9741" width="12.42578125" customWidth="1"/>
    <col min="9742" max="9742" width="27.7109375" customWidth="1"/>
    <col min="9743" max="9743" width="31.7109375" customWidth="1"/>
    <col min="9744" max="9744" width="9.7109375" customWidth="1"/>
    <col min="9745" max="9745" width="12.140625" customWidth="1"/>
    <col min="9746" max="9746" width="33.140625" customWidth="1"/>
    <col min="9985" max="9985" width="16" customWidth="1"/>
    <col min="9986" max="9986" width="10.5703125" customWidth="1"/>
    <col min="9987" max="9987" width="5.42578125" customWidth="1"/>
    <col min="9988" max="9988" width="7" bestFit="1" customWidth="1"/>
    <col min="9989" max="9989" width="27.7109375" customWidth="1"/>
    <col min="9990" max="9990" width="10.5703125" customWidth="1"/>
    <col min="9991" max="9991" width="13.28515625" customWidth="1"/>
    <col min="9992" max="9993" width="27.7109375" customWidth="1"/>
    <col min="9994" max="9994" width="10.7109375" customWidth="1"/>
    <col min="9995" max="9995" width="27.7109375" customWidth="1"/>
    <col min="9996" max="9996" width="13.28515625" customWidth="1"/>
    <col min="9997" max="9997" width="12.42578125" customWidth="1"/>
    <col min="9998" max="9998" width="27.7109375" customWidth="1"/>
    <col min="9999" max="9999" width="31.7109375" customWidth="1"/>
    <col min="10000" max="10000" width="9.7109375" customWidth="1"/>
    <col min="10001" max="10001" width="12.140625" customWidth="1"/>
    <col min="10002" max="10002" width="33.140625" customWidth="1"/>
    <col min="10241" max="10241" width="16" customWidth="1"/>
    <col min="10242" max="10242" width="10.5703125" customWidth="1"/>
    <col min="10243" max="10243" width="5.42578125" customWidth="1"/>
    <col min="10244" max="10244" width="7" bestFit="1" customWidth="1"/>
    <col min="10245" max="10245" width="27.7109375" customWidth="1"/>
    <col min="10246" max="10246" width="10.5703125" customWidth="1"/>
    <col min="10247" max="10247" width="13.28515625" customWidth="1"/>
    <col min="10248" max="10249" width="27.7109375" customWidth="1"/>
    <col min="10250" max="10250" width="10.7109375" customWidth="1"/>
    <col min="10251" max="10251" width="27.7109375" customWidth="1"/>
    <col min="10252" max="10252" width="13.28515625" customWidth="1"/>
    <col min="10253" max="10253" width="12.42578125" customWidth="1"/>
    <col min="10254" max="10254" width="27.7109375" customWidth="1"/>
    <col min="10255" max="10255" width="31.7109375" customWidth="1"/>
    <col min="10256" max="10256" width="9.7109375" customWidth="1"/>
    <col min="10257" max="10257" width="12.140625" customWidth="1"/>
    <col min="10258" max="10258" width="33.140625" customWidth="1"/>
    <col min="10497" max="10497" width="16" customWidth="1"/>
    <col min="10498" max="10498" width="10.5703125" customWidth="1"/>
    <col min="10499" max="10499" width="5.42578125" customWidth="1"/>
    <col min="10500" max="10500" width="7" bestFit="1" customWidth="1"/>
    <col min="10501" max="10501" width="27.7109375" customWidth="1"/>
    <col min="10502" max="10502" width="10.5703125" customWidth="1"/>
    <col min="10503" max="10503" width="13.28515625" customWidth="1"/>
    <col min="10504" max="10505" width="27.7109375" customWidth="1"/>
    <col min="10506" max="10506" width="10.7109375" customWidth="1"/>
    <col min="10507" max="10507" width="27.7109375" customWidth="1"/>
    <col min="10508" max="10508" width="13.28515625" customWidth="1"/>
    <col min="10509" max="10509" width="12.42578125" customWidth="1"/>
    <col min="10510" max="10510" width="27.7109375" customWidth="1"/>
    <col min="10511" max="10511" width="31.7109375" customWidth="1"/>
    <col min="10512" max="10512" width="9.7109375" customWidth="1"/>
    <col min="10513" max="10513" width="12.140625" customWidth="1"/>
    <col min="10514" max="10514" width="33.140625" customWidth="1"/>
    <col min="10753" max="10753" width="16" customWidth="1"/>
    <col min="10754" max="10754" width="10.5703125" customWidth="1"/>
    <col min="10755" max="10755" width="5.42578125" customWidth="1"/>
    <col min="10756" max="10756" width="7" bestFit="1" customWidth="1"/>
    <col min="10757" max="10757" width="27.7109375" customWidth="1"/>
    <col min="10758" max="10758" width="10.5703125" customWidth="1"/>
    <col min="10759" max="10759" width="13.28515625" customWidth="1"/>
    <col min="10760" max="10761" width="27.7109375" customWidth="1"/>
    <col min="10762" max="10762" width="10.7109375" customWidth="1"/>
    <col min="10763" max="10763" width="27.7109375" customWidth="1"/>
    <col min="10764" max="10764" width="13.28515625" customWidth="1"/>
    <col min="10765" max="10765" width="12.42578125" customWidth="1"/>
    <col min="10766" max="10766" width="27.7109375" customWidth="1"/>
    <col min="10767" max="10767" width="31.7109375" customWidth="1"/>
    <col min="10768" max="10768" width="9.7109375" customWidth="1"/>
    <col min="10769" max="10769" width="12.140625" customWidth="1"/>
    <col min="10770" max="10770" width="33.140625" customWidth="1"/>
    <col min="11009" max="11009" width="16" customWidth="1"/>
    <col min="11010" max="11010" width="10.5703125" customWidth="1"/>
    <col min="11011" max="11011" width="5.42578125" customWidth="1"/>
    <col min="11012" max="11012" width="7" bestFit="1" customWidth="1"/>
    <col min="11013" max="11013" width="27.7109375" customWidth="1"/>
    <col min="11014" max="11014" width="10.5703125" customWidth="1"/>
    <col min="11015" max="11015" width="13.28515625" customWidth="1"/>
    <col min="11016" max="11017" width="27.7109375" customWidth="1"/>
    <col min="11018" max="11018" width="10.7109375" customWidth="1"/>
    <col min="11019" max="11019" width="27.7109375" customWidth="1"/>
    <col min="11020" max="11020" width="13.28515625" customWidth="1"/>
    <col min="11021" max="11021" width="12.42578125" customWidth="1"/>
    <col min="11022" max="11022" width="27.7109375" customWidth="1"/>
    <col min="11023" max="11023" width="31.7109375" customWidth="1"/>
    <col min="11024" max="11024" width="9.7109375" customWidth="1"/>
    <col min="11025" max="11025" width="12.140625" customWidth="1"/>
    <col min="11026" max="11026" width="33.140625" customWidth="1"/>
    <col min="11265" max="11265" width="16" customWidth="1"/>
    <col min="11266" max="11266" width="10.5703125" customWidth="1"/>
    <col min="11267" max="11267" width="5.42578125" customWidth="1"/>
    <col min="11268" max="11268" width="7" bestFit="1" customWidth="1"/>
    <col min="11269" max="11269" width="27.7109375" customWidth="1"/>
    <col min="11270" max="11270" width="10.5703125" customWidth="1"/>
    <col min="11271" max="11271" width="13.28515625" customWidth="1"/>
    <col min="11272" max="11273" width="27.7109375" customWidth="1"/>
    <col min="11274" max="11274" width="10.7109375" customWidth="1"/>
    <col min="11275" max="11275" width="27.7109375" customWidth="1"/>
    <col min="11276" max="11276" width="13.28515625" customWidth="1"/>
    <col min="11277" max="11277" width="12.42578125" customWidth="1"/>
    <col min="11278" max="11278" width="27.7109375" customWidth="1"/>
    <col min="11279" max="11279" width="31.7109375" customWidth="1"/>
    <col min="11280" max="11280" width="9.7109375" customWidth="1"/>
    <col min="11281" max="11281" width="12.140625" customWidth="1"/>
    <col min="11282" max="11282" width="33.140625" customWidth="1"/>
    <col min="11521" max="11521" width="16" customWidth="1"/>
    <col min="11522" max="11522" width="10.5703125" customWidth="1"/>
    <col min="11523" max="11523" width="5.42578125" customWidth="1"/>
    <col min="11524" max="11524" width="7" bestFit="1" customWidth="1"/>
    <col min="11525" max="11525" width="27.7109375" customWidth="1"/>
    <col min="11526" max="11526" width="10.5703125" customWidth="1"/>
    <col min="11527" max="11527" width="13.28515625" customWidth="1"/>
    <col min="11528" max="11529" width="27.7109375" customWidth="1"/>
    <col min="11530" max="11530" width="10.7109375" customWidth="1"/>
    <col min="11531" max="11531" width="27.7109375" customWidth="1"/>
    <col min="11532" max="11532" width="13.28515625" customWidth="1"/>
    <col min="11533" max="11533" width="12.42578125" customWidth="1"/>
    <col min="11534" max="11534" width="27.7109375" customWidth="1"/>
    <col min="11535" max="11535" width="31.7109375" customWidth="1"/>
    <col min="11536" max="11536" width="9.7109375" customWidth="1"/>
    <col min="11537" max="11537" width="12.140625" customWidth="1"/>
    <col min="11538" max="11538" width="33.140625" customWidth="1"/>
    <col min="11777" max="11777" width="16" customWidth="1"/>
    <col min="11778" max="11778" width="10.5703125" customWidth="1"/>
    <col min="11779" max="11779" width="5.42578125" customWidth="1"/>
    <col min="11780" max="11780" width="7" bestFit="1" customWidth="1"/>
    <col min="11781" max="11781" width="27.7109375" customWidth="1"/>
    <col min="11782" max="11782" width="10.5703125" customWidth="1"/>
    <col min="11783" max="11783" width="13.28515625" customWidth="1"/>
    <col min="11784" max="11785" width="27.7109375" customWidth="1"/>
    <col min="11786" max="11786" width="10.7109375" customWidth="1"/>
    <col min="11787" max="11787" width="27.7109375" customWidth="1"/>
    <col min="11788" max="11788" width="13.28515625" customWidth="1"/>
    <col min="11789" max="11789" width="12.42578125" customWidth="1"/>
    <col min="11790" max="11790" width="27.7109375" customWidth="1"/>
    <col min="11791" max="11791" width="31.7109375" customWidth="1"/>
    <col min="11792" max="11792" width="9.7109375" customWidth="1"/>
    <col min="11793" max="11793" width="12.140625" customWidth="1"/>
    <col min="11794" max="11794" width="33.140625" customWidth="1"/>
    <col min="12033" max="12033" width="16" customWidth="1"/>
    <col min="12034" max="12034" width="10.5703125" customWidth="1"/>
    <col min="12035" max="12035" width="5.42578125" customWidth="1"/>
    <col min="12036" max="12036" width="7" bestFit="1" customWidth="1"/>
    <col min="12037" max="12037" width="27.7109375" customWidth="1"/>
    <col min="12038" max="12038" width="10.5703125" customWidth="1"/>
    <col min="12039" max="12039" width="13.28515625" customWidth="1"/>
    <col min="12040" max="12041" width="27.7109375" customWidth="1"/>
    <col min="12042" max="12042" width="10.7109375" customWidth="1"/>
    <col min="12043" max="12043" width="27.7109375" customWidth="1"/>
    <col min="12044" max="12044" width="13.28515625" customWidth="1"/>
    <col min="12045" max="12045" width="12.42578125" customWidth="1"/>
    <col min="12046" max="12046" width="27.7109375" customWidth="1"/>
    <col min="12047" max="12047" width="31.7109375" customWidth="1"/>
    <col min="12048" max="12048" width="9.7109375" customWidth="1"/>
    <col min="12049" max="12049" width="12.140625" customWidth="1"/>
    <col min="12050" max="12050" width="33.140625" customWidth="1"/>
    <col min="12289" max="12289" width="16" customWidth="1"/>
    <col min="12290" max="12290" width="10.5703125" customWidth="1"/>
    <col min="12291" max="12291" width="5.42578125" customWidth="1"/>
    <col min="12292" max="12292" width="7" bestFit="1" customWidth="1"/>
    <col min="12293" max="12293" width="27.7109375" customWidth="1"/>
    <col min="12294" max="12294" width="10.5703125" customWidth="1"/>
    <col min="12295" max="12295" width="13.28515625" customWidth="1"/>
    <col min="12296" max="12297" width="27.7109375" customWidth="1"/>
    <col min="12298" max="12298" width="10.7109375" customWidth="1"/>
    <col min="12299" max="12299" width="27.7109375" customWidth="1"/>
    <col min="12300" max="12300" width="13.28515625" customWidth="1"/>
    <col min="12301" max="12301" width="12.42578125" customWidth="1"/>
    <col min="12302" max="12302" width="27.7109375" customWidth="1"/>
    <col min="12303" max="12303" width="31.7109375" customWidth="1"/>
    <col min="12304" max="12304" width="9.7109375" customWidth="1"/>
    <col min="12305" max="12305" width="12.140625" customWidth="1"/>
    <col min="12306" max="12306" width="33.140625" customWidth="1"/>
    <col min="12545" max="12545" width="16" customWidth="1"/>
    <col min="12546" max="12546" width="10.5703125" customWidth="1"/>
    <col min="12547" max="12547" width="5.42578125" customWidth="1"/>
    <col min="12548" max="12548" width="7" bestFit="1" customWidth="1"/>
    <col min="12549" max="12549" width="27.7109375" customWidth="1"/>
    <col min="12550" max="12550" width="10.5703125" customWidth="1"/>
    <col min="12551" max="12551" width="13.28515625" customWidth="1"/>
    <col min="12552" max="12553" width="27.7109375" customWidth="1"/>
    <col min="12554" max="12554" width="10.7109375" customWidth="1"/>
    <col min="12555" max="12555" width="27.7109375" customWidth="1"/>
    <col min="12556" max="12556" width="13.28515625" customWidth="1"/>
    <col min="12557" max="12557" width="12.42578125" customWidth="1"/>
    <col min="12558" max="12558" width="27.7109375" customWidth="1"/>
    <col min="12559" max="12559" width="31.7109375" customWidth="1"/>
    <col min="12560" max="12560" width="9.7109375" customWidth="1"/>
    <col min="12561" max="12561" width="12.140625" customWidth="1"/>
    <col min="12562" max="12562" width="33.140625" customWidth="1"/>
    <col min="12801" max="12801" width="16" customWidth="1"/>
    <col min="12802" max="12802" width="10.5703125" customWidth="1"/>
    <col min="12803" max="12803" width="5.42578125" customWidth="1"/>
    <col min="12804" max="12804" width="7" bestFit="1" customWidth="1"/>
    <col min="12805" max="12805" width="27.7109375" customWidth="1"/>
    <col min="12806" max="12806" width="10.5703125" customWidth="1"/>
    <col min="12807" max="12807" width="13.28515625" customWidth="1"/>
    <col min="12808" max="12809" width="27.7109375" customWidth="1"/>
    <col min="12810" max="12810" width="10.7109375" customWidth="1"/>
    <col min="12811" max="12811" width="27.7109375" customWidth="1"/>
    <col min="12812" max="12812" width="13.28515625" customWidth="1"/>
    <col min="12813" max="12813" width="12.42578125" customWidth="1"/>
    <col min="12814" max="12814" width="27.7109375" customWidth="1"/>
    <col min="12815" max="12815" width="31.7109375" customWidth="1"/>
    <col min="12816" max="12816" width="9.7109375" customWidth="1"/>
    <col min="12817" max="12817" width="12.140625" customWidth="1"/>
    <col min="12818" max="12818" width="33.140625" customWidth="1"/>
    <col min="13057" max="13057" width="16" customWidth="1"/>
    <col min="13058" max="13058" width="10.5703125" customWidth="1"/>
    <col min="13059" max="13059" width="5.42578125" customWidth="1"/>
    <col min="13060" max="13060" width="7" bestFit="1" customWidth="1"/>
    <col min="13061" max="13061" width="27.7109375" customWidth="1"/>
    <col min="13062" max="13062" width="10.5703125" customWidth="1"/>
    <col min="13063" max="13063" width="13.28515625" customWidth="1"/>
    <col min="13064" max="13065" width="27.7109375" customWidth="1"/>
    <col min="13066" max="13066" width="10.7109375" customWidth="1"/>
    <col min="13067" max="13067" width="27.7109375" customWidth="1"/>
    <col min="13068" max="13068" width="13.28515625" customWidth="1"/>
    <col min="13069" max="13069" width="12.42578125" customWidth="1"/>
    <col min="13070" max="13070" width="27.7109375" customWidth="1"/>
    <col min="13071" max="13071" width="31.7109375" customWidth="1"/>
    <col min="13072" max="13072" width="9.7109375" customWidth="1"/>
    <col min="13073" max="13073" width="12.140625" customWidth="1"/>
    <col min="13074" max="13074" width="33.140625" customWidth="1"/>
    <col min="13313" max="13313" width="16" customWidth="1"/>
    <col min="13314" max="13314" width="10.5703125" customWidth="1"/>
    <col min="13315" max="13315" width="5.42578125" customWidth="1"/>
    <col min="13316" max="13316" width="7" bestFit="1" customWidth="1"/>
    <col min="13317" max="13317" width="27.7109375" customWidth="1"/>
    <col min="13318" max="13318" width="10.5703125" customWidth="1"/>
    <col min="13319" max="13319" width="13.28515625" customWidth="1"/>
    <col min="13320" max="13321" width="27.7109375" customWidth="1"/>
    <col min="13322" max="13322" width="10.7109375" customWidth="1"/>
    <col min="13323" max="13323" width="27.7109375" customWidth="1"/>
    <col min="13324" max="13324" width="13.28515625" customWidth="1"/>
    <col min="13325" max="13325" width="12.42578125" customWidth="1"/>
    <col min="13326" max="13326" width="27.7109375" customWidth="1"/>
    <col min="13327" max="13327" width="31.7109375" customWidth="1"/>
    <col min="13328" max="13328" width="9.7109375" customWidth="1"/>
    <col min="13329" max="13329" width="12.140625" customWidth="1"/>
    <col min="13330" max="13330" width="33.140625" customWidth="1"/>
    <col min="13569" max="13569" width="16" customWidth="1"/>
    <col min="13570" max="13570" width="10.5703125" customWidth="1"/>
    <col min="13571" max="13571" width="5.42578125" customWidth="1"/>
    <col min="13572" max="13572" width="7" bestFit="1" customWidth="1"/>
    <col min="13573" max="13573" width="27.7109375" customWidth="1"/>
    <col min="13574" max="13574" width="10.5703125" customWidth="1"/>
    <col min="13575" max="13575" width="13.28515625" customWidth="1"/>
    <col min="13576" max="13577" width="27.7109375" customWidth="1"/>
    <col min="13578" max="13578" width="10.7109375" customWidth="1"/>
    <col min="13579" max="13579" width="27.7109375" customWidth="1"/>
    <col min="13580" max="13580" width="13.28515625" customWidth="1"/>
    <col min="13581" max="13581" width="12.42578125" customWidth="1"/>
    <col min="13582" max="13582" width="27.7109375" customWidth="1"/>
    <col min="13583" max="13583" width="31.7109375" customWidth="1"/>
    <col min="13584" max="13584" width="9.7109375" customWidth="1"/>
    <col min="13585" max="13585" width="12.140625" customWidth="1"/>
    <col min="13586" max="13586" width="33.140625" customWidth="1"/>
    <col min="13825" max="13825" width="16" customWidth="1"/>
    <col min="13826" max="13826" width="10.5703125" customWidth="1"/>
    <col min="13827" max="13827" width="5.42578125" customWidth="1"/>
    <col min="13828" max="13828" width="7" bestFit="1" customWidth="1"/>
    <col min="13829" max="13829" width="27.7109375" customWidth="1"/>
    <col min="13830" max="13830" width="10.5703125" customWidth="1"/>
    <col min="13831" max="13831" width="13.28515625" customWidth="1"/>
    <col min="13832" max="13833" width="27.7109375" customWidth="1"/>
    <col min="13834" max="13834" width="10.7109375" customWidth="1"/>
    <col min="13835" max="13835" width="27.7109375" customWidth="1"/>
    <col min="13836" max="13836" width="13.28515625" customWidth="1"/>
    <col min="13837" max="13837" width="12.42578125" customWidth="1"/>
    <col min="13838" max="13838" width="27.7109375" customWidth="1"/>
    <col min="13839" max="13839" width="31.7109375" customWidth="1"/>
    <col min="13840" max="13840" width="9.7109375" customWidth="1"/>
    <col min="13841" max="13841" width="12.140625" customWidth="1"/>
    <col min="13842" max="13842" width="33.140625" customWidth="1"/>
    <col min="14081" max="14081" width="16" customWidth="1"/>
    <col min="14082" max="14082" width="10.5703125" customWidth="1"/>
    <col min="14083" max="14083" width="5.42578125" customWidth="1"/>
    <col min="14084" max="14084" width="7" bestFit="1" customWidth="1"/>
    <col min="14085" max="14085" width="27.7109375" customWidth="1"/>
    <col min="14086" max="14086" width="10.5703125" customWidth="1"/>
    <col min="14087" max="14087" width="13.28515625" customWidth="1"/>
    <col min="14088" max="14089" width="27.7109375" customWidth="1"/>
    <col min="14090" max="14090" width="10.7109375" customWidth="1"/>
    <col min="14091" max="14091" width="27.7109375" customWidth="1"/>
    <col min="14092" max="14092" width="13.28515625" customWidth="1"/>
    <col min="14093" max="14093" width="12.42578125" customWidth="1"/>
    <col min="14094" max="14094" width="27.7109375" customWidth="1"/>
    <col min="14095" max="14095" width="31.7109375" customWidth="1"/>
    <col min="14096" max="14096" width="9.7109375" customWidth="1"/>
    <col min="14097" max="14097" width="12.140625" customWidth="1"/>
    <col min="14098" max="14098" width="33.140625" customWidth="1"/>
    <col min="14337" max="14337" width="16" customWidth="1"/>
    <col min="14338" max="14338" width="10.5703125" customWidth="1"/>
    <col min="14339" max="14339" width="5.42578125" customWidth="1"/>
    <col min="14340" max="14340" width="7" bestFit="1" customWidth="1"/>
    <col min="14341" max="14341" width="27.7109375" customWidth="1"/>
    <col min="14342" max="14342" width="10.5703125" customWidth="1"/>
    <col min="14343" max="14343" width="13.28515625" customWidth="1"/>
    <col min="14344" max="14345" width="27.7109375" customWidth="1"/>
    <col min="14346" max="14346" width="10.7109375" customWidth="1"/>
    <col min="14347" max="14347" width="27.7109375" customWidth="1"/>
    <col min="14348" max="14348" width="13.28515625" customWidth="1"/>
    <col min="14349" max="14349" width="12.42578125" customWidth="1"/>
    <col min="14350" max="14350" width="27.7109375" customWidth="1"/>
    <col min="14351" max="14351" width="31.7109375" customWidth="1"/>
    <col min="14352" max="14352" width="9.7109375" customWidth="1"/>
    <col min="14353" max="14353" width="12.140625" customWidth="1"/>
    <col min="14354" max="14354" width="33.140625" customWidth="1"/>
    <col min="14593" max="14593" width="16" customWidth="1"/>
    <col min="14594" max="14594" width="10.5703125" customWidth="1"/>
    <col min="14595" max="14595" width="5.42578125" customWidth="1"/>
    <col min="14596" max="14596" width="7" bestFit="1" customWidth="1"/>
    <col min="14597" max="14597" width="27.7109375" customWidth="1"/>
    <col min="14598" max="14598" width="10.5703125" customWidth="1"/>
    <col min="14599" max="14599" width="13.28515625" customWidth="1"/>
    <col min="14600" max="14601" width="27.7109375" customWidth="1"/>
    <col min="14602" max="14602" width="10.7109375" customWidth="1"/>
    <col min="14603" max="14603" width="27.7109375" customWidth="1"/>
    <col min="14604" max="14604" width="13.28515625" customWidth="1"/>
    <col min="14605" max="14605" width="12.42578125" customWidth="1"/>
    <col min="14606" max="14606" width="27.7109375" customWidth="1"/>
    <col min="14607" max="14607" width="31.7109375" customWidth="1"/>
    <col min="14608" max="14608" width="9.7109375" customWidth="1"/>
    <col min="14609" max="14609" width="12.140625" customWidth="1"/>
    <col min="14610" max="14610" width="33.140625" customWidth="1"/>
    <col min="14849" max="14849" width="16" customWidth="1"/>
    <col min="14850" max="14850" width="10.5703125" customWidth="1"/>
    <col min="14851" max="14851" width="5.42578125" customWidth="1"/>
    <col min="14852" max="14852" width="7" bestFit="1" customWidth="1"/>
    <col min="14853" max="14853" width="27.7109375" customWidth="1"/>
    <col min="14854" max="14854" width="10.5703125" customWidth="1"/>
    <col min="14855" max="14855" width="13.28515625" customWidth="1"/>
    <col min="14856" max="14857" width="27.7109375" customWidth="1"/>
    <col min="14858" max="14858" width="10.7109375" customWidth="1"/>
    <col min="14859" max="14859" width="27.7109375" customWidth="1"/>
    <col min="14860" max="14860" width="13.28515625" customWidth="1"/>
    <col min="14861" max="14861" width="12.42578125" customWidth="1"/>
    <col min="14862" max="14862" width="27.7109375" customWidth="1"/>
    <col min="14863" max="14863" width="31.7109375" customWidth="1"/>
    <col min="14864" max="14864" width="9.7109375" customWidth="1"/>
    <col min="14865" max="14865" width="12.140625" customWidth="1"/>
    <col min="14866" max="14866" width="33.140625" customWidth="1"/>
    <col min="15105" max="15105" width="16" customWidth="1"/>
    <col min="15106" max="15106" width="10.5703125" customWidth="1"/>
    <col min="15107" max="15107" width="5.42578125" customWidth="1"/>
    <col min="15108" max="15108" width="7" bestFit="1" customWidth="1"/>
    <col min="15109" max="15109" width="27.7109375" customWidth="1"/>
    <col min="15110" max="15110" width="10.5703125" customWidth="1"/>
    <col min="15111" max="15111" width="13.28515625" customWidth="1"/>
    <col min="15112" max="15113" width="27.7109375" customWidth="1"/>
    <col min="15114" max="15114" width="10.7109375" customWidth="1"/>
    <col min="15115" max="15115" width="27.7109375" customWidth="1"/>
    <col min="15116" max="15116" width="13.28515625" customWidth="1"/>
    <col min="15117" max="15117" width="12.42578125" customWidth="1"/>
    <col min="15118" max="15118" width="27.7109375" customWidth="1"/>
    <col min="15119" max="15119" width="31.7109375" customWidth="1"/>
    <col min="15120" max="15120" width="9.7109375" customWidth="1"/>
    <col min="15121" max="15121" width="12.140625" customWidth="1"/>
    <col min="15122" max="15122" width="33.140625" customWidth="1"/>
    <col min="15361" max="15361" width="16" customWidth="1"/>
    <col min="15362" max="15362" width="10.5703125" customWidth="1"/>
    <col min="15363" max="15363" width="5.42578125" customWidth="1"/>
    <col min="15364" max="15364" width="7" bestFit="1" customWidth="1"/>
    <col min="15365" max="15365" width="27.7109375" customWidth="1"/>
    <col min="15366" max="15366" width="10.5703125" customWidth="1"/>
    <col min="15367" max="15367" width="13.28515625" customWidth="1"/>
    <col min="15368" max="15369" width="27.7109375" customWidth="1"/>
    <col min="15370" max="15370" width="10.7109375" customWidth="1"/>
    <col min="15371" max="15371" width="27.7109375" customWidth="1"/>
    <col min="15372" max="15372" width="13.28515625" customWidth="1"/>
    <col min="15373" max="15373" width="12.42578125" customWidth="1"/>
    <col min="15374" max="15374" width="27.7109375" customWidth="1"/>
    <col min="15375" max="15375" width="31.7109375" customWidth="1"/>
    <col min="15376" max="15376" width="9.7109375" customWidth="1"/>
    <col min="15377" max="15377" width="12.140625" customWidth="1"/>
    <col min="15378" max="15378" width="33.140625" customWidth="1"/>
    <col min="15617" max="15617" width="16" customWidth="1"/>
    <col min="15618" max="15618" width="10.5703125" customWidth="1"/>
    <col min="15619" max="15619" width="5.42578125" customWidth="1"/>
    <col min="15620" max="15620" width="7" bestFit="1" customWidth="1"/>
    <col min="15621" max="15621" width="27.7109375" customWidth="1"/>
    <col min="15622" max="15622" width="10.5703125" customWidth="1"/>
    <col min="15623" max="15623" width="13.28515625" customWidth="1"/>
    <col min="15624" max="15625" width="27.7109375" customWidth="1"/>
    <col min="15626" max="15626" width="10.7109375" customWidth="1"/>
    <col min="15627" max="15627" width="27.7109375" customWidth="1"/>
    <col min="15628" max="15628" width="13.28515625" customWidth="1"/>
    <col min="15629" max="15629" width="12.42578125" customWidth="1"/>
    <col min="15630" max="15630" width="27.7109375" customWidth="1"/>
    <col min="15631" max="15631" width="31.7109375" customWidth="1"/>
    <col min="15632" max="15632" width="9.7109375" customWidth="1"/>
    <col min="15633" max="15633" width="12.140625" customWidth="1"/>
    <col min="15634" max="15634" width="33.140625" customWidth="1"/>
    <col min="15873" max="15873" width="16" customWidth="1"/>
    <col min="15874" max="15874" width="10.5703125" customWidth="1"/>
    <col min="15875" max="15875" width="5.42578125" customWidth="1"/>
    <col min="15876" max="15876" width="7" bestFit="1" customWidth="1"/>
    <col min="15877" max="15877" width="27.7109375" customWidth="1"/>
    <col min="15878" max="15878" width="10.5703125" customWidth="1"/>
    <col min="15879" max="15879" width="13.28515625" customWidth="1"/>
    <col min="15880" max="15881" width="27.7109375" customWidth="1"/>
    <col min="15882" max="15882" width="10.7109375" customWidth="1"/>
    <col min="15883" max="15883" width="27.7109375" customWidth="1"/>
    <col min="15884" max="15884" width="13.28515625" customWidth="1"/>
    <col min="15885" max="15885" width="12.42578125" customWidth="1"/>
    <col min="15886" max="15886" width="27.7109375" customWidth="1"/>
    <col min="15887" max="15887" width="31.7109375" customWidth="1"/>
    <col min="15888" max="15888" width="9.7109375" customWidth="1"/>
    <col min="15889" max="15889" width="12.140625" customWidth="1"/>
    <col min="15890" max="15890" width="33.140625" customWidth="1"/>
    <col min="16129" max="16129" width="16" customWidth="1"/>
    <col min="16130" max="16130" width="10.5703125" customWidth="1"/>
    <col min="16131" max="16131" width="5.42578125" customWidth="1"/>
    <col min="16132" max="16132" width="7" bestFit="1" customWidth="1"/>
    <col min="16133" max="16133" width="27.7109375" customWidth="1"/>
    <col min="16134" max="16134" width="10.5703125" customWidth="1"/>
    <col min="16135" max="16135" width="13.28515625" customWidth="1"/>
    <col min="16136" max="16137" width="27.7109375" customWidth="1"/>
    <col min="16138" max="16138" width="10.7109375" customWidth="1"/>
    <col min="16139" max="16139" width="27.7109375" customWidth="1"/>
    <col min="16140" max="16140" width="13.28515625" customWidth="1"/>
    <col min="16141" max="16141" width="12.42578125" customWidth="1"/>
    <col min="16142" max="16142" width="27.7109375" customWidth="1"/>
    <col min="16143" max="16143" width="31.7109375" customWidth="1"/>
    <col min="16144" max="16144" width="9.7109375" customWidth="1"/>
    <col min="16145" max="16145" width="12.140625" customWidth="1"/>
    <col min="16146" max="16146" width="33.140625" customWidth="1"/>
  </cols>
  <sheetData>
    <row r="1" spans="1:18" ht="15.75" x14ac:dyDescent="0.25">
      <c r="A1" s="22" t="str">
        <f>CONCATENATE('Report Cover'!A7," ",'Report Cover'!B7)</f>
        <v>Title: Repeated failures of Evaporator Welds</v>
      </c>
    </row>
    <row r="2" spans="1:18" ht="15.75" x14ac:dyDescent="0.25">
      <c r="A2" s="22" t="str">
        <f>CONCATENATE('Report Cover'!A8," ",'Report Cover'!B8)</f>
        <v xml:space="preserve">RCA Number:  </v>
      </c>
      <c r="B2" s="68"/>
      <c r="F2" s="245"/>
      <c r="G2" s="245"/>
      <c r="H2" s="246"/>
      <c r="I2" s="69"/>
      <c r="J2" s="69"/>
      <c r="K2" s="69"/>
      <c r="L2" s="69"/>
      <c r="M2" s="69"/>
      <c r="N2" s="69"/>
    </row>
    <row r="3" spans="1:18" ht="15.75" x14ac:dyDescent="0.25">
      <c r="A3" s="22" t="str">
        <f>CONCATENATE('Report Cover'!A9," ",'Report Cover'!B9)</f>
        <v xml:space="preserve">Author's Name:  </v>
      </c>
      <c r="B3" s="16"/>
      <c r="F3" s="70"/>
      <c r="G3" s="70"/>
      <c r="H3" s="69"/>
      <c r="I3" s="69"/>
      <c r="J3" s="69"/>
      <c r="K3" s="69"/>
      <c r="L3" s="69"/>
      <c r="M3" s="69"/>
      <c r="N3" s="69"/>
    </row>
    <row r="4" spans="1:18" ht="16.5" thickBot="1" x14ac:dyDescent="0.3">
      <c r="A4" s="22" t="str">
        <f>CONCATENATE("Causal Factor: ",B6)</f>
        <v>Causal Factor: 1</v>
      </c>
      <c r="B4" s="16"/>
      <c r="F4" s="70"/>
      <c r="G4" s="70"/>
      <c r="H4" s="69"/>
      <c r="I4" s="69"/>
      <c r="J4" s="69"/>
      <c r="K4" s="69"/>
      <c r="L4" s="69"/>
      <c r="M4" s="69"/>
      <c r="N4" s="69"/>
    </row>
    <row r="5" spans="1:18" ht="13.5" thickBot="1" x14ac:dyDescent="0.25">
      <c r="A5" s="71" t="s">
        <v>69</v>
      </c>
      <c r="B5" s="72"/>
    </row>
    <row r="6" spans="1:18" ht="13.5" thickBot="1" x14ac:dyDescent="0.25">
      <c r="A6" s="247" t="s">
        <v>70</v>
      </c>
      <c r="B6" s="251">
        <v>1</v>
      </c>
      <c r="C6" s="73"/>
      <c r="D6" s="74"/>
      <c r="E6" s="75"/>
      <c r="F6" s="255" t="s">
        <v>71</v>
      </c>
      <c r="G6" s="255"/>
      <c r="H6" s="255"/>
      <c r="I6" s="255"/>
      <c r="J6" s="255"/>
      <c r="K6" s="255" t="s">
        <v>72</v>
      </c>
      <c r="L6" s="255"/>
      <c r="M6" s="255"/>
      <c r="N6" s="255"/>
    </row>
    <row r="7" spans="1:18" ht="25.5" x14ac:dyDescent="0.2">
      <c r="A7" s="248"/>
      <c r="B7" s="252"/>
      <c r="C7" s="76"/>
      <c r="D7" s="77"/>
      <c r="E7" s="78"/>
      <c r="F7" s="79"/>
      <c r="G7" s="80" t="s">
        <v>73</v>
      </c>
      <c r="H7" s="80" t="s">
        <v>90</v>
      </c>
      <c r="I7" s="80" t="s">
        <v>74</v>
      </c>
      <c r="J7" s="81" t="s">
        <v>75</v>
      </c>
      <c r="K7" s="79" t="s">
        <v>76</v>
      </c>
      <c r="L7" s="80" t="s">
        <v>77</v>
      </c>
      <c r="M7" s="80" t="s">
        <v>78</v>
      </c>
      <c r="N7" s="82" t="s">
        <v>79</v>
      </c>
    </row>
    <row r="8" spans="1:18" ht="39" customHeight="1" x14ac:dyDescent="0.2">
      <c r="A8" s="248"/>
      <c r="B8" s="252"/>
      <c r="C8" s="76"/>
      <c r="D8" s="77"/>
      <c r="E8" s="78"/>
      <c r="F8" s="83" t="s">
        <v>80</v>
      </c>
      <c r="G8" s="84" t="str">
        <f>CONCATENATE('Report Cover'!$B$8,"-CF",B$6,"-C2")</f>
        <v xml:space="preserve"> -CF1-C2</v>
      </c>
      <c r="H8" s="85" t="s">
        <v>81</v>
      </c>
      <c r="I8" s="85" t="s">
        <v>82</v>
      </c>
      <c r="J8" s="127" t="s">
        <v>344</v>
      </c>
      <c r="K8" s="128" t="s">
        <v>345</v>
      </c>
      <c r="L8" s="87" t="s">
        <v>83</v>
      </c>
      <c r="M8" s="87" t="s">
        <v>84</v>
      </c>
      <c r="N8" s="88" t="s">
        <v>346</v>
      </c>
    </row>
    <row r="9" spans="1:18" ht="35.25" customHeight="1" thickBot="1" x14ac:dyDescent="0.25">
      <c r="A9" s="249"/>
      <c r="B9" s="253"/>
      <c r="C9" s="89"/>
      <c r="D9" s="90"/>
      <c r="E9" s="91"/>
      <c r="F9" s="83" t="s">
        <v>80</v>
      </c>
      <c r="G9" s="92" t="str">
        <f>CONCATENATE('Report Cover'!$B$8,"-CF",B$6,"-C1")</f>
        <v xml:space="preserve"> -CF1-C1</v>
      </c>
      <c r="H9" s="85" t="s">
        <v>81</v>
      </c>
      <c r="I9" s="85" t="s">
        <v>82</v>
      </c>
      <c r="J9" s="127" t="s">
        <v>344</v>
      </c>
      <c r="K9" s="128" t="s">
        <v>345</v>
      </c>
      <c r="L9" s="87" t="s">
        <v>83</v>
      </c>
      <c r="M9" s="87" t="s">
        <v>84</v>
      </c>
      <c r="N9" s="88" t="s">
        <v>346</v>
      </c>
    </row>
    <row r="10" spans="1:18" s="42" customFormat="1" ht="27" customHeight="1" thickBot="1" x14ac:dyDescent="0.25">
      <c r="A10" s="250"/>
      <c r="B10" s="254"/>
      <c r="C10" s="198" t="str">
        <f>CONCATENATE("ROOT CAUSES for CAUSAL FACTOR #",$B$6)</f>
        <v>ROOT CAUSES for CAUSAL FACTOR #1</v>
      </c>
      <c r="D10" s="199"/>
      <c r="E10" s="199"/>
      <c r="F10" s="200" t="s">
        <v>85</v>
      </c>
      <c r="G10" s="201"/>
      <c r="H10" s="201"/>
      <c r="I10" s="201"/>
      <c r="J10" s="202"/>
      <c r="K10" s="203" t="s">
        <v>72</v>
      </c>
      <c r="L10" s="204"/>
      <c r="M10" s="204"/>
      <c r="N10" s="205"/>
      <c r="O10" s="203" t="s">
        <v>86</v>
      </c>
      <c r="P10" s="204"/>
      <c r="Q10" s="204"/>
      <c r="R10" s="205"/>
    </row>
    <row r="11" spans="1:18" s="95" customFormat="1" ht="16.5" customHeight="1" thickBot="1" x14ac:dyDescent="0.25">
      <c r="A11" s="241" t="s">
        <v>87</v>
      </c>
      <c r="B11" s="242"/>
      <c r="C11" s="206" t="str">
        <f>CONCATENATE("Path ",B$6,"-1")</f>
        <v>Path 1-1</v>
      </c>
      <c r="D11" s="93" t="s">
        <v>88</v>
      </c>
      <c r="E11" s="94" t="e">
        <v>#N/A</v>
      </c>
      <c r="F11" s="209" t="s">
        <v>89</v>
      </c>
      <c r="G11" s="209" t="s">
        <v>73</v>
      </c>
      <c r="H11" s="213" t="s">
        <v>90</v>
      </c>
      <c r="I11" s="213" t="s">
        <v>91</v>
      </c>
      <c r="J11" s="217" t="s">
        <v>75</v>
      </c>
      <c r="K11" s="171" t="s">
        <v>76</v>
      </c>
      <c r="L11" s="174" t="s">
        <v>77</v>
      </c>
      <c r="M11" s="174" t="s">
        <v>78</v>
      </c>
      <c r="N11" s="177" t="s">
        <v>79</v>
      </c>
      <c r="O11" s="180" t="s">
        <v>92</v>
      </c>
      <c r="P11" s="183" t="s">
        <v>93</v>
      </c>
      <c r="Q11" s="183" t="s">
        <v>94</v>
      </c>
      <c r="R11" s="221" t="s">
        <v>95</v>
      </c>
    </row>
    <row r="12" spans="1:18" s="95" customFormat="1" ht="15" customHeight="1" x14ac:dyDescent="0.2">
      <c r="A12" s="230" t="s">
        <v>96</v>
      </c>
      <c r="B12" s="231"/>
      <c r="C12" s="243"/>
      <c r="D12" s="93" t="s">
        <v>88</v>
      </c>
      <c r="E12" s="94" t="e">
        <v>#N/A</v>
      </c>
      <c r="F12" s="210"/>
      <c r="G12" s="210"/>
      <c r="H12" s="214"/>
      <c r="I12" s="214"/>
      <c r="J12" s="218"/>
      <c r="K12" s="172"/>
      <c r="L12" s="175"/>
      <c r="M12" s="175"/>
      <c r="N12" s="178"/>
      <c r="O12" s="181"/>
      <c r="P12" s="184"/>
      <c r="Q12" s="184"/>
      <c r="R12" s="222"/>
    </row>
    <row r="13" spans="1:18" s="95" customFormat="1" ht="15" customHeight="1" x14ac:dyDescent="0.2">
      <c r="A13" s="232"/>
      <c r="B13" s="233"/>
      <c r="C13" s="243"/>
      <c r="D13" s="93" t="s">
        <v>88</v>
      </c>
      <c r="E13" s="94" t="e">
        <v>#N/A</v>
      </c>
      <c r="F13" s="210"/>
      <c r="G13" s="210"/>
      <c r="H13" s="214"/>
      <c r="I13" s="214"/>
      <c r="J13" s="218"/>
      <c r="K13" s="172"/>
      <c r="L13" s="175"/>
      <c r="M13" s="175"/>
      <c r="N13" s="178"/>
      <c r="O13" s="181"/>
      <c r="P13" s="184"/>
      <c r="Q13" s="184"/>
      <c r="R13" s="222"/>
    </row>
    <row r="14" spans="1:18" s="95" customFormat="1" ht="15" customHeight="1" x14ac:dyDescent="0.2">
      <c r="A14" s="232"/>
      <c r="B14" s="233"/>
      <c r="C14" s="243"/>
      <c r="D14" s="93" t="s">
        <v>88</v>
      </c>
      <c r="E14" s="94" t="e">
        <v>#N/A</v>
      </c>
      <c r="F14" s="211"/>
      <c r="G14" s="211"/>
      <c r="H14" s="215"/>
      <c r="I14" s="215"/>
      <c r="J14" s="219"/>
      <c r="K14" s="173"/>
      <c r="L14" s="176"/>
      <c r="M14" s="176"/>
      <c r="N14" s="179"/>
      <c r="O14" s="182"/>
      <c r="P14" s="185"/>
      <c r="Q14" s="185"/>
      <c r="R14" s="223"/>
    </row>
    <row r="15" spans="1:18" s="95" customFormat="1" ht="15" customHeight="1" x14ac:dyDescent="0.2">
      <c r="A15" s="232"/>
      <c r="B15" s="233"/>
      <c r="C15" s="243"/>
      <c r="D15" s="93" t="s">
        <v>88</v>
      </c>
      <c r="E15" s="94" t="e">
        <v>#N/A</v>
      </c>
      <c r="F15" s="211"/>
      <c r="G15" s="211"/>
      <c r="H15" s="215"/>
      <c r="I15" s="215"/>
      <c r="J15" s="219"/>
      <c r="K15" s="173"/>
      <c r="L15" s="176"/>
      <c r="M15" s="176"/>
      <c r="N15" s="179"/>
      <c r="O15" s="182"/>
      <c r="P15" s="185"/>
      <c r="Q15" s="185"/>
      <c r="R15" s="223"/>
    </row>
    <row r="16" spans="1:18" s="95" customFormat="1" ht="15" customHeight="1" x14ac:dyDescent="0.2">
      <c r="A16" s="232"/>
      <c r="B16" s="233"/>
      <c r="C16" s="243"/>
      <c r="D16" s="93" t="s">
        <v>88</v>
      </c>
      <c r="E16" s="94" t="e">
        <v>#N/A</v>
      </c>
      <c r="F16" s="211"/>
      <c r="G16" s="211"/>
      <c r="H16" s="215"/>
      <c r="I16" s="215"/>
      <c r="J16" s="219"/>
      <c r="K16" s="173"/>
      <c r="L16" s="176"/>
      <c r="M16" s="176"/>
      <c r="N16" s="179"/>
      <c r="O16" s="182"/>
      <c r="P16" s="185"/>
      <c r="Q16" s="185"/>
      <c r="R16" s="223"/>
    </row>
    <row r="17" spans="1:18" s="95" customFormat="1" ht="15" customHeight="1" thickBot="1" x14ac:dyDescent="0.25">
      <c r="A17" s="234"/>
      <c r="B17" s="235"/>
      <c r="C17" s="244"/>
      <c r="D17" s="93" t="s">
        <v>88</v>
      </c>
      <c r="E17" s="96" t="e">
        <v>#N/A</v>
      </c>
      <c r="F17" s="212"/>
      <c r="G17" s="212"/>
      <c r="H17" s="216"/>
      <c r="I17" s="216"/>
      <c r="J17" s="220"/>
      <c r="K17" s="173"/>
      <c r="L17" s="176"/>
      <c r="M17" s="176"/>
      <c r="N17" s="179"/>
      <c r="O17" s="182"/>
      <c r="P17" s="185"/>
      <c r="Q17" s="185"/>
      <c r="R17" s="223"/>
    </row>
    <row r="18" spans="1:18" s="95" customFormat="1" ht="90" thickBot="1" x14ac:dyDescent="0.25">
      <c r="A18" s="186" t="s">
        <v>97</v>
      </c>
      <c r="B18" s="188"/>
      <c r="C18" s="186" t="s">
        <v>98</v>
      </c>
      <c r="D18" s="187"/>
      <c r="E18" s="188"/>
      <c r="F18" s="97" t="s">
        <v>99</v>
      </c>
      <c r="G18" s="98" t="str">
        <f>CONCATENATE('Report Cover'!$B$8,"-CF",B$6,"-RC-1-PSCA1")</f>
        <v xml:space="preserve"> -CF1-RC-1-PSCA1</v>
      </c>
      <c r="H18" s="99" t="s">
        <v>100</v>
      </c>
      <c r="I18" s="99" t="s">
        <v>101</v>
      </c>
      <c r="J18" s="100" t="s">
        <v>102</v>
      </c>
      <c r="K18" s="128" t="s">
        <v>347</v>
      </c>
      <c r="L18" s="87" t="s">
        <v>103</v>
      </c>
      <c r="M18" s="87" t="s">
        <v>84</v>
      </c>
      <c r="N18" s="88" t="s">
        <v>346</v>
      </c>
      <c r="O18" s="86" t="s">
        <v>104</v>
      </c>
      <c r="P18" s="87" t="s">
        <v>105</v>
      </c>
      <c r="Q18" s="87" t="s">
        <v>106</v>
      </c>
      <c r="R18" s="88" t="s">
        <v>107</v>
      </c>
    </row>
    <row r="19" spans="1:18" s="95" customFormat="1" ht="90" customHeight="1" thickBot="1" x14ac:dyDescent="0.25">
      <c r="A19" s="189" t="s">
        <v>108</v>
      </c>
      <c r="B19" s="236"/>
      <c r="C19" s="189" t="s">
        <v>369</v>
      </c>
      <c r="D19" s="190"/>
      <c r="E19" s="191"/>
      <c r="F19" s="97" t="s">
        <v>109</v>
      </c>
      <c r="G19" s="98" t="str">
        <f>CONCATENATE('Report Cover'!$B$8,"-CF",B$6,"-RC-1-RPSCA2")</f>
        <v xml:space="preserve"> -CF1-RC-1-RPSCA2</v>
      </c>
      <c r="H19" s="99" t="s">
        <v>110</v>
      </c>
      <c r="I19" s="99" t="s">
        <v>101</v>
      </c>
      <c r="J19" s="100" t="s">
        <v>102</v>
      </c>
      <c r="K19" s="128" t="s">
        <v>347</v>
      </c>
      <c r="L19" s="87" t="s">
        <v>103</v>
      </c>
      <c r="M19" s="87" t="s">
        <v>84</v>
      </c>
      <c r="N19" s="88" t="s">
        <v>346</v>
      </c>
      <c r="O19" s="86" t="s">
        <v>104</v>
      </c>
      <c r="P19" s="87" t="s">
        <v>105</v>
      </c>
      <c r="Q19" s="87" t="s">
        <v>106</v>
      </c>
      <c r="R19" s="88" t="s">
        <v>107</v>
      </c>
    </row>
    <row r="20" spans="1:18" s="95" customFormat="1" ht="60.75" thickBot="1" x14ac:dyDescent="0.25">
      <c r="A20" s="237"/>
      <c r="B20" s="238"/>
      <c r="C20" s="192"/>
      <c r="D20" s="193"/>
      <c r="E20" s="194"/>
      <c r="F20" s="101" t="s">
        <v>111</v>
      </c>
      <c r="G20" s="98" t="str">
        <f>CONCATENATE('Report Cover'!$B$8,"-CF",B$6,"-RC-1-PA1")</f>
        <v xml:space="preserve"> -CF1-RC-1-PA1</v>
      </c>
      <c r="H20" s="102" t="s">
        <v>112</v>
      </c>
      <c r="I20" s="102" t="s">
        <v>113</v>
      </c>
      <c r="J20" s="103" t="s">
        <v>114</v>
      </c>
      <c r="K20" s="129" t="s">
        <v>348</v>
      </c>
      <c r="L20" s="105" t="s">
        <v>115</v>
      </c>
      <c r="M20" s="87" t="s">
        <v>84</v>
      </c>
      <c r="N20" s="88" t="s">
        <v>346</v>
      </c>
      <c r="O20" s="104" t="s">
        <v>116</v>
      </c>
      <c r="P20" s="102" t="s">
        <v>117</v>
      </c>
      <c r="Q20" s="102" t="s">
        <v>118</v>
      </c>
      <c r="R20" s="106" t="s">
        <v>107</v>
      </c>
    </row>
    <row r="21" spans="1:18" s="95" customFormat="1" ht="13.5" thickBot="1" x14ac:dyDescent="0.25">
      <c r="A21" s="239"/>
      <c r="B21" s="240"/>
      <c r="C21" s="200"/>
      <c r="D21" s="201"/>
      <c r="E21" s="201"/>
      <c r="F21" s="201"/>
      <c r="G21" s="202"/>
      <c r="H21" s="200"/>
      <c r="I21" s="201"/>
      <c r="J21" s="201"/>
      <c r="K21" s="227"/>
      <c r="L21" s="228"/>
      <c r="M21" s="228"/>
      <c r="N21" s="229"/>
      <c r="O21" s="227"/>
      <c r="P21" s="228"/>
      <c r="Q21" s="228"/>
      <c r="R21" s="229"/>
    </row>
    <row r="22" spans="1:18" ht="14.25" customHeight="1" thickBot="1" x14ac:dyDescent="0.25">
      <c r="C22" s="198" t="str">
        <f>CONCATENATE("ROOT CAUSES for CAUSAL FACTOR #",$B$6)</f>
        <v>ROOT CAUSES for CAUSAL FACTOR #1</v>
      </c>
      <c r="D22" s="199"/>
      <c r="E22" s="199"/>
      <c r="F22" s="200" t="s">
        <v>85</v>
      </c>
      <c r="G22" s="201"/>
      <c r="H22" s="201"/>
      <c r="I22" s="201"/>
      <c r="J22" s="202"/>
      <c r="K22" s="203" t="s">
        <v>72</v>
      </c>
      <c r="L22" s="204"/>
      <c r="M22" s="204"/>
      <c r="N22" s="205"/>
      <c r="O22" s="203" t="s">
        <v>86</v>
      </c>
      <c r="P22" s="204"/>
      <c r="Q22" s="204"/>
      <c r="R22" s="205"/>
    </row>
    <row r="23" spans="1:18" ht="12.75" customHeight="1" x14ac:dyDescent="0.2">
      <c r="C23" s="206" t="str">
        <f>CONCATENATE("Path ",B$6,"-2")</f>
        <v>Path 1-2</v>
      </c>
      <c r="D23" s="93" t="s">
        <v>88</v>
      </c>
      <c r="E23" s="94" t="e">
        <v>#N/A</v>
      </c>
      <c r="F23" s="209" t="s">
        <v>89</v>
      </c>
      <c r="G23" s="209" t="s">
        <v>73</v>
      </c>
      <c r="H23" s="213" t="s">
        <v>90</v>
      </c>
      <c r="I23" s="213" t="s">
        <v>91</v>
      </c>
      <c r="J23" s="217" t="s">
        <v>75</v>
      </c>
      <c r="K23" s="171" t="s">
        <v>76</v>
      </c>
      <c r="L23" s="174" t="s">
        <v>77</v>
      </c>
      <c r="M23" s="174" t="s">
        <v>78</v>
      </c>
      <c r="N23" s="177" t="s">
        <v>79</v>
      </c>
      <c r="O23" s="180" t="s">
        <v>92</v>
      </c>
      <c r="P23" s="183" t="s">
        <v>93</v>
      </c>
      <c r="Q23" s="183" t="s">
        <v>94</v>
      </c>
      <c r="R23" s="221" t="s">
        <v>95</v>
      </c>
    </row>
    <row r="24" spans="1:18" ht="12.75" customHeight="1" x14ac:dyDescent="0.2">
      <c r="C24" s="207"/>
      <c r="D24" s="93" t="s">
        <v>88</v>
      </c>
      <c r="E24" s="94" t="e">
        <v>#N/A</v>
      </c>
      <c r="F24" s="210"/>
      <c r="G24" s="210"/>
      <c r="H24" s="214"/>
      <c r="I24" s="214"/>
      <c r="J24" s="218"/>
      <c r="K24" s="172"/>
      <c r="L24" s="175"/>
      <c r="M24" s="175"/>
      <c r="N24" s="178"/>
      <c r="O24" s="181"/>
      <c r="P24" s="184"/>
      <c r="Q24" s="184"/>
      <c r="R24" s="222"/>
    </row>
    <row r="25" spans="1:18" ht="12.75" customHeight="1" x14ac:dyDescent="0.2">
      <c r="C25" s="207"/>
      <c r="D25" s="93" t="s">
        <v>88</v>
      </c>
      <c r="E25" s="94" t="e">
        <v>#N/A</v>
      </c>
      <c r="F25" s="210"/>
      <c r="G25" s="210"/>
      <c r="H25" s="214"/>
      <c r="I25" s="214"/>
      <c r="J25" s="218"/>
      <c r="K25" s="172"/>
      <c r="L25" s="175"/>
      <c r="M25" s="175"/>
      <c r="N25" s="178"/>
      <c r="O25" s="181"/>
      <c r="P25" s="184"/>
      <c r="Q25" s="184"/>
      <c r="R25" s="222"/>
    </row>
    <row r="26" spans="1:18" x14ac:dyDescent="0.2">
      <c r="C26" s="207"/>
      <c r="D26" s="93" t="s">
        <v>88</v>
      </c>
      <c r="E26" s="94" t="e">
        <v>#N/A</v>
      </c>
      <c r="F26" s="211"/>
      <c r="G26" s="211"/>
      <c r="H26" s="215"/>
      <c r="I26" s="215"/>
      <c r="J26" s="219"/>
      <c r="K26" s="173"/>
      <c r="L26" s="176"/>
      <c r="M26" s="176"/>
      <c r="N26" s="179"/>
      <c r="O26" s="182"/>
      <c r="P26" s="185"/>
      <c r="Q26" s="185"/>
      <c r="R26" s="223"/>
    </row>
    <row r="27" spans="1:18" x14ac:dyDescent="0.2">
      <c r="C27" s="207"/>
      <c r="D27" s="93" t="s">
        <v>88</v>
      </c>
      <c r="E27" s="94" t="e">
        <v>#N/A</v>
      </c>
      <c r="F27" s="211"/>
      <c r="G27" s="211"/>
      <c r="H27" s="215"/>
      <c r="I27" s="215"/>
      <c r="J27" s="219"/>
      <c r="K27" s="173"/>
      <c r="L27" s="176"/>
      <c r="M27" s="176"/>
      <c r="N27" s="179"/>
      <c r="O27" s="182"/>
      <c r="P27" s="185"/>
      <c r="Q27" s="185"/>
      <c r="R27" s="223"/>
    </row>
    <row r="28" spans="1:18" ht="13.5" customHeight="1" x14ac:dyDescent="0.2">
      <c r="C28" s="207"/>
      <c r="D28" s="93" t="s">
        <v>88</v>
      </c>
      <c r="E28" s="94" t="e">
        <v>#N/A</v>
      </c>
      <c r="F28" s="211"/>
      <c r="G28" s="211"/>
      <c r="H28" s="215"/>
      <c r="I28" s="215"/>
      <c r="J28" s="219"/>
      <c r="K28" s="173"/>
      <c r="L28" s="176"/>
      <c r="M28" s="176"/>
      <c r="N28" s="179"/>
      <c r="O28" s="182"/>
      <c r="P28" s="185"/>
      <c r="Q28" s="185"/>
      <c r="R28" s="223"/>
    </row>
    <row r="29" spans="1:18" ht="13.5" thickBot="1" x14ac:dyDescent="0.25">
      <c r="C29" s="208"/>
      <c r="D29" s="93" t="s">
        <v>88</v>
      </c>
      <c r="E29" s="96" t="e">
        <v>#N/A</v>
      </c>
      <c r="F29" s="212"/>
      <c r="G29" s="212"/>
      <c r="H29" s="216"/>
      <c r="I29" s="216"/>
      <c r="J29" s="220"/>
      <c r="K29" s="173"/>
      <c r="L29" s="176"/>
      <c r="M29" s="176"/>
      <c r="N29" s="179"/>
      <c r="O29" s="182"/>
      <c r="P29" s="185"/>
      <c r="Q29" s="185"/>
      <c r="R29" s="223"/>
    </row>
    <row r="30" spans="1:18" ht="90" thickBot="1" x14ac:dyDescent="0.25">
      <c r="C30" s="186" t="s">
        <v>119</v>
      </c>
      <c r="D30" s="187"/>
      <c r="E30" s="188"/>
      <c r="F30" s="97" t="s">
        <v>99</v>
      </c>
      <c r="G30" s="107" t="str">
        <f>CONCATENATE('Report Cover'!$B$8,"-CF",B$6,"-RC-2-PSCA1")</f>
        <v xml:space="preserve"> -CF1-RC-2-PSCA1</v>
      </c>
      <c r="H30" s="99" t="s">
        <v>100</v>
      </c>
      <c r="I30" s="99" t="s">
        <v>101</v>
      </c>
      <c r="J30" s="100" t="s">
        <v>102</v>
      </c>
      <c r="K30" s="128" t="s">
        <v>347</v>
      </c>
      <c r="L30" s="87" t="s">
        <v>103</v>
      </c>
      <c r="M30" s="87" t="s">
        <v>84</v>
      </c>
      <c r="N30" s="88" t="s">
        <v>346</v>
      </c>
      <c r="O30" s="86" t="s">
        <v>104</v>
      </c>
      <c r="P30" s="87" t="s">
        <v>105</v>
      </c>
      <c r="Q30" s="87" t="s">
        <v>106</v>
      </c>
      <c r="R30" s="88" t="s">
        <v>107</v>
      </c>
    </row>
    <row r="31" spans="1:18" ht="90" customHeight="1" thickBot="1" x14ac:dyDescent="0.25">
      <c r="C31" s="189" t="s">
        <v>369</v>
      </c>
      <c r="D31" s="190"/>
      <c r="E31" s="191"/>
      <c r="F31" s="97" t="s">
        <v>109</v>
      </c>
      <c r="G31" s="107" t="str">
        <f>CONCATENATE('Report Cover'!$B$8,"-CF",B$6,"-RC2-RPSCA2")</f>
        <v xml:space="preserve"> -CF1-RC2-RPSCA2</v>
      </c>
      <c r="H31" s="99" t="s">
        <v>110</v>
      </c>
      <c r="I31" s="99" t="s">
        <v>101</v>
      </c>
      <c r="J31" s="100" t="s">
        <v>102</v>
      </c>
      <c r="K31" s="128" t="s">
        <v>347</v>
      </c>
      <c r="L31" s="87" t="s">
        <v>103</v>
      </c>
      <c r="M31" s="87" t="s">
        <v>84</v>
      </c>
      <c r="N31" s="88" t="s">
        <v>346</v>
      </c>
      <c r="O31" s="86" t="s">
        <v>104</v>
      </c>
      <c r="P31" s="87" t="s">
        <v>105</v>
      </c>
      <c r="Q31" s="87" t="s">
        <v>106</v>
      </c>
      <c r="R31" s="88" t="s">
        <v>107</v>
      </c>
    </row>
    <row r="32" spans="1:18" ht="60.75" thickBot="1" x14ac:dyDescent="0.25">
      <c r="C32" s="192"/>
      <c r="D32" s="193"/>
      <c r="E32" s="194"/>
      <c r="F32" s="101" t="s">
        <v>111</v>
      </c>
      <c r="G32" s="107" t="str">
        <f>CONCATENATE('Report Cover'!$B$8,"-CF",B$6,"-RC2-PA1")</f>
        <v xml:space="preserve"> -CF1-RC2-PA1</v>
      </c>
      <c r="H32" s="102" t="s">
        <v>112</v>
      </c>
      <c r="I32" s="102" t="s">
        <v>113</v>
      </c>
      <c r="J32" s="103" t="s">
        <v>114</v>
      </c>
      <c r="K32" s="129" t="s">
        <v>348</v>
      </c>
      <c r="L32" s="105" t="s">
        <v>115</v>
      </c>
      <c r="M32" s="87" t="s">
        <v>84</v>
      </c>
      <c r="N32" s="88" t="s">
        <v>346</v>
      </c>
      <c r="O32" s="104" t="s">
        <v>116</v>
      </c>
      <c r="P32" s="102" t="s">
        <v>117</v>
      </c>
      <c r="Q32" s="102" t="s">
        <v>118</v>
      </c>
      <c r="R32" s="106" t="s">
        <v>107</v>
      </c>
    </row>
    <row r="33" spans="3:18" ht="13.5" thickBot="1" x14ac:dyDescent="0.25">
      <c r="C33" s="224"/>
      <c r="D33" s="225"/>
      <c r="E33" s="226"/>
      <c r="F33" s="224"/>
      <c r="G33" s="225"/>
      <c r="H33" s="226"/>
      <c r="I33" s="226"/>
      <c r="J33" s="226"/>
      <c r="K33" s="227"/>
      <c r="L33" s="228"/>
      <c r="M33" s="228"/>
      <c r="N33" s="229"/>
      <c r="O33" s="227"/>
      <c r="P33" s="228"/>
      <c r="Q33" s="228"/>
      <c r="R33" s="229"/>
    </row>
    <row r="34" spans="3:18" ht="14.25" customHeight="1" thickBot="1" x14ac:dyDescent="0.25">
      <c r="C34" s="198" t="str">
        <f>CONCATENATE("ROOT CAUSES for CAUSAL FACTOR #",$B$6)</f>
        <v>ROOT CAUSES for CAUSAL FACTOR #1</v>
      </c>
      <c r="D34" s="199"/>
      <c r="E34" s="199"/>
      <c r="F34" s="200" t="s">
        <v>85</v>
      </c>
      <c r="G34" s="201"/>
      <c r="H34" s="201"/>
      <c r="I34" s="201"/>
      <c r="J34" s="202"/>
      <c r="K34" s="203" t="s">
        <v>72</v>
      </c>
      <c r="L34" s="204"/>
      <c r="M34" s="204"/>
      <c r="N34" s="205"/>
      <c r="O34" s="203" t="s">
        <v>86</v>
      </c>
      <c r="P34" s="204"/>
      <c r="Q34" s="204"/>
      <c r="R34" s="205"/>
    </row>
    <row r="35" spans="3:18" x14ac:dyDescent="0.2">
      <c r="C35" s="206" t="str">
        <f>CONCATENATE("Path ",B$6,"-3")</f>
        <v>Path 1-3</v>
      </c>
      <c r="D35" s="93" t="s">
        <v>88</v>
      </c>
      <c r="E35" s="94" t="e">
        <v>#N/A</v>
      </c>
      <c r="F35" s="209" t="s">
        <v>89</v>
      </c>
      <c r="G35" s="209" t="s">
        <v>73</v>
      </c>
      <c r="H35" s="213" t="s">
        <v>90</v>
      </c>
      <c r="I35" s="213" t="s">
        <v>91</v>
      </c>
      <c r="J35" s="217" t="s">
        <v>75</v>
      </c>
      <c r="K35" s="171" t="s">
        <v>76</v>
      </c>
      <c r="L35" s="174" t="s">
        <v>77</v>
      </c>
      <c r="M35" s="174" t="s">
        <v>78</v>
      </c>
      <c r="N35" s="177" t="s">
        <v>79</v>
      </c>
      <c r="O35" s="180" t="s">
        <v>92</v>
      </c>
      <c r="P35" s="183" t="s">
        <v>93</v>
      </c>
      <c r="Q35" s="183" t="s">
        <v>94</v>
      </c>
      <c r="R35" s="221" t="s">
        <v>95</v>
      </c>
    </row>
    <row r="36" spans="3:18" x14ac:dyDescent="0.2">
      <c r="C36" s="207"/>
      <c r="D36" s="93" t="s">
        <v>88</v>
      </c>
      <c r="E36" s="94" t="e">
        <v>#N/A</v>
      </c>
      <c r="F36" s="210"/>
      <c r="G36" s="210"/>
      <c r="H36" s="214"/>
      <c r="I36" s="214"/>
      <c r="J36" s="218"/>
      <c r="K36" s="172"/>
      <c r="L36" s="175"/>
      <c r="M36" s="175"/>
      <c r="N36" s="178"/>
      <c r="O36" s="181"/>
      <c r="P36" s="184"/>
      <c r="Q36" s="184"/>
      <c r="R36" s="222"/>
    </row>
    <row r="37" spans="3:18" x14ac:dyDescent="0.2">
      <c r="C37" s="207"/>
      <c r="D37" s="93" t="s">
        <v>88</v>
      </c>
      <c r="E37" s="94" t="e">
        <v>#N/A</v>
      </c>
      <c r="F37" s="210"/>
      <c r="G37" s="210"/>
      <c r="H37" s="214"/>
      <c r="I37" s="214"/>
      <c r="J37" s="218"/>
      <c r="K37" s="172"/>
      <c r="L37" s="175"/>
      <c r="M37" s="175"/>
      <c r="N37" s="178"/>
      <c r="O37" s="181"/>
      <c r="P37" s="184"/>
      <c r="Q37" s="184"/>
      <c r="R37" s="222"/>
    </row>
    <row r="38" spans="3:18" x14ac:dyDescent="0.2">
      <c r="C38" s="207"/>
      <c r="D38" s="93" t="s">
        <v>88</v>
      </c>
      <c r="E38" s="94" t="e">
        <v>#N/A</v>
      </c>
      <c r="F38" s="211"/>
      <c r="G38" s="211"/>
      <c r="H38" s="215"/>
      <c r="I38" s="215"/>
      <c r="J38" s="219"/>
      <c r="K38" s="173"/>
      <c r="L38" s="176"/>
      <c r="M38" s="176"/>
      <c r="N38" s="179"/>
      <c r="O38" s="182"/>
      <c r="P38" s="185"/>
      <c r="Q38" s="185"/>
      <c r="R38" s="223"/>
    </row>
    <row r="39" spans="3:18" x14ac:dyDescent="0.2">
      <c r="C39" s="207"/>
      <c r="D39" s="93" t="s">
        <v>88</v>
      </c>
      <c r="E39" s="94" t="e">
        <v>#N/A</v>
      </c>
      <c r="F39" s="211"/>
      <c r="G39" s="211"/>
      <c r="H39" s="215"/>
      <c r="I39" s="215"/>
      <c r="J39" s="219"/>
      <c r="K39" s="173"/>
      <c r="L39" s="176"/>
      <c r="M39" s="176"/>
      <c r="N39" s="179"/>
      <c r="O39" s="182"/>
      <c r="P39" s="185"/>
      <c r="Q39" s="185"/>
      <c r="R39" s="223"/>
    </row>
    <row r="40" spans="3:18" x14ac:dyDescent="0.2">
      <c r="C40" s="207"/>
      <c r="D40" s="93" t="s">
        <v>88</v>
      </c>
      <c r="E40" s="94" t="e">
        <v>#N/A</v>
      </c>
      <c r="F40" s="211"/>
      <c r="G40" s="211"/>
      <c r="H40" s="215"/>
      <c r="I40" s="215"/>
      <c r="J40" s="219"/>
      <c r="K40" s="173"/>
      <c r="L40" s="176"/>
      <c r="M40" s="176"/>
      <c r="N40" s="179"/>
      <c r="O40" s="182"/>
      <c r="P40" s="185"/>
      <c r="Q40" s="185"/>
      <c r="R40" s="223"/>
    </row>
    <row r="41" spans="3:18" ht="13.5" thickBot="1" x14ac:dyDescent="0.25">
      <c r="C41" s="208"/>
      <c r="D41" s="93" t="s">
        <v>88</v>
      </c>
      <c r="E41" s="96" t="e">
        <v>#N/A</v>
      </c>
      <c r="F41" s="212"/>
      <c r="G41" s="212"/>
      <c r="H41" s="216"/>
      <c r="I41" s="216"/>
      <c r="J41" s="220"/>
      <c r="K41" s="173"/>
      <c r="L41" s="176"/>
      <c r="M41" s="176"/>
      <c r="N41" s="179"/>
      <c r="O41" s="182"/>
      <c r="P41" s="185"/>
      <c r="Q41" s="185"/>
      <c r="R41" s="223"/>
    </row>
    <row r="42" spans="3:18" ht="90" thickBot="1" x14ac:dyDescent="0.25">
      <c r="C42" s="186" t="s">
        <v>119</v>
      </c>
      <c r="D42" s="187"/>
      <c r="E42" s="188"/>
      <c r="F42" s="97" t="s">
        <v>99</v>
      </c>
      <c r="G42" s="98" t="str">
        <f>CONCATENATE('Report Cover'!$B$8,"-CF",B$6,"-RC3-PSCA1")</f>
        <v xml:space="preserve"> -CF1-RC3-PSCA1</v>
      </c>
      <c r="H42" s="99" t="s">
        <v>100</v>
      </c>
      <c r="I42" s="99" t="s">
        <v>101</v>
      </c>
      <c r="J42" s="100" t="s">
        <v>102</v>
      </c>
      <c r="K42" s="128" t="s">
        <v>347</v>
      </c>
      <c r="L42" s="87" t="s">
        <v>103</v>
      </c>
      <c r="M42" s="87" t="s">
        <v>84</v>
      </c>
      <c r="N42" s="88" t="s">
        <v>346</v>
      </c>
      <c r="O42" s="86" t="s">
        <v>104</v>
      </c>
      <c r="P42" s="87" t="s">
        <v>105</v>
      </c>
      <c r="Q42" s="87" t="s">
        <v>106</v>
      </c>
      <c r="R42" s="88" t="s">
        <v>107</v>
      </c>
    </row>
    <row r="43" spans="3:18" ht="90" customHeight="1" thickBot="1" x14ac:dyDescent="0.25">
      <c r="C43" s="189" t="s">
        <v>369</v>
      </c>
      <c r="D43" s="190"/>
      <c r="E43" s="191"/>
      <c r="F43" s="97" t="s">
        <v>109</v>
      </c>
      <c r="G43" s="98" t="str">
        <f>CONCATENATE('Report Cover'!$B$8,"-CF",B$6,"-RC3-RPSCA2")</f>
        <v xml:space="preserve"> -CF1-RC3-RPSCA2</v>
      </c>
      <c r="H43" s="99" t="s">
        <v>110</v>
      </c>
      <c r="I43" s="99" t="s">
        <v>101</v>
      </c>
      <c r="J43" s="100" t="s">
        <v>102</v>
      </c>
      <c r="K43" s="128" t="s">
        <v>347</v>
      </c>
      <c r="L43" s="87" t="s">
        <v>103</v>
      </c>
      <c r="M43" s="87" t="s">
        <v>84</v>
      </c>
      <c r="N43" s="88" t="s">
        <v>346</v>
      </c>
      <c r="O43" s="86" t="s">
        <v>104</v>
      </c>
      <c r="P43" s="87" t="s">
        <v>105</v>
      </c>
      <c r="Q43" s="87" t="s">
        <v>106</v>
      </c>
      <c r="R43" s="88" t="s">
        <v>107</v>
      </c>
    </row>
    <row r="44" spans="3:18" ht="60.75" thickBot="1" x14ac:dyDescent="0.25">
      <c r="C44" s="192"/>
      <c r="D44" s="193"/>
      <c r="E44" s="194"/>
      <c r="F44" s="101" t="s">
        <v>111</v>
      </c>
      <c r="G44" s="98" t="str">
        <f>CONCATENATE('Report Cover'!$B$8,"-CF",B$6,"-RC3-PA1")</f>
        <v xml:space="preserve"> -CF1-RC3-PA1</v>
      </c>
      <c r="H44" s="102" t="s">
        <v>112</v>
      </c>
      <c r="I44" s="102" t="s">
        <v>113</v>
      </c>
      <c r="J44" s="103" t="s">
        <v>114</v>
      </c>
      <c r="K44" s="129" t="s">
        <v>348</v>
      </c>
      <c r="L44" s="105" t="s">
        <v>115</v>
      </c>
      <c r="M44" s="87" t="s">
        <v>84</v>
      </c>
      <c r="N44" s="88" t="s">
        <v>346</v>
      </c>
      <c r="O44" s="104" t="s">
        <v>116</v>
      </c>
      <c r="P44" s="102" t="s">
        <v>117</v>
      </c>
      <c r="Q44" s="102" t="s">
        <v>118</v>
      </c>
      <c r="R44" s="106" t="s">
        <v>107</v>
      </c>
    </row>
    <row r="45" spans="3:18" ht="13.5" thickBot="1" x14ac:dyDescent="0.25">
      <c r="C45" s="195"/>
      <c r="D45" s="196"/>
      <c r="E45" s="197"/>
      <c r="F45" s="195"/>
      <c r="G45" s="196"/>
      <c r="H45" s="197"/>
      <c r="I45" s="197"/>
      <c r="J45" s="197"/>
      <c r="K45" s="168"/>
      <c r="L45" s="169"/>
      <c r="M45" s="169"/>
      <c r="N45" s="170"/>
      <c r="O45" s="168"/>
      <c r="P45" s="169"/>
      <c r="Q45" s="169"/>
      <c r="R45" s="170"/>
    </row>
  </sheetData>
  <sheetProtection selectLockedCells="1"/>
  <mergeCells count="81">
    <mergeCell ref="F2:H2"/>
    <mergeCell ref="A6:A10"/>
    <mergeCell ref="B6:B10"/>
    <mergeCell ref="F6:J6"/>
    <mergeCell ref="K6:N6"/>
    <mergeCell ref="C10:E10"/>
    <mergeCell ref="F10:J10"/>
    <mergeCell ref="K10:N10"/>
    <mergeCell ref="R11:R17"/>
    <mergeCell ref="O10:R10"/>
    <mergeCell ref="A11:B11"/>
    <mergeCell ref="C11:C17"/>
    <mergeCell ref="F11:F17"/>
    <mergeCell ref="G11:G17"/>
    <mergeCell ref="H11:H17"/>
    <mergeCell ref="I11:I17"/>
    <mergeCell ref="J11:J17"/>
    <mergeCell ref="K11:K17"/>
    <mergeCell ref="L11:L17"/>
    <mergeCell ref="M11:M17"/>
    <mergeCell ref="N11:N17"/>
    <mergeCell ref="O11:O17"/>
    <mergeCell ref="P11:P17"/>
    <mergeCell ref="Q11:Q17"/>
    <mergeCell ref="A12:B17"/>
    <mergeCell ref="A18:B18"/>
    <mergeCell ref="C18:E18"/>
    <mergeCell ref="A19:B21"/>
    <mergeCell ref="C19:E20"/>
    <mergeCell ref="C21:G21"/>
    <mergeCell ref="K21:N21"/>
    <mergeCell ref="O21:R21"/>
    <mergeCell ref="C22:E22"/>
    <mergeCell ref="F22:J22"/>
    <mergeCell ref="K22:N22"/>
    <mergeCell ref="O22:R22"/>
    <mergeCell ref="G23:G29"/>
    <mergeCell ref="H23:H29"/>
    <mergeCell ref="I23:I29"/>
    <mergeCell ref="J23:J29"/>
    <mergeCell ref="H21:J21"/>
    <mergeCell ref="Q23:Q29"/>
    <mergeCell ref="R23:R29"/>
    <mergeCell ref="C30:E30"/>
    <mergeCell ref="C31:E32"/>
    <mergeCell ref="C33:E33"/>
    <mergeCell ref="F33:J33"/>
    <mergeCell ref="K33:N33"/>
    <mergeCell ref="O33:R33"/>
    <mergeCell ref="K23:K29"/>
    <mergeCell ref="L23:L29"/>
    <mergeCell ref="M23:M29"/>
    <mergeCell ref="N23:N29"/>
    <mergeCell ref="O23:O29"/>
    <mergeCell ref="P23:P29"/>
    <mergeCell ref="C23:C29"/>
    <mergeCell ref="F23:F29"/>
    <mergeCell ref="C34:E34"/>
    <mergeCell ref="F34:J34"/>
    <mergeCell ref="K34:N34"/>
    <mergeCell ref="O34:R34"/>
    <mergeCell ref="C35:C41"/>
    <mergeCell ref="F35:F41"/>
    <mergeCell ref="G35:G41"/>
    <mergeCell ref="H35:H41"/>
    <mergeCell ref="I35:I41"/>
    <mergeCell ref="J35:J41"/>
    <mergeCell ref="Q35:Q41"/>
    <mergeCell ref="R35:R41"/>
    <mergeCell ref="C42:E42"/>
    <mergeCell ref="C43:E44"/>
    <mergeCell ref="C45:E45"/>
    <mergeCell ref="F45:J45"/>
    <mergeCell ref="K45:N45"/>
    <mergeCell ref="O45:R45"/>
    <mergeCell ref="K35:K41"/>
    <mergeCell ref="L35:L41"/>
    <mergeCell ref="M35:M41"/>
    <mergeCell ref="N35:N41"/>
    <mergeCell ref="O35:O41"/>
    <mergeCell ref="P35:P41"/>
  </mergeCells>
  <conditionalFormatting sqref="F45:G45 F33:G33 C33:D33 C45:D45">
    <cfRule type="cellIs" dxfId="86" priority="1" stopIfTrue="1" operator="equal">
      <formula>"Enter the corrective action, or preventive action here."</formula>
    </cfRule>
  </conditionalFormatting>
  <conditionalFormatting sqref="H30 H42 H18">
    <cfRule type="cellIs" dxfId="85" priority="2" stopIfTrue="1" operator="equal">
      <formula>"Enter the process/system corrective action description here."</formula>
    </cfRule>
  </conditionalFormatting>
  <conditionalFormatting sqref="H31 H43 H19">
    <cfRule type="cellIs" dxfId="84" priority="3" stopIfTrue="1" operator="equal">
      <formula>"Enter the related process/system corrective action description here."</formula>
    </cfRule>
  </conditionalFormatting>
  <conditionalFormatting sqref="H32 H44 H20">
    <cfRule type="cellIs" dxfId="83" priority="4" stopIfTrue="1" operator="equal">
      <formula>"Enter the preventive action description here."</formula>
    </cfRule>
  </conditionalFormatting>
  <conditionalFormatting sqref="I30:I32 I42:I44 I18:I20">
    <cfRule type="cellIs" dxfId="82" priority="5" stopIfTrue="1" operator="equal">
      <formula>"Enter the CAPA Owner (the individual this CAPA will be Assigned To)."</formula>
    </cfRule>
  </conditionalFormatting>
  <conditionalFormatting sqref="J30:J31 J42:J43 J18:J19">
    <cfRule type="cellIs" dxfId="81" priority="6" stopIfTrue="1" operator="equal">
      <formula>"Enter the planned completion date for the CAs."</formula>
    </cfRule>
  </conditionalFormatting>
  <conditionalFormatting sqref="J32 J44 J20">
    <cfRule type="cellIs" dxfId="80" priority="7" stopIfTrue="1" operator="equal">
      <formula>"Enter the planned completion date for the PA."</formula>
    </cfRule>
  </conditionalFormatting>
  <conditionalFormatting sqref="O32 O44 O20">
    <cfRule type="cellIs" dxfId="79" priority="8" stopIfTrue="1" operator="equal">
      <formula>"Enter the effectiveness monitoring plan associated with the preventive action."</formula>
    </cfRule>
  </conditionalFormatting>
  <conditionalFormatting sqref="R30:R32 R18:R20 R42:R44">
    <cfRule type="cellIs" dxfId="78" priority="9" stopIfTrue="1" operator="equal">
      <formula>"Enter a description of the proposed timing. This should explain the basis for the Evaluation Due Date identified in the Evaluation Due Date field."</formula>
    </cfRule>
  </conditionalFormatting>
  <conditionalFormatting sqref="Q30:Q31 Q18:Q19 Q42:Q43">
    <cfRule type="cellIs" dxfId="77" priority="10" stopIfTrue="1" operator="equal">
      <formula>"Enter the evaluation due date for the CAs."</formula>
    </cfRule>
  </conditionalFormatting>
  <conditionalFormatting sqref="Q32 Q44 Q20">
    <cfRule type="cellIs" dxfId="76" priority="11" stopIfTrue="1" operator="equal">
      <formula>"Enter the evaluation due date for the PA."</formula>
    </cfRule>
  </conditionalFormatting>
  <conditionalFormatting sqref="P30:P31 P18:P19 P42:P43">
    <cfRule type="cellIs" dxfId="75" priority="12" stopIfTrue="1" operator="equal">
      <formula>"Enter the effectiveness evaluator for the CAs."</formula>
    </cfRule>
  </conditionalFormatting>
  <conditionalFormatting sqref="P32 P44 P20">
    <cfRule type="cellIs" dxfId="74" priority="13" stopIfTrue="1" operator="equal">
      <formula>"Enter the effectiveness evaluator for the PA."</formula>
    </cfRule>
  </conditionalFormatting>
  <conditionalFormatting sqref="O30:O31 O18:O19 O42:O43">
    <cfRule type="cellIs" dxfId="73" priority="14" stopIfTrue="1" operator="equal">
      <formula>"Enter the effectiveness measurement plan associated with the CF. NOTE: This effectiveness plan needs to address all of the CAs for this CF by measuring the recurrence of the CF, not the effectiveness of individual CAs."</formula>
    </cfRule>
  </conditionalFormatting>
  <conditionalFormatting sqref="C19:E20 C31:E32 C43:E44">
    <cfRule type="cellIs" dxfId="72" priority="15" stopIfTrue="1" operator="equal">
      <formula>" Describe the root cause issue. Also describe why the root cause path above was selected."</formula>
    </cfRule>
  </conditionalFormatting>
  <conditionalFormatting sqref="D11:D17 D23:D29 D35:D41">
    <cfRule type="cellIs" dxfId="71" priority="16" stopIfTrue="1" operator="equal">
      <formula>"#"</formula>
    </cfRule>
  </conditionalFormatting>
  <conditionalFormatting sqref="A12:B17">
    <cfRule type="cellIs" dxfId="70" priority="17" stopIfTrue="1" operator="equal">
      <formula>"Copy the causal factor from the Timeline, Causal Factor Chart, or Cause and Effect Tree."</formula>
    </cfRule>
  </conditionalFormatting>
  <conditionalFormatting sqref="A19:B21">
    <cfRule type="cellIs" dxfId="69" priority="18" stopIfTrue="1" operator="equal">
      <formula>"Describe how the causal factor contributed to the loss event (failure to prevent it, failure to detect it, failure to correct it)."</formula>
    </cfRule>
  </conditionalFormatting>
  <conditionalFormatting sqref="K18:K19 K30:K31 K42:K43">
    <cfRule type="cellIs" dxfId="68" priority="19" stopIfTrue="1" operator="equal">
      <formula>"Enter the verifcation plan associated with the CA."</formula>
    </cfRule>
  </conditionalFormatting>
  <conditionalFormatting sqref="L18:L19 L30:L31 L42:L43">
    <cfRule type="cellIs" dxfId="67" priority="20" stopIfTrue="1" operator="equal">
      <formula>"Enter the verifier for the CA."</formula>
    </cfRule>
  </conditionalFormatting>
  <conditionalFormatting sqref="M18:M20 M30:M32 M42:M44 M8:M9">
    <cfRule type="cellIs" dxfId="66" priority="21" stopIfTrue="1" operator="equal">
      <formula>"Enter the verification due date."</formula>
    </cfRule>
  </conditionalFormatting>
  <conditionalFormatting sqref="N18:N20 N30:N32 N42:N44 N8:N9">
    <cfRule type="cellIs" dxfId="65" priority="22" stopIfTrue="1" operator="equal">
      <formula>"Explain the basis for the Verfication Due Date."</formula>
    </cfRule>
  </conditionalFormatting>
  <conditionalFormatting sqref="K20 K32 K44">
    <cfRule type="cellIs" dxfId="64" priority="23" stopIfTrue="1" operator="equal">
      <formula>"Enter the verifcation plan associated with the PA."</formula>
    </cfRule>
  </conditionalFormatting>
  <conditionalFormatting sqref="L20 L32 L44">
    <cfRule type="cellIs" dxfId="63" priority="24" stopIfTrue="1" operator="equal">
      <formula>"Enter the verifier for the PA."</formula>
    </cfRule>
  </conditionalFormatting>
  <conditionalFormatting sqref="L8:L9">
    <cfRule type="cellIs" dxfId="62" priority="25" stopIfTrue="1" operator="equal">
      <formula>"Enter the verifier for the correction."</formula>
    </cfRule>
  </conditionalFormatting>
  <conditionalFormatting sqref="K8:K9">
    <cfRule type="cellIs" dxfId="61" priority="26" stopIfTrue="1" operator="equal">
      <formula>"Enter the verifcation plan associated with the correction."</formula>
    </cfRule>
  </conditionalFormatting>
  <conditionalFormatting sqref="J8:J9">
    <cfRule type="cellIs" dxfId="60" priority="27" stopIfTrue="1" operator="equal">
      <formula>"Enter the planned compeltion date for the correction."</formula>
    </cfRule>
  </conditionalFormatting>
  <conditionalFormatting sqref="I8:I9">
    <cfRule type="cellIs" dxfId="59" priority="28" stopIfTrue="1" operator="equal">
      <formula>"Enter the Correction Owner's name."</formula>
    </cfRule>
  </conditionalFormatting>
  <conditionalFormatting sqref="H8:H9">
    <cfRule type="cellIs" dxfId="58" priority="29" stopIfTrue="1" operator="equal">
      <formula>"Enter the correction description here."</formula>
    </cfRule>
  </conditionalFormatting>
  <pageMargins left="0.75" right="0.75" top="0.75" bottom="0.75" header="0.25" footer="0.25"/>
  <pageSetup paperSize="17" scale="85" pageOrder="overThenDown" orientation="landscape" r:id="rId1"/>
  <headerFooter alignWithMargins="0">
    <oddHeader>&amp;C&amp;"Arial,Bold"&amp;14RCA Report
CONFIDENTIAL</oddHeader>
    <oddFooter>&amp;L&amp;F&amp;CPage &amp;P of &amp;N&amp;R&amp;D</oddFooter>
  </headerFooter>
  <rowBreaks count="1" manualBreakCount="1">
    <brk id="32" max="17" man="1"/>
  </rowBreaks>
  <colBreaks count="1" manualBreakCount="1">
    <brk id="14" max="19"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R45"/>
  <sheetViews>
    <sheetView view="pageBreakPreview" topLeftCell="A38" zoomScale="85" zoomScaleNormal="50" zoomScaleSheetLayoutView="85" workbookViewId="0">
      <selection activeCell="K45" sqref="K45:N45"/>
    </sheetView>
  </sheetViews>
  <sheetFormatPr defaultRowHeight="12.75" x14ac:dyDescent="0.2"/>
  <cols>
    <col min="1" max="1" width="16" style="43" customWidth="1"/>
    <col min="2" max="2" width="10.5703125" customWidth="1"/>
    <col min="3" max="3" width="5.42578125" style="43" customWidth="1"/>
    <col min="4" max="4" width="7" style="43" bestFit="1" customWidth="1"/>
    <col min="5" max="5" width="27.7109375" customWidth="1"/>
    <col min="6" max="6" width="10.5703125" style="38" customWidth="1"/>
    <col min="7" max="7" width="13.28515625" style="38" customWidth="1"/>
    <col min="8" max="9" width="27.7109375" customWidth="1"/>
    <col min="10" max="10" width="10.7109375" customWidth="1"/>
    <col min="11" max="11" width="27.7109375" customWidth="1"/>
    <col min="12" max="12" width="13.28515625" customWidth="1"/>
    <col min="13" max="13" width="12.42578125" customWidth="1"/>
    <col min="14" max="14" width="27.7109375" customWidth="1"/>
    <col min="15" max="15" width="31.7109375" customWidth="1"/>
    <col min="16" max="16" width="9.7109375" customWidth="1"/>
    <col min="17" max="17" width="12.140625" customWidth="1"/>
    <col min="18" max="18" width="33.140625" customWidth="1"/>
    <col min="257" max="257" width="16" customWidth="1"/>
    <col min="258" max="258" width="10.5703125" customWidth="1"/>
    <col min="259" max="259" width="5.42578125" customWidth="1"/>
    <col min="260" max="260" width="7" bestFit="1" customWidth="1"/>
    <col min="261" max="261" width="27.7109375" customWidth="1"/>
    <col min="262" max="262" width="10.5703125" customWidth="1"/>
    <col min="263" max="263" width="13.28515625" customWidth="1"/>
    <col min="264" max="265" width="27.7109375" customWidth="1"/>
    <col min="266" max="266" width="10.7109375" customWidth="1"/>
    <col min="267" max="267" width="27.7109375" customWidth="1"/>
    <col min="268" max="268" width="13.28515625" customWidth="1"/>
    <col min="269" max="269" width="12.42578125" customWidth="1"/>
    <col min="270" max="270" width="27.7109375" customWidth="1"/>
    <col min="271" max="271" width="31.7109375" customWidth="1"/>
    <col min="272" max="272" width="9.7109375" customWidth="1"/>
    <col min="273" max="273" width="12.140625" customWidth="1"/>
    <col min="274" max="274" width="33.140625" customWidth="1"/>
    <col min="513" max="513" width="16" customWidth="1"/>
    <col min="514" max="514" width="10.5703125" customWidth="1"/>
    <col min="515" max="515" width="5.42578125" customWidth="1"/>
    <col min="516" max="516" width="7" bestFit="1" customWidth="1"/>
    <col min="517" max="517" width="27.7109375" customWidth="1"/>
    <col min="518" max="518" width="10.5703125" customWidth="1"/>
    <col min="519" max="519" width="13.28515625" customWidth="1"/>
    <col min="520" max="521" width="27.7109375" customWidth="1"/>
    <col min="522" max="522" width="10.7109375" customWidth="1"/>
    <col min="523" max="523" width="27.7109375" customWidth="1"/>
    <col min="524" max="524" width="13.28515625" customWidth="1"/>
    <col min="525" max="525" width="12.42578125" customWidth="1"/>
    <col min="526" max="526" width="27.7109375" customWidth="1"/>
    <col min="527" max="527" width="31.7109375" customWidth="1"/>
    <col min="528" max="528" width="9.7109375" customWidth="1"/>
    <col min="529" max="529" width="12.140625" customWidth="1"/>
    <col min="530" max="530" width="33.140625" customWidth="1"/>
    <col min="769" max="769" width="16" customWidth="1"/>
    <col min="770" max="770" width="10.5703125" customWidth="1"/>
    <col min="771" max="771" width="5.42578125" customWidth="1"/>
    <col min="772" max="772" width="7" bestFit="1" customWidth="1"/>
    <col min="773" max="773" width="27.7109375" customWidth="1"/>
    <col min="774" max="774" width="10.5703125" customWidth="1"/>
    <col min="775" max="775" width="13.28515625" customWidth="1"/>
    <col min="776" max="777" width="27.7109375" customWidth="1"/>
    <col min="778" max="778" width="10.7109375" customWidth="1"/>
    <col min="779" max="779" width="27.7109375" customWidth="1"/>
    <col min="780" max="780" width="13.28515625" customWidth="1"/>
    <col min="781" max="781" width="12.42578125" customWidth="1"/>
    <col min="782" max="782" width="27.7109375" customWidth="1"/>
    <col min="783" max="783" width="31.7109375" customWidth="1"/>
    <col min="784" max="784" width="9.7109375" customWidth="1"/>
    <col min="785" max="785" width="12.140625" customWidth="1"/>
    <col min="786" max="786" width="33.140625" customWidth="1"/>
    <col min="1025" max="1025" width="16" customWidth="1"/>
    <col min="1026" max="1026" width="10.5703125" customWidth="1"/>
    <col min="1027" max="1027" width="5.42578125" customWidth="1"/>
    <col min="1028" max="1028" width="7" bestFit="1" customWidth="1"/>
    <col min="1029" max="1029" width="27.7109375" customWidth="1"/>
    <col min="1030" max="1030" width="10.5703125" customWidth="1"/>
    <col min="1031" max="1031" width="13.28515625" customWidth="1"/>
    <col min="1032" max="1033" width="27.7109375" customWidth="1"/>
    <col min="1034" max="1034" width="10.7109375" customWidth="1"/>
    <col min="1035" max="1035" width="27.7109375" customWidth="1"/>
    <col min="1036" max="1036" width="13.28515625" customWidth="1"/>
    <col min="1037" max="1037" width="12.42578125" customWidth="1"/>
    <col min="1038" max="1038" width="27.7109375" customWidth="1"/>
    <col min="1039" max="1039" width="31.7109375" customWidth="1"/>
    <col min="1040" max="1040" width="9.7109375" customWidth="1"/>
    <col min="1041" max="1041" width="12.140625" customWidth="1"/>
    <col min="1042" max="1042" width="33.140625" customWidth="1"/>
    <col min="1281" max="1281" width="16" customWidth="1"/>
    <col min="1282" max="1282" width="10.5703125" customWidth="1"/>
    <col min="1283" max="1283" width="5.42578125" customWidth="1"/>
    <col min="1284" max="1284" width="7" bestFit="1" customWidth="1"/>
    <col min="1285" max="1285" width="27.7109375" customWidth="1"/>
    <col min="1286" max="1286" width="10.5703125" customWidth="1"/>
    <col min="1287" max="1287" width="13.28515625" customWidth="1"/>
    <col min="1288" max="1289" width="27.7109375" customWidth="1"/>
    <col min="1290" max="1290" width="10.7109375" customWidth="1"/>
    <col min="1291" max="1291" width="27.7109375" customWidth="1"/>
    <col min="1292" max="1292" width="13.28515625" customWidth="1"/>
    <col min="1293" max="1293" width="12.42578125" customWidth="1"/>
    <col min="1294" max="1294" width="27.7109375" customWidth="1"/>
    <col min="1295" max="1295" width="31.7109375" customWidth="1"/>
    <col min="1296" max="1296" width="9.7109375" customWidth="1"/>
    <col min="1297" max="1297" width="12.140625" customWidth="1"/>
    <col min="1298" max="1298" width="33.140625" customWidth="1"/>
    <col min="1537" max="1537" width="16" customWidth="1"/>
    <col min="1538" max="1538" width="10.5703125" customWidth="1"/>
    <col min="1539" max="1539" width="5.42578125" customWidth="1"/>
    <col min="1540" max="1540" width="7" bestFit="1" customWidth="1"/>
    <col min="1541" max="1541" width="27.7109375" customWidth="1"/>
    <col min="1542" max="1542" width="10.5703125" customWidth="1"/>
    <col min="1543" max="1543" width="13.28515625" customWidth="1"/>
    <col min="1544" max="1545" width="27.7109375" customWidth="1"/>
    <col min="1546" max="1546" width="10.7109375" customWidth="1"/>
    <col min="1547" max="1547" width="27.7109375" customWidth="1"/>
    <col min="1548" max="1548" width="13.28515625" customWidth="1"/>
    <col min="1549" max="1549" width="12.42578125" customWidth="1"/>
    <col min="1550" max="1550" width="27.7109375" customWidth="1"/>
    <col min="1551" max="1551" width="31.7109375" customWidth="1"/>
    <col min="1552" max="1552" width="9.7109375" customWidth="1"/>
    <col min="1553" max="1553" width="12.140625" customWidth="1"/>
    <col min="1554" max="1554" width="33.140625" customWidth="1"/>
    <col min="1793" max="1793" width="16" customWidth="1"/>
    <col min="1794" max="1794" width="10.5703125" customWidth="1"/>
    <col min="1795" max="1795" width="5.42578125" customWidth="1"/>
    <col min="1796" max="1796" width="7" bestFit="1" customWidth="1"/>
    <col min="1797" max="1797" width="27.7109375" customWidth="1"/>
    <col min="1798" max="1798" width="10.5703125" customWidth="1"/>
    <col min="1799" max="1799" width="13.28515625" customWidth="1"/>
    <col min="1800" max="1801" width="27.7109375" customWidth="1"/>
    <col min="1802" max="1802" width="10.7109375" customWidth="1"/>
    <col min="1803" max="1803" width="27.7109375" customWidth="1"/>
    <col min="1804" max="1804" width="13.28515625" customWidth="1"/>
    <col min="1805" max="1805" width="12.42578125" customWidth="1"/>
    <col min="1806" max="1806" width="27.7109375" customWidth="1"/>
    <col min="1807" max="1807" width="31.7109375" customWidth="1"/>
    <col min="1808" max="1808" width="9.7109375" customWidth="1"/>
    <col min="1809" max="1809" width="12.140625" customWidth="1"/>
    <col min="1810" max="1810" width="33.140625" customWidth="1"/>
    <col min="2049" max="2049" width="16" customWidth="1"/>
    <col min="2050" max="2050" width="10.5703125" customWidth="1"/>
    <col min="2051" max="2051" width="5.42578125" customWidth="1"/>
    <col min="2052" max="2052" width="7" bestFit="1" customWidth="1"/>
    <col min="2053" max="2053" width="27.7109375" customWidth="1"/>
    <col min="2054" max="2054" width="10.5703125" customWidth="1"/>
    <col min="2055" max="2055" width="13.28515625" customWidth="1"/>
    <col min="2056" max="2057" width="27.7109375" customWidth="1"/>
    <col min="2058" max="2058" width="10.7109375" customWidth="1"/>
    <col min="2059" max="2059" width="27.7109375" customWidth="1"/>
    <col min="2060" max="2060" width="13.28515625" customWidth="1"/>
    <col min="2061" max="2061" width="12.42578125" customWidth="1"/>
    <col min="2062" max="2062" width="27.7109375" customWidth="1"/>
    <col min="2063" max="2063" width="31.7109375" customWidth="1"/>
    <col min="2064" max="2064" width="9.7109375" customWidth="1"/>
    <col min="2065" max="2065" width="12.140625" customWidth="1"/>
    <col min="2066" max="2066" width="33.140625" customWidth="1"/>
    <col min="2305" max="2305" width="16" customWidth="1"/>
    <col min="2306" max="2306" width="10.5703125" customWidth="1"/>
    <col min="2307" max="2307" width="5.42578125" customWidth="1"/>
    <col min="2308" max="2308" width="7" bestFit="1" customWidth="1"/>
    <col min="2309" max="2309" width="27.7109375" customWidth="1"/>
    <col min="2310" max="2310" width="10.5703125" customWidth="1"/>
    <col min="2311" max="2311" width="13.28515625" customWidth="1"/>
    <col min="2312" max="2313" width="27.7109375" customWidth="1"/>
    <col min="2314" max="2314" width="10.7109375" customWidth="1"/>
    <col min="2315" max="2315" width="27.7109375" customWidth="1"/>
    <col min="2316" max="2316" width="13.28515625" customWidth="1"/>
    <col min="2317" max="2317" width="12.42578125" customWidth="1"/>
    <col min="2318" max="2318" width="27.7109375" customWidth="1"/>
    <col min="2319" max="2319" width="31.7109375" customWidth="1"/>
    <col min="2320" max="2320" width="9.7109375" customWidth="1"/>
    <col min="2321" max="2321" width="12.140625" customWidth="1"/>
    <col min="2322" max="2322" width="33.140625" customWidth="1"/>
    <col min="2561" max="2561" width="16" customWidth="1"/>
    <col min="2562" max="2562" width="10.5703125" customWidth="1"/>
    <col min="2563" max="2563" width="5.42578125" customWidth="1"/>
    <col min="2564" max="2564" width="7" bestFit="1" customWidth="1"/>
    <col min="2565" max="2565" width="27.7109375" customWidth="1"/>
    <col min="2566" max="2566" width="10.5703125" customWidth="1"/>
    <col min="2567" max="2567" width="13.28515625" customWidth="1"/>
    <col min="2568" max="2569" width="27.7109375" customWidth="1"/>
    <col min="2570" max="2570" width="10.7109375" customWidth="1"/>
    <col min="2571" max="2571" width="27.7109375" customWidth="1"/>
    <col min="2572" max="2572" width="13.28515625" customWidth="1"/>
    <col min="2573" max="2573" width="12.42578125" customWidth="1"/>
    <col min="2574" max="2574" width="27.7109375" customWidth="1"/>
    <col min="2575" max="2575" width="31.7109375" customWidth="1"/>
    <col min="2576" max="2576" width="9.7109375" customWidth="1"/>
    <col min="2577" max="2577" width="12.140625" customWidth="1"/>
    <col min="2578" max="2578" width="33.140625" customWidth="1"/>
    <col min="2817" max="2817" width="16" customWidth="1"/>
    <col min="2818" max="2818" width="10.5703125" customWidth="1"/>
    <col min="2819" max="2819" width="5.42578125" customWidth="1"/>
    <col min="2820" max="2820" width="7" bestFit="1" customWidth="1"/>
    <col min="2821" max="2821" width="27.7109375" customWidth="1"/>
    <col min="2822" max="2822" width="10.5703125" customWidth="1"/>
    <col min="2823" max="2823" width="13.28515625" customWidth="1"/>
    <col min="2824" max="2825" width="27.7109375" customWidth="1"/>
    <col min="2826" max="2826" width="10.7109375" customWidth="1"/>
    <col min="2827" max="2827" width="27.7109375" customWidth="1"/>
    <col min="2828" max="2828" width="13.28515625" customWidth="1"/>
    <col min="2829" max="2829" width="12.42578125" customWidth="1"/>
    <col min="2830" max="2830" width="27.7109375" customWidth="1"/>
    <col min="2831" max="2831" width="31.7109375" customWidth="1"/>
    <col min="2832" max="2832" width="9.7109375" customWidth="1"/>
    <col min="2833" max="2833" width="12.140625" customWidth="1"/>
    <col min="2834" max="2834" width="33.140625" customWidth="1"/>
    <col min="3073" max="3073" width="16" customWidth="1"/>
    <col min="3074" max="3074" width="10.5703125" customWidth="1"/>
    <col min="3075" max="3075" width="5.42578125" customWidth="1"/>
    <col min="3076" max="3076" width="7" bestFit="1" customWidth="1"/>
    <col min="3077" max="3077" width="27.7109375" customWidth="1"/>
    <col min="3078" max="3078" width="10.5703125" customWidth="1"/>
    <col min="3079" max="3079" width="13.28515625" customWidth="1"/>
    <col min="3080" max="3081" width="27.7109375" customWidth="1"/>
    <col min="3082" max="3082" width="10.7109375" customWidth="1"/>
    <col min="3083" max="3083" width="27.7109375" customWidth="1"/>
    <col min="3084" max="3084" width="13.28515625" customWidth="1"/>
    <col min="3085" max="3085" width="12.42578125" customWidth="1"/>
    <col min="3086" max="3086" width="27.7109375" customWidth="1"/>
    <col min="3087" max="3087" width="31.7109375" customWidth="1"/>
    <col min="3088" max="3088" width="9.7109375" customWidth="1"/>
    <col min="3089" max="3089" width="12.140625" customWidth="1"/>
    <col min="3090" max="3090" width="33.140625" customWidth="1"/>
    <col min="3329" max="3329" width="16" customWidth="1"/>
    <col min="3330" max="3330" width="10.5703125" customWidth="1"/>
    <col min="3331" max="3331" width="5.42578125" customWidth="1"/>
    <col min="3332" max="3332" width="7" bestFit="1" customWidth="1"/>
    <col min="3333" max="3333" width="27.7109375" customWidth="1"/>
    <col min="3334" max="3334" width="10.5703125" customWidth="1"/>
    <col min="3335" max="3335" width="13.28515625" customWidth="1"/>
    <col min="3336" max="3337" width="27.7109375" customWidth="1"/>
    <col min="3338" max="3338" width="10.7109375" customWidth="1"/>
    <col min="3339" max="3339" width="27.7109375" customWidth="1"/>
    <col min="3340" max="3340" width="13.28515625" customWidth="1"/>
    <col min="3341" max="3341" width="12.42578125" customWidth="1"/>
    <col min="3342" max="3342" width="27.7109375" customWidth="1"/>
    <col min="3343" max="3343" width="31.7109375" customWidth="1"/>
    <col min="3344" max="3344" width="9.7109375" customWidth="1"/>
    <col min="3345" max="3345" width="12.140625" customWidth="1"/>
    <col min="3346" max="3346" width="33.140625" customWidth="1"/>
    <col min="3585" max="3585" width="16" customWidth="1"/>
    <col min="3586" max="3586" width="10.5703125" customWidth="1"/>
    <col min="3587" max="3587" width="5.42578125" customWidth="1"/>
    <col min="3588" max="3588" width="7" bestFit="1" customWidth="1"/>
    <col min="3589" max="3589" width="27.7109375" customWidth="1"/>
    <col min="3590" max="3590" width="10.5703125" customWidth="1"/>
    <col min="3591" max="3591" width="13.28515625" customWidth="1"/>
    <col min="3592" max="3593" width="27.7109375" customWidth="1"/>
    <col min="3594" max="3594" width="10.7109375" customWidth="1"/>
    <col min="3595" max="3595" width="27.7109375" customWidth="1"/>
    <col min="3596" max="3596" width="13.28515625" customWidth="1"/>
    <col min="3597" max="3597" width="12.42578125" customWidth="1"/>
    <col min="3598" max="3598" width="27.7109375" customWidth="1"/>
    <col min="3599" max="3599" width="31.7109375" customWidth="1"/>
    <col min="3600" max="3600" width="9.7109375" customWidth="1"/>
    <col min="3601" max="3601" width="12.140625" customWidth="1"/>
    <col min="3602" max="3602" width="33.140625" customWidth="1"/>
    <col min="3841" max="3841" width="16" customWidth="1"/>
    <col min="3842" max="3842" width="10.5703125" customWidth="1"/>
    <col min="3843" max="3843" width="5.42578125" customWidth="1"/>
    <col min="3844" max="3844" width="7" bestFit="1" customWidth="1"/>
    <col min="3845" max="3845" width="27.7109375" customWidth="1"/>
    <col min="3846" max="3846" width="10.5703125" customWidth="1"/>
    <col min="3847" max="3847" width="13.28515625" customWidth="1"/>
    <col min="3848" max="3849" width="27.7109375" customWidth="1"/>
    <col min="3850" max="3850" width="10.7109375" customWidth="1"/>
    <col min="3851" max="3851" width="27.7109375" customWidth="1"/>
    <col min="3852" max="3852" width="13.28515625" customWidth="1"/>
    <col min="3853" max="3853" width="12.42578125" customWidth="1"/>
    <col min="3854" max="3854" width="27.7109375" customWidth="1"/>
    <col min="3855" max="3855" width="31.7109375" customWidth="1"/>
    <col min="3856" max="3856" width="9.7109375" customWidth="1"/>
    <col min="3857" max="3857" width="12.140625" customWidth="1"/>
    <col min="3858" max="3858" width="33.140625" customWidth="1"/>
    <col min="4097" max="4097" width="16" customWidth="1"/>
    <col min="4098" max="4098" width="10.5703125" customWidth="1"/>
    <col min="4099" max="4099" width="5.42578125" customWidth="1"/>
    <col min="4100" max="4100" width="7" bestFit="1" customWidth="1"/>
    <col min="4101" max="4101" width="27.7109375" customWidth="1"/>
    <col min="4102" max="4102" width="10.5703125" customWidth="1"/>
    <col min="4103" max="4103" width="13.28515625" customWidth="1"/>
    <col min="4104" max="4105" width="27.7109375" customWidth="1"/>
    <col min="4106" max="4106" width="10.7109375" customWidth="1"/>
    <col min="4107" max="4107" width="27.7109375" customWidth="1"/>
    <col min="4108" max="4108" width="13.28515625" customWidth="1"/>
    <col min="4109" max="4109" width="12.42578125" customWidth="1"/>
    <col min="4110" max="4110" width="27.7109375" customWidth="1"/>
    <col min="4111" max="4111" width="31.7109375" customWidth="1"/>
    <col min="4112" max="4112" width="9.7109375" customWidth="1"/>
    <col min="4113" max="4113" width="12.140625" customWidth="1"/>
    <col min="4114" max="4114" width="33.140625" customWidth="1"/>
    <col min="4353" max="4353" width="16" customWidth="1"/>
    <col min="4354" max="4354" width="10.5703125" customWidth="1"/>
    <col min="4355" max="4355" width="5.42578125" customWidth="1"/>
    <col min="4356" max="4356" width="7" bestFit="1" customWidth="1"/>
    <col min="4357" max="4357" width="27.7109375" customWidth="1"/>
    <col min="4358" max="4358" width="10.5703125" customWidth="1"/>
    <col min="4359" max="4359" width="13.28515625" customWidth="1"/>
    <col min="4360" max="4361" width="27.7109375" customWidth="1"/>
    <col min="4362" max="4362" width="10.7109375" customWidth="1"/>
    <col min="4363" max="4363" width="27.7109375" customWidth="1"/>
    <col min="4364" max="4364" width="13.28515625" customWidth="1"/>
    <col min="4365" max="4365" width="12.42578125" customWidth="1"/>
    <col min="4366" max="4366" width="27.7109375" customWidth="1"/>
    <col min="4367" max="4367" width="31.7109375" customWidth="1"/>
    <col min="4368" max="4368" width="9.7109375" customWidth="1"/>
    <col min="4369" max="4369" width="12.140625" customWidth="1"/>
    <col min="4370" max="4370" width="33.140625" customWidth="1"/>
    <col min="4609" max="4609" width="16" customWidth="1"/>
    <col min="4610" max="4610" width="10.5703125" customWidth="1"/>
    <col min="4611" max="4611" width="5.42578125" customWidth="1"/>
    <col min="4612" max="4612" width="7" bestFit="1" customWidth="1"/>
    <col min="4613" max="4613" width="27.7109375" customWidth="1"/>
    <col min="4614" max="4614" width="10.5703125" customWidth="1"/>
    <col min="4615" max="4615" width="13.28515625" customWidth="1"/>
    <col min="4616" max="4617" width="27.7109375" customWidth="1"/>
    <col min="4618" max="4618" width="10.7109375" customWidth="1"/>
    <col min="4619" max="4619" width="27.7109375" customWidth="1"/>
    <col min="4620" max="4620" width="13.28515625" customWidth="1"/>
    <col min="4621" max="4621" width="12.42578125" customWidth="1"/>
    <col min="4622" max="4622" width="27.7109375" customWidth="1"/>
    <col min="4623" max="4623" width="31.7109375" customWidth="1"/>
    <col min="4624" max="4624" width="9.7109375" customWidth="1"/>
    <col min="4625" max="4625" width="12.140625" customWidth="1"/>
    <col min="4626" max="4626" width="33.140625" customWidth="1"/>
    <col min="4865" max="4865" width="16" customWidth="1"/>
    <col min="4866" max="4866" width="10.5703125" customWidth="1"/>
    <col min="4867" max="4867" width="5.42578125" customWidth="1"/>
    <col min="4868" max="4868" width="7" bestFit="1" customWidth="1"/>
    <col min="4869" max="4869" width="27.7109375" customWidth="1"/>
    <col min="4870" max="4870" width="10.5703125" customWidth="1"/>
    <col min="4871" max="4871" width="13.28515625" customWidth="1"/>
    <col min="4872" max="4873" width="27.7109375" customWidth="1"/>
    <col min="4874" max="4874" width="10.7109375" customWidth="1"/>
    <col min="4875" max="4875" width="27.7109375" customWidth="1"/>
    <col min="4876" max="4876" width="13.28515625" customWidth="1"/>
    <col min="4877" max="4877" width="12.42578125" customWidth="1"/>
    <col min="4878" max="4878" width="27.7109375" customWidth="1"/>
    <col min="4879" max="4879" width="31.7109375" customWidth="1"/>
    <col min="4880" max="4880" width="9.7109375" customWidth="1"/>
    <col min="4881" max="4881" width="12.140625" customWidth="1"/>
    <col min="4882" max="4882" width="33.140625" customWidth="1"/>
    <col min="5121" max="5121" width="16" customWidth="1"/>
    <col min="5122" max="5122" width="10.5703125" customWidth="1"/>
    <col min="5123" max="5123" width="5.42578125" customWidth="1"/>
    <col min="5124" max="5124" width="7" bestFit="1" customWidth="1"/>
    <col min="5125" max="5125" width="27.7109375" customWidth="1"/>
    <col min="5126" max="5126" width="10.5703125" customWidth="1"/>
    <col min="5127" max="5127" width="13.28515625" customWidth="1"/>
    <col min="5128" max="5129" width="27.7109375" customWidth="1"/>
    <col min="5130" max="5130" width="10.7109375" customWidth="1"/>
    <col min="5131" max="5131" width="27.7109375" customWidth="1"/>
    <col min="5132" max="5132" width="13.28515625" customWidth="1"/>
    <col min="5133" max="5133" width="12.42578125" customWidth="1"/>
    <col min="5134" max="5134" width="27.7109375" customWidth="1"/>
    <col min="5135" max="5135" width="31.7109375" customWidth="1"/>
    <col min="5136" max="5136" width="9.7109375" customWidth="1"/>
    <col min="5137" max="5137" width="12.140625" customWidth="1"/>
    <col min="5138" max="5138" width="33.140625" customWidth="1"/>
    <col min="5377" max="5377" width="16" customWidth="1"/>
    <col min="5378" max="5378" width="10.5703125" customWidth="1"/>
    <col min="5379" max="5379" width="5.42578125" customWidth="1"/>
    <col min="5380" max="5380" width="7" bestFit="1" customWidth="1"/>
    <col min="5381" max="5381" width="27.7109375" customWidth="1"/>
    <col min="5382" max="5382" width="10.5703125" customWidth="1"/>
    <col min="5383" max="5383" width="13.28515625" customWidth="1"/>
    <col min="5384" max="5385" width="27.7109375" customWidth="1"/>
    <col min="5386" max="5386" width="10.7109375" customWidth="1"/>
    <col min="5387" max="5387" width="27.7109375" customWidth="1"/>
    <col min="5388" max="5388" width="13.28515625" customWidth="1"/>
    <col min="5389" max="5389" width="12.42578125" customWidth="1"/>
    <col min="5390" max="5390" width="27.7109375" customWidth="1"/>
    <col min="5391" max="5391" width="31.7109375" customWidth="1"/>
    <col min="5392" max="5392" width="9.7109375" customWidth="1"/>
    <col min="5393" max="5393" width="12.140625" customWidth="1"/>
    <col min="5394" max="5394" width="33.140625" customWidth="1"/>
    <col min="5633" max="5633" width="16" customWidth="1"/>
    <col min="5634" max="5634" width="10.5703125" customWidth="1"/>
    <col min="5635" max="5635" width="5.42578125" customWidth="1"/>
    <col min="5636" max="5636" width="7" bestFit="1" customWidth="1"/>
    <col min="5637" max="5637" width="27.7109375" customWidth="1"/>
    <col min="5638" max="5638" width="10.5703125" customWidth="1"/>
    <col min="5639" max="5639" width="13.28515625" customWidth="1"/>
    <col min="5640" max="5641" width="27.7109375" customWidth="1"/>
    <col min="5642" max="5642" width="10.7109375" customWidth="1"/>
    <col min="5643" max="5643" width="27.7109375" customWidth="1"/>
    <col min="5644" max="5644" width="13.28515625" customWidth="1"/>
    <col min="5645" max="5645" width="12.42578125" customWidth="1"/>
    <col min="5646" max="5646" width="27.7109375" customWidth="1"/>
    <col min="5647" max="5647" width="31.7109375" customWidth="1"/>
    <col min="5648" max="5648" width="9.7109375" customWidth="1"/>
    <col min="5649" max="5649" width="12.140625" customWidth="1"/>
    <col min="5650" max="5650" width="33.140625" customWidth="1"/>
    <col min="5889" max="5889" width="16" customWidth="1"/>
    <col min="5890" max="5890" width="10.5703125" customWidth="1"/>
    <col min="5891" max="5891" width="5.42578125" customWidth="1"/>
    <col min="5892" max="5892" width="7" bestFit="1" customWidth="1"/>
    <col min="5893" max="5893" width="27.7109375" customWidth="1"/>
    <col min="5894" max="5894" width="10.5703125" customWidth="1"/>
    <col min="5895" max="5895" width="13.28515625" customWidth="1"/>
    <col min="5896" max="5897" width="27.7109375" customWidth="1"/>
    <col min="5898" max="5898" width="10.7109375" customWidth="1"/>
    <col min="5899" max="5899" width="27.7109375" customWidth="1"/>
    <col min="5900" max="5900" width="13.28515625" customWidth="1"/>
    <col min="5901" max="5901" width="12.42578125" customWidth="1"/>
    <col min="5902" max="5902" width="27.7109375" customWidth="1"/>
    <col min="5903" max="5903" width="31.7109375" customWidth="1"/>
    <col min="5904" max="5904" width="9.7109375" customWidth="1"/>
    <col min="5905" max="5905" width="12.140625" customWidth="1"/>
    <col min="5906" max="5906" width="33.140625" customWidth="1"/>
    <col min="6145" max="6145" width="16" customWidth="1"/>
    <col min="6146" max="6146" width="10.5703125" customWidth="1"/>
    <col min="6147" max="6147" width="5.42578125" customWidth="1"/>
    <col min="6148" max="6148" width="7" bestFit="1" customWidth="1"/>
    <col min="6149" max="6149" width="27.7109375" customWidth="1"/>
    <col min="6150" max="6150" width="10.5703125" customWidth="1"/>
    <col min="6151" max="6151" width="13.28515625" customWidth="1"/>
    <col min="6152" max="6153" width="27.7109375" customWidth="1"/>
    <col min="6154" max="6154" width="10.7109375" customWidth="1"/>
    <col min="6155" max="6155" width="27.7109375" customWidth="1"/>
    <col min="6156" max="6156" width="13.28515625" customWidth="1"/>
    <col min="6157" max="6157" width="12.42578125" customWidth="1"/>
    <col min="6158" max="6158" width="27.7109375" customWidth="1"/>
    <col min="6159" max="6159" width="31.7109375" customWidth="1"/>
    <col min="6160" max="6160" width="9.7109375" customWidth="1"/>
    <col min="6161" max="6161" width="12.140625" customWidth="1"/>
    <col min="6162" max="6162" width="33.140625" customWidth="1"/>
    <col min="6401" max="6401" width="16" customWidth="1"/>
    <col min="6402" max="6402" width="10.5703125" customWidth="1"/>
    <col min="6403" max="6403" width="5.42578125" customWidth="1"/>
    <col min="6404" max="6404" width="7" bestFit="1" customWidth="1"/>
    <col min="6405" max="6405" width="27.7109375" customWidth="1"/>
    <col min="6406" max="6406" width="10.5703125" customWidth="1"/>
    <col min="6407" max="6407" width="13.28515625" customWidth="1"/>
    <col min="6408" max="6409" width="27.7109375" customWidth="1"/>
    <col min="6410" max="6410" width="10.7109375" customWidth="1"/>
    <col min="6411" max="6411" width="27.7109375" customWidth="1"/>
    <col min="6412" max="6412" width="13.28515625" customWidth="1"/>
    <col min="6413" max="6413" width="12.42578125" customWidth="1"/>
    <col min="6414" max="6414" width="27.7109375" customWidth="1"/>
    <col min="6415" max="6415" width="31.7109375" customWidth="1"/>
    <col min="6416" max="6416" width="9.7109375" customWidth="1"/>
    <col min="6417" max="6417" width="12.140625" customWidth="1"/>
    <col min="6418" max="6418" width="33.140625" customWidth="1"/>
    <col min="6657" max="6657" width="16" customWidth="1"/>
    <col min="6658" max="6658" width="10.5703125" customWidth="1"/>
    <col min="6659" max="6659" width="5.42578125" customWidth="1"/>
    <col min="6660" max="6660" width="7" bestFit="1" customWidth="1"/>
    <col min="6661" max="6661" width="27.7109375" customWidth="1"/>
    <col min="6662" max="6662" width="10.5703125" customWidth="1"/>
    <col min="6663" max="6663" width="13.28515625" customWidth="1"/>
    <col min="6664" max="6665" width="27.7109375" customWidth="1"/>
    <col min="6666" max="6666" width="10.7109375" customWidth="1"/>
    <col min="6667" max="6667" width="27.7109375" customWidth="1"/>
    <col min="6668" max="6668" width="13.28515625" customWidth="1"/>
    <col min="6669" max="6669" width="12.42578125" customWidth="1"/>
    <col min="6670" max="6670" width="27.7109375" customWidth="1"/>
    <col min="6671" max="6671" width="31.7109375" customWidth="1"/>
    <col min="6672" max="6672" width="9.7109375" customWidth="1"/>
    <col min="6673" max="6673" width="12.140625" customWidth="1"/>
    <col min="6674" max="6674" width="33.140625" customWidth="1"/>
    <col min="6913" max="6913" width="16" customWidth="1"/>
    <col min="6914" max="6914" width="10.5703125" customWidth="1"/>
    <col min="6915" max="6915" width="5.42578125" customWidth="1"/>
    <col min="6916" max="6916" width="7" bestFit="1" customWidth="1"/>
    <col min="6917" max="6917" width="27.7109375" customWidth="1"/>
    <col min="6918" max="6918" width="10.5703125" customWidth="1"/>
    <col min="6919" max="6919" width="13.28515625" customWidth="1"/>
    <col min="6920" max="6921" width="27.7109375" customWidth="1"/>
    <col min="6922" max="6922" width="10.7109375" customWidth="1"/>
    <col min="6923" max="6923" width="27.7109375" customWidth="1"/>
    <col min="6924" max="6924" width="13.28515625" customWidth="1"/>
    <col min="6925" max="6925" width="12.42578125" customWidth="1"/>
    <col min="6926" max="6926" width="27.7109375" customWidth="1"/>
    <col min="6927" max="6927" width="31.7109375" customWidth="1"/>
    <col min="6928" max="6928" width="9.7109375" customWidth="1"/>
    <col min="6929" max="6929" width="12.140625" customWidth="1"/>
    <col min="6930" max="6930" width="33.140625" customWidth="1"/>
    <col min="7169" max="7169" width="16" customWidth="1"/>
    <col min="7170" max="7170" width="10.5703125" customWidth="1"/>
    <col min="7171" max="7171" width="5.42578125" customWidth="1"/>
    <col min="7172" max="7172" width="7" bestFit="1" customWidth="1"/>
    <col min="7173" max="7173" width="27.7109375" customWidth="1"/>
    <col min="7174" max="7174" width="10.5703125" customWidth="1"/>
    <col min="7175" max="7175" width="13.28515625" customWidth="1"/>
    <col min="7176" max="7177" width="27.7109375" customWidth="1"/>
    <col min="7178" max="7178" width="10.7109375" customWidth="1"/>
    <col min="7179" max="7179" width="27.7109375" customWidth="1"/>
    <col min="7180" max="7180" width="13.28515625" customWidth="1"/>
    <col min="7181" max="7181" width="12.42578125" customWidth="1"/>
    <col min="7182" max="7182" width="27.7109375" customWidth="1"/>
    <col min="7183" max="7183" width="31.7109375" customWidth="1"/>
    <col min="7184" max="7184" width="9.7109375" customWidth="1"/>
    <col min="7185" max="7185" width="12.140625" customWidth="1"/>
    <col min="7186" max="7186" width="33.140625" customWidth="1"/>
    <col min="7425" max="7425" width="16" customWidth="1"/>
    <col min="7426" max="7426" width="10.5703125" customWidth="1"/>
    <col min="7427" max="7427" width="5.42578125" customWidth="1"/>
    <col min="7428" max="7428" width="7" bestFit="1" customWidth="1"/>
    <col min="7429" max="7429" width="27.7109375" customWidth="1"/>
    <col min="7430" max="7430" width="10.5703125" customWidth="1"/>
    <col min="7431" max="7431" width="13.28515625" customWidth="1"/>
    <col min="7432" max="7433" width="27.7109375" customWidth="1"/>
    <col min="7434" max="7434" width="10.7109375" customWidth="1"/>
    <col min="7435" max="7435" width="27.7109375" customWidth="1"/>
    <col min="7436" max="7436" width="13.28515625" customWidth="1"/>
    <col min="7437" max="7437" width="12.42578125" customWidth="1"/>
    <col min="7438" max="7438" width="27.7109375" customWidth="1"/>
    <col min="7439" max="7439" width="31.7109375" customWidth="1"/>
    <col min="7440" max="7440" width="9.7109375" customWidth="1"/>
    <col min="7441" max="7441" width="12.140625" customWidth="1"/>
    <col min="7442" max="7442" width="33.140625" customWidth="1"/>
    <col min="7681" max="7681" width="16" customWidth="1"/>
    <col min="7682" max="7682" width="10.5703125" customWidth="1"/>
    <col min="7683" max="7683" width="5.42578125" customWidth="1"/>
    <col min="7684" max="7684" width="7" bestFit="1" customWidth="1"/>
    <col min="7685" max="7685" width="27.7109375" customWidth="1"/>
    <col min="7686" max="7686" width="10.5703125" customWidth="1"/>
    <col min="7687" max="7687" width="13.28515625" customWidth="1"/>
    <col min="7688" max="7689" width="27.7109375" customWidth="1"/>
    <col min="7690" max="7690" width="10.7109375" customWidth="1"/>
    <col min="7691" max="7691" width="27.7109375" customWidth="1"/>
    <col min="7692" max="7692" width="13.28515625" customWidth="1"/>
    <col min="7693" max="7693" width="12.42578125" customWidth="1"/>
    <col min="7694" max="7694" width="27.7109375" customWidth="1"/>
    <col min="7695" max="7695" width="31.7109375" customWidth="1"/>
    <col min="7696" max="7696" width="9.7109375" customWidth="1"/>
    <col min="7697" max="7697" width="12.140625" customWidth="1"/>
    <col min="7698" max="7698" width="33.140625" customWidth="1"/>
    <col min="7937" max="7937" width="16" customWidth="1"/>
    <col min="7938" max="7938" width="10.5703125" customWidth="1"/>
    <col min="7939" max="7939" width="5.42578125" customWidth="1"/>
    <col min="7940" max="7940" width="7" bestFit="1" customWidth="1"/>
    <col min="7941" max="7941" width="27.7109375" customWidth="1"/>
    <col min="7942" max="7942" width="10.5703125" customWidth="1"/>
    <col min="7943" max="7943" width="13.28515625" customWidth="1"/>
    <col min="7944" max="7945" width="27.7109375" customWidth="1"/>
    <col min="7946" max="7946" width="10.7109375" customWidth="1"/>
    <col min="7947" max="7947" width="27.7109375" customWidth="1"/>
    <col min="7948" max="7948" width="13.28515625" customWidth="1"/>
    <col min="7949" max="7949" width="12.42578125" customWidth="1"/>
    <col min="7950" max="7950" width="27.7109375" customWidth="1"/>
    <col min="7951" max="7951" width="31.7109375" customWidth="1"/>
    <col min="7952" max="7952" width="9.7109375" customWidth="1"/>
    <col min="7953" max="7953" width="12.140625" customWidth="1"/>
    <col min="7954" max="7954" width="33.140625" customWidth="1"/>
    <col min="8193" max="8193" width="16" customWidth="1"/>
    <col min="8194" max="8194" width="10.5703125" customWidth="1"/>
    <col min="8195" max="8195" width="5.42578125" customWidth="1"/>
    <col min="8196" max="8196" width="7" bestFit="1" customWidth="1"/>
    <col min="8197" max="8197" width="27.7109375" customWidth="1"/>
    <col min="8198" max="8198" width="10.5703125" customWidth="1"/>
    <col min="8199" max="8199" width="13.28515625" customWidth="1"/>
    <col min="8200" max="8201" width="27.7109375" customWidth="1"/>
    <col min="8202" max="8202" width="10.7109375" customWidth="1"/>
    <col min="8203" max="8203" width="27.7109375" customWidth="1"/>
    <col min="8204" max="8204" width="13.28515625" customWidth="1"/>
    <col min="8205" max="8205" width="12.42578125" customWidth="1"/>
    <col min="8206" max="8206" width="27.7109375" customWidth="1"/>
    <col min="8207" max="8207" width="31.7109375" customWidth="1"/>
    <col min="8208" max="8208" width="9.7109375" customWidth="1"/>
    <col min="8209" max="8209" width="12.140625" customWidth="1"/>
    <col min="8210" max="8210" width="33.140625" customWidth="1"/>
    <col min="8449" max="8449" width="16" customWidth="1"/>
    <col min="8450" max="8450" width="10.5703125" customWidth="1"/>
    <col min="8451" max="8451" width="5.42578125" customWidth="1"/>
    <col min="8452" max="8452" width="7" bestFit="1" customWidth="1"/>
    <col min="8453" max="8453" width="27.7109375" customWidth="1"/>
    <col min="8454" max="8454" width="10.5703125" customWidth="1"/>
    <col min="8455" max="8455" width="13.28515625" customWidth="1"/>
    <col min="8456" max="8457" width="27.7109375" customWidth="1"/>
    <col min="8458" max="8458" width="10.7109375" customWidth="1"/>
    <col min="8459" max="8459" width="27.7109375" customWidth="1"/>
    <col min="8460" max="8460" width="13.28515625" customWidth="1"/>
    <col min="8461" max="8461" width="12.42578125" customWidth="1"/>
    <col min="8462" max="8462" width="27.7109375" customWidth="1"/>
    <col min="8463" max="8463" width="31.7109375" customWidth="1"/>
    <col min="8464" max="8464" width="9.7109375" customWidth="1"/>
    <col min="8465" max="8465" width="12.140625" customWidth="1"/>
    <col min="8466" max="8466" width="33.140625" customWidth="1"/>
    <col min="8705" max="8705" width="16" customWidth="1"/>
    <col min="8706" max="8706" width="10.5703125" customWidth="1"/>
    <col min="8707" max="8707" width="5.42578125" customWidth="1"/>
    <col min="8708" max="8708" width="7" bestFit="1" customWidth="1"/>
    <col min="8709" max="8709" width="27.7109375" customWidth="1"/>
    <col min="8710" max="8710" width="10.5703125" customWidth="1"/>
    <col min="8711" max="8711" width="13.28515625" customWidth="1"/>
    <col min="8712" max="8713" width="27.7109375" customWidth="1"/>
    <col min="8714" max="8714" width="10.7109375" customWidth="1"/>
    <col min="8715" max="8715" width="27.7109375" customWidth="1"/>
    <col min="8716" max="8716" width="13.28515625" customWidth="1"/>
    <col min="8717" max="8717" width="12.42578125" customWidth="1"/>
    <col min="8718" max="8718" width="27.7109375" customWidth="1"/>
    <col min="8719" max="8719" width="31.7109375" customWidth="1"/>
    <col min="8720" max="8720" width="9.7109375" customWidth="1"/>
    <col min="8721" max="8721" width="12.140625" customWidth="1"/>
    <col min="8722" max="8722" width="33.140625" customWidth="1"/>
    <col min="8961" max="8961" width="16" customWidth="1"/>
    <col min="8962" max="8962" width="10.5703125" customWidth="1"/>
    <col min="8963" max="8963" width="5.42578125" customWidth="1"/>
    <col min="8964" max="8964" width="7" bestFit="1" customWidth="1"/>
    <col min="8965" max="8965" width="27.7109375" customWidth="1"/>
    <col min="8966" max="8966" width="10.5703125" customWidth="1"/>
    <col min="8967" max="8967" width="13.28515625" customWidth="1"/>
    <col min="8968" max="8969" width="27.7109375" customWidth="1"/>
    <col min="8970" max="8970" width="10.7109375" customWidth="1"/>
    <col min="8971" max="8971" width="27.7109375" customWidth="1"/>
    <col min="8972" max="8972" width="13.28515625" customWidth="1"/>
    <col min="8973" max="8973" width="12.42578125" customWidth="1"/>
    <col min="8974" max="8974" width="27.7109375" customWidth="1"/>
    <col min="8975" max="8975" width="31.7109375" customWidth="1"/>
    <col min="8976" max="8976" width="9.7109375" customWidth="1"/>
    <col min="8977" max="8977" width="12.140625" customWidth="1"/>
    <col min="8978" max="8978" width="33.140625" customWidth="1"/>
    <col min="9217" max="9217" width="16" customWidth="1"/>
    <col min="9218" max="9218" width="10.5703125" customWidth="1"/>
    <col min="9219" max="9219" width="5.42578125" customWidth="1"/>
    <col min="9220" max="9220" width="7" bestFit="1" customWidth="1"/>
    <col min="9221" max="9221" width="27.7109375" customWidth="1"/>
    <col min="9222" max="9222" width="10.5703125" customWidth="1"/>
    <col min="9223" max="9223" width="13.28515625" customWidth="1"/>
    <col min="9224" max="9225" width="27.7109375" customWidth="1"/>
    <col min="9226" max="9226" width="10.7109375" customWidth="1"/>
    <col min="9227" max="9227" width="27.7109375" customWidth="1"/>
    <col min="9228" max="9228" width="13.28515625" customWidth="1"/>
    <col min="9229" max="9229" width="12.42578125" customWidth="1"/>
    <col min="9230" max="9230" width="27.7109375" customWidth="1"/>
    <col min="9231" max="9231" width="31.7109375" customWidth="1"/>
    <col min="9232" max="9232" width="9.7109375" customWidth="1"/>
    <col min="9233" max="9233" width="12.140625" customWidth="1"/>
    <col min="9234" max="9234" width="33.140625" customWidth="1"/>
    <col min="9473" max="9473" width="16" customWidth="1"/>
    <col min="9474" max="9474" width="10.5703125" customWidth="1"/>
    <col min="9475" max="9475" width="5.42578125" customWidth="1"/>
    <col min="9476" max="9476" width="7" bestFit="1" customWidth="1"/>
    <col min="9477" max="9477" width="27.7109375" customWidth="1"/>
    <col min="9478" max="9478" width="10.5703125" customWidth="1"/>
    <col min="9479" max="9479" width="13.28515625" customWidth="1"/>
    <col min="9480" max="9481" width="27.7109375" customWidth="1"/>
    <col min="9482" max="9482" width="10.7109375" customWidth="1"/>
    <col min="9483" max="9483" width="27.7109375" customWidth="1"/>
    <col min="9484" max="9484" width="13.28515625" customWidth="1"/>
    <col min="9485" max="9485" width="12.42578125" customWidth="1"/>
    <col min="9486" max="9486" width="27.7109375" customWidth="1"/>
    <col min="9487" max="9487" width="31.7109375" customWidth="1"/>
    <col min="9488" max="9488" width="9.7109375" customWidth="1"/>
    <col min="9489" max="9489" width="12.140625" customWidth="1"/>
    <col min="9490" max="9490" width="33.140625" customWidth="1"/>
    <col min="9729" max="9729" width="16" customWidth="1"/>
    <col min="9730" max="9730" width="10.5703125" customWidth="1"/>
    <col min="9731" max="9731" width="5.42578125" customWidth="1"/>
    <col min="9732" max="9732" width="7" bestFit="1" customWidth="1"/>
    <col min="9733" max="9733" width="27.7109375" customWidth="1"/>
    <col min="9734" max="9734" width="10.5703125" customWidth="1"/>
    <col min="9735" max="9735" width="13.28515625" customWidth="1"/>
    <col min="9736" max="9737" width="27.7109375" customWidth="1"/>
    <col min="9738" max="9738" width="10.7109375" customWidth="1"/>
    <col min="9739" max="9739" width="27.7109375" customWidth="1"/>
    <col min="9740" max="9740" width="13.28515625" customWidth="1"/>
    <col min="9741" max="9741" width="12.42578125" customWidth="1"/>
    <col min="9742" max="9742" width="27.7109375" customWidth="1"/>
    <col min="9743" max="9743" width="31.7109375" customWidth="1"/>
    <col min="9744" max="9744" width="9.7109375" customWidth="1"/>
    <col min="9745" max="9745" width="12.140625" customWidth="1"/>
    <col min="9746" max="9746" width="33.140625" customWidth="1"/>
    <col min="9985" max="9985" width="16" customWidth="1"/>
    <col min="9986" max="9986" width="10.5703125" customWidth="1"/>
    <col min="9987" max="9987" width="5.42578125" customWidth="1"/>
    <col min="9988" max="9988" width="7" bestFit="1" customWidth="1"/>
    <col min="9989" max="9989" width="27.7109375" customWidth="1"/>
    <col min="9990" max="9990" width="10.5703125" customWidth="1"/>
    <col min="9991" max="9991" width="13.28515625" customWidth="1"/>
    <col min="9992" max="9993" width="27.7109375" customWidth="1"/>
    <col min="9994" max="9994" width="10.7109375" customWidth="1"/>
    <col min="9995" max="9995" width="27.7109375" customWidth="1"/>
    <col min="9996" max="9996" width="13.28515625" customWidth="1"/>
    <col min="9997" max="9997" width="12.42578125" customWidth="1"/>
    <col min="9998" max="9998" width="27.7109375" customWidth="1"/>
    <col min="9999" max="9999" width="31.7109375" customWidth="1"/>
    <col min="10000" max="10000" width="9.7109375" customWidth="1"/>
    <col min="10001" max="10001" width="12.140625" customWidth="1"/>
    <col min="10002" max="10002" width="33.140625" customWidth="1"/>
    <col min="10241" max="10241" width="16" customWidth="1"/>
    <col min="10242" max="10242" width="10.5703125" customWidth="1"/>
    <col min="10243" max="10243" width="5.42578125" customWidth="1"/>
    <col min="10244" max="10244" width="7" bestFit="1" customWidth="1"/>
    <col min="10245" max="10245" width="27.7109375" customWidth="1"/>
    <col min="10246" max="10246" width="10.5703125" customWidth="1"/>
    <col min="10247" max="10247" width="13.28515625" customWidth="1"/>
    <col min="10248" max="10249" width="27.7109375" customWidth="1"/>
    <col min="10250" max="10250" width="10.7109375" customWidth="1"/>
    <col min="10251" max="10251" width="27.7109375" customWidth="1"/>
    <col min="10252" max="10252" width="13.28515625" customWidth="1"/>
    <col min="10253" max="10253" width="12.42578125" customWidth="1"/>
    <col min="10254" max="10254" width="27.7109375" customWidth="1"/>
    <col min="10255" max="10255" width="31.7109375" customWidth="1"/>
    <col min="10256" max="10256" width="9.7109375" customWidth="1"/>
    <col min="10257" max="10257" width="12.140625" customWidth="1"/>
    <col min="10258" max="10258" width="33.140625" customWidth="1"/>
    <col min="10497" max="10497" width="16" customWidth="1"/>
    <col min="10498" max="10498" width="10.5703125" customWidth="1"/>
    <col min="10499" max="10499" width="5.42578125" customWidth="1"/>
    <col min="10500" max="10500" width="7" bestFit="1" customWidth="1"/>
    <col min="10501" max="10501" width="27.7109375" customWidth="1"/>
    <col min="10502" max="10502" width="10.5703125" customWidth="1"/>
    <col min="10503" max="10503" width="13.28515625" customWidth="1"/>
    <col min="10504" max="10505" width="27.7109375" customWidth="1"/>
    <col min="10506" max="10506" width="10.7109375" customWidth="1"/>
    <col min="10507" max="10507" width="27.7109375" customWidth="1"/>
    <col min="10508" max="10508" width="13.28515625" customWidth="1"/>
    <col min="10509" max="10509" width="12.42578125" customWidth="1"/>
    <col min="10510" max="10510" width="27.7109375" customWidth="1"/>
    <col min="10511" max="10511" width="31.7109375" customWidth="1"/>
    <col min="10512" max="10512" width="9.7109375" customWidth="1"/>
    <col min="10513" max="10513" width="12.140625" customWidth="1"/>
    <col min="10514" max="10514" width="33.140625" customWidth="1"/>
    <col min="10753" max="10753" width="16" customWidth="1"/>
    <col min="10754" max="10754" width="10.5703125" customWidth="1"/>
    <col min="10755" max="10755" width="5.42578125" customWidth="1"/>
    <col min="10756" max="10756" width="7" bestFit="1" customWidth="1"/>
    <col min="10757" max="10757" width="27.7109375" customWidth="1"/>
    <col min="10758" max="10758" width="10.5703125" customWidth="1"/>
    <col min="10759" max="10759" width="13.28515625" customWidth="1"/>
    <col min="10760" max="10761" width="27.7109375" customWidth="1"/>
    <col min="10762" max="10762" width="10.7109375" customWidth="1"/>
    <col min="10763" max="10763" width="27.7109375" customWidth="1"/>
    <col min="10764" max="10764" width="13.28515625" customWidth="1"/>
    <col min="10765" max="10765" width="12.42578125" customWidth="1"/>
    <col min="10766" max="10766" width="27.7109375" customWidth="1"/>
    <col min="10767" max="10767" width="31.7109375" customWidth="1"/>
    <col min="10768" max="10768" width="9.7109375" customWidth="1"/>
    <col min="10769" max="10769" width="12.140625" customWidth="1"/>
    <col min="10770" max="10770" width="33.140625" customWidth="1"/>
    <col min="11009" max="11009" width="16" customWidth="1"/>
    <col min="11010" max="11010" width="10.5703125" customWidth="1"/>
    <col min="11011" max="11011" width="5.42578125" customWidth="1"/>
    <col min="11012" max="11012" width="7" bestFit="1" customWidth="1"/>
    <col min="11013" max="11013" width="27.7109375" customWidth="1"/>
    <col min="11014" max="11014" width="10.5703125" customWidth="1"/>
    <col min="11015" max="11015" width="13.28515625" customWidth="1"/>
    <col min="11016" max="11017" width="27.7109375" customWidth="1"/>
    <col min="11018" max="11018" width="10.7109375" customWidth="1"/>
    <col min="11019" max="11019" width="27.7109375" customWidth="1"/>
    <col min="11020" max="11020" width="13.28515625" customWidth="1"/>
    <col min="11021" max="11021" width="12.42578125" customWidth="1"/>
    <col min="11022" max="11022" width="27.7109375" customWidth="1"/>
    <col min="11023" max="11023" width="31.7109375" customWidth="1"/>
    <col min="11024" max="11024" width="9.7109375" customWidth="1"/>
    <col min="11025" max="11025" width="12.140625" customWidth="1"/>
    <col min="11026" max="11026" width="33.140625" customWidth="1"/>
    <col min="11265" max="11265" width="16" customWidth="1"/>
    <col min="11266" max="11266" width="10.5703125" customWidth="1"/>
    <col min="11267" max="11267" width="5.42578125" customWidth="1"/>
    <col min="11268" max="11268" width="7" bestFit="1" customWidth="1"/>
    <col min="11269" max="11269" width="27.7109375" customWidth="1"/>
    <col min="11270" max="11270" width="10.5703125" customWidth="1"/>
    <col min="11271" max="11271" width="13.28515625" customWidth="1"/>
    <col min="11272" max="11273" width="27.7109375" customWidth="1"/>
    <col min="11274" max="11274" width="10.7109375" customWidth="1"/>
    <col min="11275" max="11275" width="27.7109375" customWidth="1"/>
    <col min="11276" max="11276" width="13.28515625" customWidth="1"/>
    <col min="11277" max="11277" width="12.42578125" customWidth="1"/>
    <col min="11278" max="11278" width="27.7109375" customWidth="1"/>
    <col min="11279" max="11279" width="31.7109375" customWidth="1"/>
    <col min="11280" max="11280" width="9.7109375" customWidth="1"/>
    <col min="11281" max="11281" width="12.140625" customWidth="1"/>
    <col min="11282" max="11282" width="33.140625" customWidth="1"/>
    <col min="11521" max="11521" width="16" customWidth="1"/>
    <col min="11522" max="11522" width="10.5703125" customWidth="1"/>
    <col min="11523" max="11523" width="5.42578125" customWidth="1"/>
    <col min="11524" max="11524" width="7" bestFit="1" customWidth="1"/>
    <col min="11525" max="11525" width="27.7109375" customWidth="1"/>
    <col min="11526" max="11526" width="10.5703125" customWidth="1"/>
    <col min="11527" max="11527" width="13.28515625" customWidth="1"/>
    <col min="11528" max="11529" width="27.7109375" customWidth="1"/>
    <col min="11530" max="11530" width="10.7109375" customWidth="1"/>
    <col min="11531" max="11531" width="27.7109375" customWidth="1"/>
    <col min="11532" max="11532" width="13.28515625" customWidth="1"/>
    <col min="11533" max="11533" width="12.42578125" customWidth="1"/>
    <col min="11534" max="11534" width="27.7109375" customWidth="1"/>
    <col min="11535" max="11535" width="31.7109375" customWidth="1"/>
    <col min="11536" max="11536" width="9.7109375" customWidth="1"/>
    <col min="11537" max="11537" width="12.140625" customWidth="1"/>
    <col min="11538" max="11538" width="33.140625" customWidth="1"/>
    <col min="11777" max="11777" width="16" customWidth="1"/>
    <col min="11778" max="11778" width="10.5703125" customWidth="1"/>
    <col min="11779" max="11779" width="5.42578125" customWidth="1"/>
    <col min="11780" max="11780" width="7" bestFit="1" customWidth="1"/>
    <col min="11781" max="11781" width="27.7109375" customWidth="1"/>
    <col min="11782" max="11782" width="10.5703125" customWidth="1"/>
    <col min="11783" max="11783" width="13.28515625" customWidth="1"/>
    <col min="11784" max="11785" width="27.7109375" customWidth="1"/>
    <col min="11786" max="11786" width="10.7109375" customWidth="1"/>
    <col min="11787" max="11787" width="27.7109375" customWidth="1"/>
    <col min="11788" max="11788" width="13.28515625" customWidth="1"/>
    <col min="11789" max="11789" width="12.42578125" customWidth="1"/>
    <col min="11790" max="11790" width="27.7109375" customWidth="1"/>
    <col min="11791" max="11791" width="31.7109375" customWidth="1"/>
    <col min="11792" max="11792" width="9.7109375" customWidth="1"/>
    <col min="11793" max="11793" width="12.140625" customWidth="1"/>
    <col min="11794" max="11794" width="33.140625" customWidth="1"/>
    <col min="12033" max="12033" width="16" customWidth="1"/>
    <col min="12034" max="12034" width="10.5703125" customWidth="1"/>
    <col min="12035" max="12035" width="5.42578125" customWidth="1"/>
    <col min="12036" max="12036" width="7" bestFit="1" customWidth="1"/>
    <col min="12037" max="12037" width="27.7109375" customWidth="1"/>
    <col min="12038" max="12038" width="10.5703125" customWidth="1"/>
    <col min="12039" max="12039" width="13.28515625" customWidth="1"/>
    <col min="12040" max="12041" width="27.7109375" customWidth="1"/>
    <col min="12042" max="12042" width="10.7109375" customWidth="1"/>
    <col min="12043" max="12043" width="27.7109375" customWidth="1"/>
    <col min="12044" max="12044" width="13.28515625" customWidth="1"/>
    <col min="12045" max="12045" width="12.42578125" customWidth="1"/>
    <col min="12046" max="12046" width="27.7109375" customWidth="1"/>
    <col min="12047" max="12047" width="31.7109375" customWidth="1"/>
    <col min="12048" max="12048" width="9.7109375" customWidth="1"/>
    <col min="12049" max="12049" width="12.140625" customWidth="1"/>
    <col min="12050" max="12050" width="33.140625" customWidth="1"/>
    <col min="12289" max="12289" width="16" customWidth="1"/>
    <col min="12290" max="12290" width="10.5703125" customWidth="1"/>
    <col min="12291" max="12291" width="5.42578125" customWidth="1"/>
    <col min="12292" max="12292" width="7" bestFit="1" customWidth="1"/>
    <col min="12293" max="12293" width="27.7109375" customWidth="1"/>
    <col min="12294" max="12294" width="10.5703125" customWidth="1"/>
    <col min="12295" max="12295" width="13.28515625" customWidth="1"/>
    <col min="12296" max="12297" width="27.7109375" customWidth="1"/>
    <col min="12298" max="12298" width="10.7109375" customWidth="1"/>
    <col min="12299" max="12299" width="27.7109375" customWidth="1"/>
    <col min="12300" max="12300" width="13.28515625" customWidth="1"/>
    <col min="12301" max="12301" width="12.42578125" customWidth="1"/>
    <col min="12302" max="12302" width="27.7109375" customWidth="1"/>
    <col min="12303" max="12303" width="31.7109375" customWidth="1"/>
    <col min="12304" max="12304" width="9.7109375" customWidth="1"/>
    <col min="12305" max="12305" width="12.140625" customWidth="1"/>
    <col min="12306" max="12306" width="33.140625" customWidth="1"/>
    <col min="12545" max="12545" width="16" customWidth="1"/>
    <col min="12546" max="12546" width="10.5703125" customWidth="1"/>
    <col min="12547" max="12547" width="5.42578125" customWidth="1"/>
    <col min="12548" max="12548" width="7" bestFit="1" customWidth="1"/>
    <col min="12549" max="12549" width="27.7109375" customWidth="1"/>
    <col min="12550" max="12550" width="10.5703125" customWidth="1"/>
    <col min="12551" max="12551" width="13.28515625" customWidth="1"/>
    <col min="12552" max="12553" width="27.7109375" customWidth="1"/>
    <col min="12554" max="12554" width="10.7109375" customWidth="1"/>
    <col min="12555" max="12555" width="27.7109375" customWidth="1"/>
    <col min="12556" max="12556" width="13.28515625" customWidth="1"/>
    <col min="12557" max="12557" width="12.42578125" customWidth="1"/>
    <col min="12558" max="12558" width="27.7109375" customWidth="1"/>
    <col min="12559" max="12559" width="31.7109375" customWidth="1"/>
    <col min="12560" max="12560" width="9.7109375" customWidth="1"/>
    <col min="12561" max="12561" width="12.140625" customWidth="1"/>
    <col min="12562" max="12562" width="33.140625" customWidth="1"/>
    <col min="12801" max="12801" width="16" customWidth="1"/>
    <col min="12802" max="12802" width="10.5703125" customWidth="1"/>
    <col min="12803" max="12803" width="5.42578125" customWidth="1"/>
    <col min="12804" max="12804" width="7" bestFit="1" customWidth="1"/>
    <col min="12805" max="12805" width="27.7109375" customWidth="1"/>
    <col min="12806" max="12806" width="10.5703125" customWidth="1"/>
    <col min="12807" max="12807" width="13.28515625" customWidth="1"/>
    <col min="12808" max="12809" width="27.7109375" customWidth="1"/>
    <col min="12810" max="12810" width="10.7109375" customWidth="1"/>
    <col min="12811" max="12811" width="27.7109375" customWidth="1"/>
    <col min="12812" max="12812" width="13.28515625" customWidth="1"/>
    <col min="12813" max="12813" width="12.42578125" customWidth="1"/>
    <col min="12814" max="12814" width="27.7109375" customWidth="1"/>
    <col min="12815" max="12815" width="31.7109375" customWidth="1"/>
    <col min="12816" max="12816" width="9.7109375" customWidth="1"/>
    <col min="12817" max="12817" width="12.140625" customWidth="1"/>
    <col min="12818" max="12818" width="33.140625" customWidth="1"/>
    <col min="13057" max="13057" width="16" customWidth="1"/>
    <col min="13058" max="13058" width="10.5703125" customWidth="1"/>
    <col min="13059" max="13059" width="5.42578125" customWidth="1"/>
    <col min="13060" max="13060" width="7" bestFit="1" customWidth="1"/>
    <col min="13061" max="13061" width="27.7109375" customWidth="1"/>
    <col min="13062" max="13062" width="10.5703125" customWidth="1"/>
    <col min="13063" max="13063" width="13.28515625" customWidth="1"/>
    <col min="13064" max="13065" width="27.7109375" customWidth="1"/>
    <col min="13066" max="13066" width="10.7109375" customWidth="1"/>
    <col min="13067" max="13067" width="27.7109375" customWidth="1"/>
    <col min="13068" max="13068" width="13.28515625" customWidth="1"/>
    <col min="13069" max="13069" width="12.42578125" customWidth="1"/>
    <col min="13070" max="13070" width="27.7109375" customWidth="1"/>
    <col min="13071" max="13071" width="31.7109375" customWidth="1"/>
    <col min="13072" max="13072" width="9.7109375" customWidth="1"/>
    <col min="13073" max="13073" width="12.140625" customWidth="1"/>
    <col min="13074" max="13074" width="33.140625" customWidth="1"/>
    <col min="13313" max="13313" width="16" customWidth="1"/>
    <col min="13314" max="13314" width="10.5703125" customWidth="1"/>
    <col min="13315" max="13315" width="5.42578125" customWidth="1"/>
    <col min="13316" max="13316" width="7" bestFit="1" customWidth="1"/>
    <col min="13317" max="13317" width="27.7109375" customWidth="1"/>
    <col min="13318" max="13318" width="10.5703125" customWidth="1"/>
    <col min="13319" max="13319" width="13.28515625" customWidth="1"/>
    <col min="13320" max="13321" width="27.7109375" customWidth="1"/>
    <col min="13322" max="13322" width="10.7109375" customWidth="1"/>
    <col min="13323" max="13323" width="27.7109375" customWidth="1"/>
    <col min="13324" max="13324" width="13.28515625" customWidth="1"/>
    <col min="13325" max="13325" width="12.42578125" customWidth="1"/>
    <col min="13326" max="13326" width="27.7109375" customWidth="1"/>
    <col min="13327" max="13327" width="31.7109375" customWidth="1"/>
    <col min="13328" max="13328" width="9.7109375" customWidth="1"/>
    <col min="13329" max="13329" width="12.140625" customWidth="1"/>
    <col min="13330" max="13330" width="33.140625" customWidth="1"/>
    <col min="13569" max="13569" width="16" customWidth="1"/>
    <col min="13570" max="13570" width="10.5703125" customWidth="1"/>
    <col min="13571" max="13571" width="5.42578125" customWidth="1"/>
    <col min="13572" max="13572" width="7" bestFit="1" customWidth="1"/>
    <col min="13573" max="13573" width="27.7109375" customWidth="1"/>
    <col min="13574" max="13574" width="10.5703125" customWidth="1"/>
    <col min="13575" max="13575" width="13.28515625" customWidth="1"/>
    <col min="13576" max="13577" width="27.7109375" customWidth="1"/>
    <col min="13578" max="13578" width="10.7109375" customWidth="1"/>
    <col min="13579" max="13579" width="27.7109375" customWidth="1"/>
    <col min="13580" max="13580" width="13.28515625" customWidth="1"/>
    <col min="13581" max="13581" width="12.42578125" customWidth="1"/>
    <col min="13582" max="13582" width="27.7109375" customWidth="1"/>
    <col min="13583" max="13583" width="31.7109375" customWidth="1"/>
    <col min="13584" max="13584" width="9.7109375" customWidth="1"/>
    <col min="13585" max="13585" width="12.140625" customWidth="1"/>
    <col min="13586" max="13586" width="33.140625" customWidth="1"/>
    <col min="13825" max="13825" width="16" customWidth="1"/>
    <col min="13826" max="13826" width="10.5703125" customWidth="1"/>
    <col min="13827" max="13827" width="5.42578125" customWidth="1"/>
    <col min="13828" max="13828" width="7" bestFit="1" customWidth="1"/>
    <col min="13829" max="13829" width="27.7109375" customWidth="1"/>
    <col min="13830" max="13830" width="10.5703125" customWidth="1"/>
    <col min="13831" max="13831" width="13.28515625" customWidth="1"/>
    <col min="13832" max="13833" width="27.7109375" customWidth="1"/>
    <col min="13834" max="13834" width="10.7109375" customWidth="1"/>
    <col min="13835" max="13835" width="27.7109375" customWidth="1"/>
    <col min="13836" max="13836" width="13.28515625" customWidth="1"/>
    <col min="13837" max="13837" width="12.42578125" customWidth="1"/>
    <col min="13838" max="13838" width="27.7109375" customWidth="1"/>
    <col min="13839" max="13839" width="31.7109375" customWidth="1"/>
    <col min="13840" max="13840" width="9.7109375" customWidth="1"/>
    <col min="13841" max="13841" width="12.140625" customWidth="1"/>
    <col min="13842" max="13842" width="33.140625" customWidth="1"/>
    <col min="14081" max="14081" width="16" customWidth="1"/>
    <col min="14082" max="14082" width="10.5703125" customWidth="1"/>
    <col min="14083" max="14083" width="5.42578125" customWidth="1"/>
    <col min="14084" max="14084" width="7" bestFit="1" customWidth="1"/>
    <col min="14085" max="14085" width="27.7109375" customWidth="1"/>
    <col min="14086" max="14086" width="10.5703125" customWidth="1"/>
    <col min="14087" max="14087" width="13.28515625" customWidth="1"/>
    <col min="14088" max="14089" width="27.7109375" customWidth="1"/>
    <col min="14090" max="14090" width="10.7109375" customWidth="1"/>
    <col min="14091" max="14091" width="27.7109375" customWidth="1"/>
    <col min="14092" max="14092" width="13.28515625" customWidth="1"/>
    <col min="14093" max="14093" width="12.42578125" customWidth="1"/>
    <col min="14094" max="14094" width="27.7109375" customWidth="1"/>
    <col min="14095" max="14095" width="31.7109375" customWidth="1"/>
    <col min="14096" max="14096" width="9.7109375" customWidth="1"/>
    <col min="14097" max="14097" width="12.140625" customWidth="1"/>
    <col min="14098" max="14098" width="33.140625" customWidth="1"/>
    <col min="14337" max="14337" width="16" customWidth="1"/>
    <col min="14338" max="14338" width="10.5703125" customWidth="1"/>
    <col min="14339" max="14339" width="5.42578125" customWidth="1"/>
    <col min="14340" max="14340" width="7" bestFit="1" customWidth="1"/>
    <col min="14341" max="14341" width="27.7109375" customWidth="1"/>
    <col min="14342" max="14342" width="10.5703125" customWidth="1"/>
    <col min="14343" max="14343" width="13.28515625" customWidth="1"/>
    <col min="14344" max="14345" width="27.7109375" customWidth="1"/>
    <col min="14346" max="14346" width="10.7109375" customWidth="1"/>
    <col min="14347" max="14347" width="27.7109375" customWidth="1"/>
    <col min="14348" max="14348" width="13.28515625" customWidth="1"/>
    <col min="14349" max="14349" width="12.42578125" customWidth="1"/>
    <col min="14350" max="14350" width="27.7109375" customWidth="1"/>
    <col min="14351" max="14351" width="31.7109375" customWidth="1"/>
    <col min="14352" max="14352" width="9.7109375" customWidth="1"/>
    <col min="14353" max="14353" width="12.140625" customWidth="1"/>
    <col min="14354" max="14354" width="33.140625" customWidth="1"/>
    <col min="14593" max="14593" width="16" customWidth="1"/>
    <col min="14594" max="14594" width="10.5703125" customWidth="1"/>
    <col min="14595" max="14595" width="5.42578125" customWidth="1"/>
    <col min="14596" max="14596" width="7" bestFit="1" customWidth="1"/>
    <col min="14597" max="14597" width="27.7109375" customWidth="1"/>
    <col min="14598" max="14598" width="10.5703125" customWidth="1"/>
    <col min="14599" max="14599" width="13.28515625" customWidth="1"/>
    <col min="14600" max="14601" width="27.7109375" customWidth="1"/>
    <col min="14602" max="14602" width="10.7109375" customWidth="1"/>
    <col min="14603" max="14603" width="27.7109375" customWidth="1"/>
    <col min="14604" max="14604" width="13.28515625" customWidth="1"/>
    <col min="14605" max="14605" width="12.42578125" customWidth="1"/>
    <col min="14606" max="14606" width="27.7109375" customWidth="1"/>
    <col min="14607" max="14607" width="31.7109375" customWidth="1"/>
    <col min="14608" max="14608" width="9.7109375" customWidth="1"/>
    <col min="14609" max="14609" width="12.140625" customWidth="1"/>
    <col min="14610" max="14610" width="33.140625" customWidth="1"/>
    <col min="14849" max="14849" width="16" customWidth="1"/>
    <col min="14850" max="14850" width="10.5703125" customWidth="1"/>
    <col min="14851" max="14851" width="5.42578125" customWidth="1"/>
    <col min="14852" max="14852" width="7" bestFit="1" customWidth="1"/>
    <col min="14853" max="14853" width="27.7109375" customWidth="1"/>
    <col min="14854" max="14854" width="10.5703125" customWidth="1"/>
    <col min="14855" max="14855" width="13.28515625" customWidth="1"/>
    <col min="14856" max="14857" width="27.7109375" customWidth="1"/>
    <col min="14858" max="14858" width="10.7109375" customWidth="1"/>
    <col min="14859" max="14859" width="27.7109375" customWidth="1"/>
    <col min="14860" max="14860" width="13.28515625" customWidth="1"/>
    <col min="14861" max="14861" width="12.42578125" customWidth="1"/>
    <col min="14862" max="14862" width="27.7109375" customWidth="1"/>
    <col min="14863" max="14863" width="31.7109375" customWidth="1"/>
    <col min="14864" max="14864" width="9.7109375" customWidth="1"/>
    <col min="14865" max="14865" width="12.140625" customWidth="1"/>
    <col min="14866" max="14866" width="33.140625" customWidth="1"/>
    <col min="15105" max="15105" width="16" customWidth="1"/>
    <col min="15106" max="15106" width="10.5703125" customWidth="1"/>
    <col min="15107" max="15107" width="5.42578125" customWidth="1"/>
    <col min="15108" max="15108" width="7" bestFit="1" customWidth="1"/>
    <col min="15109" max="15109" width="27.7109375" customWidth="1"/>
    <col min="15110" max="15110" width="10.5703125" customWidth="1"/>
    <col min="15111" max="15111" width="13.28515625" customWidth="1"/>
    <col min="15112" max="15113" width="27.7109375" customWidth="1"/>
    <col min="15114" max="15114" width="10.7109375" customWidth="1"/>
    <col min="15115" max="15115" width="27.7109375" customWidth="1"/>
    <col min="15116" max="15116" width="13.28515625" customWidth="1"/>
    <col min="15117" max="15117" width="12.42578125" customWidth="1"/>
    <col min="15118" max="15118" width="27.7109375" customWidth="1"/>
    <col min="15119" max="15119" width="31.7109375" customWidth="1"/>
    <col min="15120" max="15120" width="9.7109375" customWidth="1"/>
    <col min="15121" max="15121" width="12.140625" customWidth="1"/>
    <col min="15122" max="15122" width="33.140625" customWidth="1"/>
    <col min="15361" max="15361" width="16" customWidth="1"/>
    <col min="15362" max="15362" width="10.5703125" customWidth="1"/>
    <col min="15363" max="15363" width="5.42578125" customWidth="1"/>
    <col min="15364" max="15364" width="7" bestFit="1" customWidth="1"/>
    <col min="15365" max="15365" width="27.7109375" customWidth="1"/>
    <col min="15366" max="15366" width="10.5703125" customWidth="1"/>
    <col min="15367" max="15367" width="13.28515625" customWidth="1"/>
    <col min="15368" max="15369" width="27.7109375" customWidth="1"/>
    <col min="15370" max="15370" width="10.7109375" customWidth="1"/>
    <col min="15371" max="15371" width="27.7109375" customWidth="1"/>
    <col min="15372" max="15372" width="13.28515625" customWidth="1"/>
    <col min="15373" max="15373" width="12.42578125" customWidth="1"/>
    <col min="15374" max="15374" width="27.7109375" customWidth="1"/>
    <col min="15375" max="15375" width="31.7109375" customWidth="1"/>
    <col min="15376" max="15376" width="9.7109375" customWidth="1"/>
    <col min="15377" max="15377" width="12.140625" customWidth="1"/>
    <col min="15378" max="15378" width="33.140625" customWidth="1"/>
    <col min="15617" max="15617" width="16" customWidth="1"/>
    <col min="15618" max="15618" width="10.5703125" customWidth="1"/>
    <col min="15619" max="15619" width="5.42578125" customWidth="1"/>
    <col min="15620" max="15620" width="7" bestFit="1" customWidth="1"/>
    <col min="15621" max="15621" width="27.7109375" customWidth="1"/>
    <col min="15622" max="15622" width="10.5703125" customWidth="1"/>
    <col min="15623" max="15623" width="13.28515625" customWidth="1"/>
    <col min="15624" max="15625" width="27.7109375" customWidth="1"/>
    <col min="15626" max="15626" width="10.7109375" customWidth="1"/>
    <col min="15627" max="15627" width="27.7109375" customWidth="1"/>
    <col min="15628" max="15628" width="13.28515625" customWidth="1"/>
    <col min="15629" max="15629" width="12.42578125" customWidth="1"/>
    <col min="15630" max="15630" width="27.7109375" customWidth="1"/>
    <col min="15631" max="15631" width="31.7109375" customWidth="1"/>
    <col min="15632" max="15632" width="9.7109375" customWidth="1"/>
    <col min="15633" max="15633" width="12.140625" customWidth="1"/>
    <col min="15634" max="15634" width="33.140625" customWidth="1"/>
    <col min="15873" max="15873" width="16" customWidth="1"/>
    <col min="15874" max="15874" width="10.5703125" customWidth="1"/>
    <col min="15875" max="15875" width="5.42578125" customWidth="1"/>
    <col min="15876" max="15876" width="7" bestFit="1" customWidth="1"/>
    <col min="15877" max="15877" width="27.7109375" customWidth="1"/>
    <col min="15878" max="15878" width="10.5703125" customWidth="1"/>
    <col min="15879" max="15879" width="13.28515625" customWidth="1"/>
    <col min="15880" max="15881" width="27.7109375" customWidth="1"/>
    <col min="15882" max="15882" width="10.7109375" customWidth="1"/>
    <col min="15883" max="15883" width="27.7109375" customWidth="1"/>
    <col min="15884" max="15884" width="13.28515625" customWidth="1"/>
    <col min="15885" max="15885" width="12.42578125" customWidth="1"/>
    <col min="15886" max="15886" width="27.7109375" customWidth="1"/>
    <col min="15887" max="15887" width="31.7109375" customWidth="1"/>
    <col min="15888" max="15888" width="9.7109375" customWidth="1"/>
    <col min="15889" max="15889" width="12.140625" customWidth="1"/>
    <col min="15890" max="15890" width="33.140625" customWidth="1"/>
    <col min="16129" max="16129" width="16" customWidth="1"/>
    <col min="16130" max="16130" width="10.5703125" customWidth="1"/>
    <col min="16131" max="16131" width="5.42578125" customWidth="1"/>
    <col min="16132" max="16132" width="7" bestFit="1" customWidth="1"/>
    <col min="16133" max="16133" width="27.7109375" customWidth="1"/>
    <col min="16134" max="16134" width="10.5703125" customWidth="1"/>
    <col min="16135" max="16135" width="13.28515625" customWidth="1"/>
    <col min="16136" max="16137" width="27.7109375" customWidth="1"/>
    <col min="16138" max="16138" width="10.7109375" customWidth="1"/>
    <col min="16139" max="16139" width="27.7109375" customWidth="1"/>
    <col min="16140" max="16140" width="13.28515625" customWidth="1"/>
    <col min="16141" max="16141" width="12.42578125" customWidth="1"/>
    <col min="16142" max="16142" width="27.7109375" customWidth="1"/>
    <col min="16143" max="16143" width="31.7109375" customWidth="1"/>
    <col min="16144" max="16144" width="9.7109375" customWidth="1"/>
    <col min="16145" max="16145" width="12.140625" customWidth="1"/>
    <col min="16146" max="16146" width="33.140625" customWidth="1"/>
  </cols>
  <sheetData>
    <row r="1" spans="1:18" ht="15.75" x14ac:dyDescent="0.25">
      <c r="A1" s="22" t="str">
        <f>CONCATENATE('Report Cover'!A7," ",'Report Cover'!B7)</f>
        <v>Title: Repeated failures of Evaporator Welds</v>
      </c>
    </row>
    <row r="2" spans="1:18" ht="15.75" x14ac:dyDescent="0.25">
      <c r="A2" s="22" t="str">
        <f>CONCATENATE('Report Cover'!A8," ",'Report Cover'!B8)</f>
        <v xml:space="preserve">RCA Number:  </v>
      </c>
      <c r="B2" s="68"/>
      <c r="F2" s="245"/>
      <c r="G2" s="245"/>
      <c r="H2" s="246"/>
      <c r="I2" s="69"/>
      <c r="J2" s="69"/>
      <c r="K2" s="69"/>
      <c r="L2" s="69"/>
      <c r="M2" s="69"/>
      <c r="N2" s="69"/>
    </row>
    <row r="3" spans="1:18" ht="15.75" x14ac:dyDescent="0.25">
      <c r="A3" s="22" t="str">
        <f>CONCATENATE('Report Cover'!A9," ",'Report Cover'!B9)</f>
        <v xml:space="preserve">Author's Name:  </v>
      </c>
      <c r="B3" s="16"/>
      <c r="F3" s="70"/>
      <c r="G3" s="70"/>
      <c r="H3" s="69"/>
      <c r="I3" s="69"/>
      <c r="J3" s="69"/>
      <c r="K3" s="69"/>
      <c r="L3" s="69"/>
      <c r="M3" s="69"/>
      <c r="N3" s="69"/>
    </row>
    <row r="4" spans="1:18" ht="16.5" thickBot="1" x14ac:dyDescent="0.3">
      <c r="A4" s="22" t="str">
        <f>CONCATENATE("Causal Factor: ",B6)</f>
        <v>Causal Factor: 2</v>
      </c>
      <c r="B4" s="16"/>
      <c r="F4" s="70"/>
      <c r="G4" s="70"/>
      <c r="H4" s="69"/>
      <c r="I4" s="69"/>
      <c r="J4" s="69"/>
      <c r="K4" s="69"/>
      <c r="L4" s="69"/>
      <c r="M4" s="69"/>
      <c r="N4" s="69"/>
    </row>
    <row r="5" spans="1:18" ht="13.5" thickBot="1" x14ac:dyDescent="0.25">
      <c r="A5" s="71" t="s">
        <v>69</v>
      </c>
      <c r="B5" s="72"/>
    </row>
    <row r="6" spans="1:18" ht="13.5" thickBot="1" x14ac:dyDescent="0.25">
      <c r="A6" s="247" t="s">
        <v>70</v>
      </c>
      <c r="B6" s="251">
        <v>2</v>
      </c>
      <c r="C6" s="73"/>
      <c r="D6" s="74"/>
      <c r="E6" s="75"/>
      <c r="F6" s="255" t="s">
        <v>71</v>
      </c>
      <c r="G6" s="255"/>
      <c r="H6" s="255"/>
      <c r="I6" s="255"/>
      <c r="J6" s="255"/>
      <c r="K6" s="255" t="s">
        <v>72</v>
      </c>
      <c r="L6" s="255"/>
      <c r="M6" s="255"/>
      <c r="N6" s="255"/>
    </row>
    <row r="7" spans="1:18" ht="25.5" x14ac:dyDescent="0.2">
      <c r="A7" s="248"/>
      <c r="B7" s="252"/>
      <c r="C7" s="76"/>
      <c r="D7" s="77"/>
      <c r="E7" s="78"/>
      <c r="F7" s="79"/>
      <c r="G7" s="80" t="s">
        <v>73</v>
      </c>
      <c r="H7" s="80" t="s">
        <v>90</v>
      </c>
      <c r="I7" s="80" t="s">
        <v>74</v>
      </c>
      <c r="J7" s="81" t="s">
        <v>75</v>
      </c>
      <c r="K7" s="79" t="s">
        <v>76</v>
      </c>
      <c r="L7" s="80" t="s">
        <v>77</v>
      </c>
      <c r="M7" s="80" t="s">
        <v>78</v>
      </c>
      <c r="N7" s="82" t="s">
        <v>79</v>
      </c>
    </row>
    <row r="8" spans="1:18" ht="39" customHeight="1" x14ac:dyDescent="0.2">
      <c r="A8" s="248"/>
      <c r="B8" s="252"/>
      <c r="C8" s="76"/>
      <c r="D8" s="77"/>
      <c r="E8" s="78"/>
      <c r="F8" s="83" t="s">
        <v>80</v>
      </c>
      <c r="G8" s="84" t="str">
        <f>CONCATENATE('Report Cover'!$B$8,"-CF",B$6,"-C2")</f>
        <v xml:space="preserve"> -CF2-C2</v>
      </c>
      <c r="H8" s="85" t="s">
        <v>81</v>
      </c>
      <c r="I8" s="85" t="s">
        <v>82</v>
      </c>
      <c r="J8" s="127" t="s">
        <v>344</v>
      </c>
      <c r="K8" s="128" t="s">
        <v>345</v>
      </c>
      <c r="L8" s="87" t="s">
        <v>83</v>
      </c>
      <c r="M8" s="87" t="s">
        <v>84</v>
      </c>
      <c r="N8" s="88" t="s">
        <v>346</v>
      </c>
    </row>
    <row r="9" spans="1:18" ht="35.25" customHeight="1" thickBot="1" x14ac:dyDescent="0.25">
      <c r="A9" s="249"/>
      <c r="B9" s="253"/>
      <c r="C9" s="89"/>
      <c r="D9" s="90"/>
      <c r="E9" s="91"/>
      <c r="F9" s="83" t="s">
        <v>80</v>
      </c>
      <c r="G9" s="92" t="str">
        <f>CONCATENATE('Report Cover'!$B$8,"-CF",B$6,"-C1")</f>
        <v xml:space="preserve"> -CF2-C1</v>
      </c>
      <c r="H9" s="85" t="s">
        <v>81</v>
      </c>
      <c r="I9" s="85" t="s">
        <v>82</v>
      </c>
      <c r="J9" s="127" t="s">
        <v>344</v>
      </c>
      <c r="K9" s="128" t="s">
        <v>345</v>
      </c>
      <c r="L9" s="87" t="s">
        <v>83</v>
      </c>
      <c r="M9" s="87" t="s">
        <v>84</v>
      </c>
      <c r="N9" s="88" t="s">
        <v>346</v>
      </c>
    </row>
    <row r="10" spans="1:18" s="42" customFormat="1" ht="27" customHeight="1" thickBot="1" x14ac:dyDescent="0.25">
      <c r="A10" s="250"/>
      <c r="B10" s="254"/>
      <c r="C10" s="198" t="str">
        <f>CONCATENATE("ROOT CAUSES for CAUSAL FACTOR #",$B$6)</f>
        <v>ROOT CAUSES for CAUSAL FACTOR #2</v>
      </c>
      <c r="D10" s="199"/>
      <c r="E10" s="199"/>
      <c r="F10" s="200" t="s">
        <v>85</v>
      </c>
      <c r="G10" s="201"/>
      <c r="H10" s="201"/>
      <c r="I10" s="201"/>
      <c r="J10" s="202"/>
      <c r="K10" s="203" t="s">
        <v>72</v>
      </c>
      <c r="L10" s="204"/>
      <c r="M10" s="204"/>
      <c r="N10" s="205"/>
      <c r="O10" s="203" t="s">
        <v>86</v>
      </c>
      <c r="P10" s="204"/>
      <c r="Q10" s="204"/>
      <c r="R10" s="205"/>
    </row>
    <row r="11" spans="1:18" s="95" customFormat="1" ht="16.5" customHeight="1" thickBot="1" x14ac:dyDescent="0.25">
      <c r="A11" s="241" t="s">
        <v>87</v>
      </c>
      <c r="B11" s="242"/>
      <c r="C11" s="206" t="str">
        <f>CONCATENATE("Path ",B$6,"-1")</f>
        <v>Path 2-1</v>
      </c>
      <c r="D11" s="93" t="s">
        <v>88</v>
      </c>
      <c r="E11" s="94" t="e">
        <v>#N/A</v>
      </c>
      <c r="F11" s="209" t="s">
        <v>89</v>
      </c>
      <c r="G11" s="209" t="s">
        <v>73</v>
      </c>
      <c r="H11" s="213" t="s">
        <v>90</v>
      </c>
      <c r="I11" s="213" t="s">
        <v>91</v>
      </c>
      <c r="J11" s="217" t="s">
        <v>75</v>
      </c>
      <c r="K11" s="171" t="s">
        <v>76</v>
      </c>
      <c r="L11" s="174" t="s">
        <v>77</v>
      </c>
      <c r="M11" s="174" t="s">
        <v>78</v>
      </c>
      <c r="N11" s="177" t="s">
        <v>79</v>
      </c>
      <c r="O11" s="180" t="s">
        <v>92</v>
      </c>
      <c r="P11" s="183" t="s">
        <v>93</v>
      </c>
      <c r="Q11" s="183" t="s">
        <v>94</v>
      </c>
      <c r="R11" s="221" t="s">
        <v>95</v>
      </c>
    </row>
    <row r="12" spans="1:18" s="95" customFormat="1" ht="15" customHeight="1" x14ac:dyDescent="0.2">
      <c r="A12" s="230" t="s">
        <v>96</v>
      </c>
      <c r="B12" s="231"/>
      <c r="C12" s="243"/>
      <c r="D12" s="93" t="s">
        <v>88</v>
      </c>
      <c r="E12" s="94" t="e">
        <v>#N/A</v>
      </c>
      <c r="F12" s="210"/>
      <c r="G12" s="210"/>
      <c r="H12" s="214"/>
      <c r="I12" s="214"/>
      <c r="J12" s="218"/>
      <c r="K12" s="172"/>
      <c r="L12" s="175"/>
      <c r="M12" s="175"/>
      <c r="N12" s="178"/>
      <c r="O12" s="181"/>
      <c r="P12" s="184"/>
      <c r="Q12" s="184"/>
      <c r="R12" s="222"/>
    </row>
    <row r="13" spans="1:18" s="95" customFormat="1" ht="15" customHeight="1" x14ac:dyDescent="0.2">
      <c r="A13" s="232"/>
      <c r="B13" s="233"/>
      <c r="C13" s="243"/>
      <c r="D13" s="93" t="s">
        <v>88</v>
      </c>
      <c r="E13" s="94" t="e">
        <v>#N/A</v>
      </c>
      <c r="F13" s="210"/>
      <c r="G13" s="210"/>
      <c r="H13" s="214"/>
      <c r="I13" s="214"/>
      <c r="J13" s="218"/>
      <c r="K13" s="172"/>
      <c r="L13" s="175"/>
      <c r="M13" s="175"/>
      <c r="N13" s="178"/>
      <c r="O13" s="181"/>
      <c r="P13" s="184"/>
      <c r="Q13" s="184"/>
      <c r="R13" s="222"/>
    </row>
    <row r="14" spans="1:18" s="95" customFormat="1" ht="15" customHeight="1" x14ac:dyDescent="0.2">
      <c r="A14" s="232"/>
      <c r="B14" s="233"/>
      <c r="C14" s="243"/>
      <c r="D14" s="93" t="s">
        <v>88</v>
      </c>
      <c r="E14" s="94" t="e">
        <v>#N/A</v>
      </c>
      <c r="F14" s="211"/>
      <c r="G14" s="211"/>
      <c r="H14" s="215"/>
      <c r="I14" s="215"/>
      <c r="J14" s="219"/>
      <c r="K14" s="173"/>
      <c r="L14" s="176"/>
      <c r="M14" s="176"/>
      <c r="N14" s="179"/>
      <c r="O14" s="182"/>
      <c r="P14" s="185"/>
      <c r="Q14" s="185"/>
      <c r="R14" s="223"/>
    </row>
    <row r="15" spans="1:18" s="95" customFormat="1" ht="15" customHeight="1" x14ac:dyDescent="0.2">
      <c r="A15" s="232"/>
      <c r="B15" s="233"/>
      <c r="C15" s="243"/>
      <c r="D15" s="93" t="s">
        <v>88</v>
      </c>
      <c r="E15" s="94" t="e">
        <v>#N/A</v>
      </c>
      <c r="F15" s="211"/>
      <c r="G15" s="211"/>
      <c r="H15" s="215"/>
      <c r="I15" s="215"/>
      <c r="J15" s="219"/>
      <c r="K15" s="173"/>
      <c r="L15" s="176"/>
      <c r="M15" s="176"/>
      <c r="N15" s="179"/>
      <c r="O15" s="182"/>
      <c r="P15" s="185"/>
      <c r="Q15" s="185"/>
      <c r="R15" s="223"/>
    </row>
    <row r="16" spans="1:18" s="95" customFormat="1" ht="15" customHeight="1" x14ac:dyDescent="0.2">
      <c r="A16" s="232"/>
      <c r="B16" s="233"/>
      <c r="C16" s="243"/>
      <c r="D16" s="93" t="s">
        <v>88</v>
      </c>
      <c r="E16" s="94" t="e">
        <v>#N/A</v>
      </c>
      <c r="F16" s="211"/>
      <c r="G16" s="211"/>
      <c r="H16" s="215"/>
      <c r="I16" s="215"/>
      <c r="J16" s="219"/>
      <c r="K16" s="173"/>
      <c r="L16" s="176"/>
      <c r="M16" s="176"/>
      <c r="N16" s="179"/>
      <c r="O16" s="182"/>
      <c r="P16" s="185"/>
      <c r="Q16" s="185"/>
      <c r="R16" s="223"/>
    </row>
    <row r="17" spans="1:18" s="95" customFormat="1" ht="15" customHeight="1" thickBot="1" x14ac:dyDescent="0.25">
      <c r="A17" s="234"/>
      <c r="B17" s="235"/>
      <c r="C17" s="244"/>
      <c r="D17" s="93" t="s">
        <v>88</v>
      </c>
      <c r="E17" s="96" t="e">
        <v>#N/A</v>
      </c>
      <c r="F17" s="212"/>
      <c r="G17" s="212"/>
      <c r="H17" s="216"/>
      <c r="I17" s="216"/>
      <c r="J17" s="220"/>
      <c r="K17" s="173"/>
      <c r="L17" s="176"/>
      <c r="M17" s="176"/>
      <c r="N17" s="179"/>
      <c r="O17" s="182"/>
      <c r="P17" s="185"/>
      <c r="Q17" s="185"/>
      <c r="R17" s="223"/>
    </row>
    <row r="18" spans="1:18" s="95" customFormat="1" ht="90" thickBot="1" x14ac:dyDescent="0.25">
      <c r="A18" s="186" t="s">
        <v>97</v>
      </c>
      <c r="B18" s="188"/>
      <c r="C18" s="186" t="s">
        <v>98</v>
      </c>
      <c r="D18" s="187"/>
      <c r="E18" s="188"/>
      <c r="F18" s="97" t="s">
        <v>99</v>
      </c>
      <c r="G18" s="98" t="str">
        <f>CONCATENATE('Report Cover'!$B$8,"-CF",B$6,"-RC-1-PSCA1")</f>
        <v xml:space="preserve"> -CF2-RC-1-PSCA1</v>
      </c>
      <c r="H18" s="99" t="s">
        <v>100</v>
      </c>
      <c r="I18" s="99" t="s">
        <v>101</v>
      </c>
      <c r="J18" s="100" t="s">
        <v>102</v>
      </c>
      <c r="K18" s="128" t="s">
        <v>347</v>
      </c>
      <c r="L18" s="87" t="s">
        <v>103</v>
      </c>
      <c r="M18" s="87" t="s">
        <v>84</v>
      </c>
      <c r="N18" s="88" t="s">
        <v>346</v>
      </c>
      <c r="O18" s="86" t="s">
        <v>104</v>
      </c>
      <c r="P18" s="87" t="s">
        <v>105</v>
      </c>
      <c r="Q18" s="87" t="s">
        <v>106</v>
      </c>
      <c r="R18" s="88" t="s">
        <v>107</v>
      </c>
    </row>
    <row r="19" spans="1:18" s="95" customFormat="1" ht="90" customHeight="1" thickBot="1" x14ac:dyDescent="0.25">
      <c r="A19" s="189" t="s">
        <v>108</v>
      </c>
      <c r="B19" s="236"/>
      <c r="C19" s="189" t="s">
        <v>370</v>
      </c>
      <c r="D19" s="190"/>
      <c r="E19" s="191"/>
      <c r="F19" s="97" t="s">
        <v>109</v>
      </c>
      <c r="G19" s="98" t="str">
        <f>CONCATENATE('Report Cover'!$B$8,"-CF",B$6,"-RC-1-RPSCA2")</f>
        <v xml:space="preserve"> -CF2-RC-1-RPSCA2</v>
      </c>
      <c r="H19" s="99" t="s">
        <v>110</v>
      </c>
      <c r="I19" s="99" t="s">
        <v>101</v>
      </c>
      <c r="J19" s="100" t="s">
        <v>102</v>
      </c>
      <c r="K19" s="128" t="s">
        <v>347</v>
      </c>
      <c r="L19" s="87" t="s">
        <v>103</v>
      </c>
      <c r="M19" s="87" t="s">
        <v>84</v>
      </c>
      <c r="N19" s="88" t="s">
        <v>346</v>
      </c>
      <c r="O19" s="86" t="s">
        <v>104</v>
      </c>
      <c r="P19" s="87" t="s">
        <v>105</v>
      </c>
      <c r="Q19" s="87" t="s">
        <v>106</v>
      </c>
      <c r="R19" s="88" t="s">
        <v>107</v>
      </c>
    </row>
    <row r="20" spans="1:18" s="95" customFormat="1" ht="60.75" thickBot="1" x14ac:dyDescent="0.25">
      <c r="A20" s="237"/>
      <c r="B20" s="238"/>
      <c r="C20" s="192"/>
      <c r="D20" s="193"/>
      <c r="E20" s="194"/>
      <c r="F20" s="101" t="s">
        <v>111</v>
      </c>
      <c r="G20" s="98" t="str">
        <f>CONCATENATE('Report Cover'!$B$8,"-CF",B$6,"-RC-1-PA1")</f>
        <v xml:space="preserve"> -CF2-RC-1-PA1</v>
      </c>
      <c r="H20" s="102" t="s">
        <v>112</v>
      </c>
      <c r="I20" s="102" t="s">
        <v>113</v>
      </c>
      <c r="J20" s="103" t="s">
        <v>114</v>
      </c>
      <c r="K20" s="129" t="s">
        <v>348</v>
      </c>
      <c r="L20" s="105" t="s">
        <v>115</v>
      </c>
      <c r="M20" s="87" t="s">
        <v>84</v>
      </c>
      <c r="N20" s="88" t="s">
        <v>346</v>
      </c>
      <c r="O20" s="104" t="s">
        <v>116</v>
      </c>
      <c r="P20" s="102" t="s">
        <v>117</v>
      </c>
      <c r="Q20" s="102" t="s">
        <v>118</v>
      </c>
      <c r="R20" s="106" t="s">
        <v>107</v>
      </c>
    </row>
    <row r="21" spans="1:18" s="95" customFormat="1" ht="13.5" thickBot="1" x14ac:dyDescent="0.25">
      <c r="A21" s="239"/>
      <c r="B21" s="240"/>
      <c r="C21" s="200"/>
      <c r="D21" s="201"/>
      <c r="E21" s="201"/>
      <c r="F21" s="201"/>
      <c r="G21" s="202"/>
      <c r="H21" s="200"/>
      <c r="I21" s="201"/>
      <c r="J21" s="201"/>
      <c r="K21" s="227"/>
      <c r="L21" s="228"/>
      <c r="M21" s="228"/>
      <c r="N21" s="229"/>
      <c r="O21" s="227"/>
      <c r="P21" s="228"/>
      <c r="Q21" s="228"/>
      <c r="R21" s="229"/>
    </row>
    <row r="22" spans="1:18" ht="14.25" customHeight="1" thickBot="1" x14ac:dyDescent="0.25">
      <c r="C22" s="198" t="str">
        <f>CONCATENATE("ROOT CAUSES for CAUSAL FACTOR #",$B$6)</f>
        <v>ROOT CAUSES for CAUSAL FACTOR #2</v>
      </c>
      <c r="D22" s="199"/>
      <c r="E22" s="199"/>
      <c r="F22" s="200" t="s">
        <v>85</v>
      </c>
      <c r="G22" s="201"/>
      <c r="H22" s="201"/>
      <c r="I22" s="201"/>
      <c r="J22" s="202"/>
      <c r="K22" s="203" t="s">
        <v>72</v>
      </c>
      <c r="L22" s="204"/>
      <c r="M22" s="204"/>
      <c r="N22" s="205"/>
      <c r="O22" s="203" t="s">
        <v>86</v>
      </c>
      <c r="P22" s="204"/>
      <c r="Q22" s="204"/>
      <c r="R22" s="205"/>
    </row>
    <row r="23" spans="1:18" ht="12.75" customHeight="1" x14ac:dyDescent="0.2">
      <c r="C23" s="206" t="str">
        <f>CONCATENATE("Path ",B$6,"-2")</f>
        <v>Path 2-2</v>
      </c>
      <c r="D23" s="93" t="s">
        <v>88</v>
      </c>
      <c r="E23" s="94" t="e">
        <v>#N/A</v>
      </c>
      <c r="F23" s="209" t="s">
        <v>89</v>
      </c>
      <c r="G23" s="209" t="s">
        <v>73</v>
      </c>
      <c r="H23" s="213" t="s">
        <v>90</v>
      </c>
      <c r="I23" s="213" t="s">
        <v>91</v>
      </c>
      <c r="J23" s="217" t="s">
        <v>75</v>
      </c>
      <c r="K23" s="171" t="s">
        <v>76</v>
      </c>
      <c r="L23" s="174" t="s">
        <v>77</v>
      </c>
      <c r="M23" s="174" t="s">
        <v>78</v>
      </c>
      <c r="N23" s="177" t="s">
        <v>79</v>
      </c>
      <c r="O23" s="180" t="s">
        <v>92</v>
      </c>
      <c r="P23" s="183" t="s">
        <v>93</v>
      </c>
      <c r="Q23" s="183" t="s">
        <v>94</v>
      </c>
      <c r="R23" s="221" t="s">
        <v>95</v>
      </c>
    </row>
    <row r="24" spans="1:18" ht="12.75" customHeight="1" x14ac:dyDescent="0.2">
      <c r="C24" s="207"/>
      <c r="D24" s="93" t="s">
        <v>88</v>
      </c>
      <c r="E24" s="94" t="e">
        <v>#N/A</v>
      </c>
      <c r="F24" s="210"/>
      <c r="G24" s="210"/>
      <c r="H24" s="214"/>
      <c r="I24" s="214"/>
      <c r="J24" s="218"/>
      <c r="K24" s="172"/>
      <c r="L24" s="175"/>
      <c r="M24" s="175"/>
      <c r="N24" s="178"/>
      <c r="O24" s="181"/>
      <c r="P24" s="184"/>
      <c r="Q24" s="184"/>
      <c r="R24" s="222"/>
    </row>
    <row r="25" spans="1:18" ht="12.75" customHeight="1" x14ac:dyDescent="0.2">
      <c r="C25" s="207"/>
      <c r="D25" s="93" t="s">
        <v>88</v>
      </c>
      <c r="E25" s="94" t="e">
        <v>#N/A</v>
      </c>
      <c r="F25" s="210"/>
      <c r="G25" s="210"/>
      <c r="H25" s="214"/>
      <c r="I25" s="214"/>
      <c r="J25" s="218"/>
      <c r="K25" s="172"/>
      <c r="L25" s="175"/>
      <c r="M25" s="175"/>
      <c r="N25" s="178"/>
      <c r="O25" s="181"/>
      <c r="P25" s="184"/>
      <c r="Q25" s="184"/>
      <c r="R25" s="222"/>
    </row>
    <row r="26" spans="1:18" x14ac:dyDescent="0.2">
      <c r="C26" s="207"/>
      <c r="D26" s="93" t="s">
        <v>88</v>
      </c>
      <c r="E26" s="94" t="e">
        <v>#N/A</v>
      </c>
      <c r="F26" s="211"/>
      <c r="G26" s="211"/>
      <c r="H26" s="215"/>
      <c r="I26" s="215"/>
      <c r="J26" s="219"/>
      <c r="K26" s="173"/>
      <c r="L26" s="176"/>
      <c r="M26" s="176"/>
      <c r="N26" s="179"/>
      <c r="O26" s="182"/>
      <c r="P26" s="185"/>
      <c r="Q26" s="185"/>
      <c r="R26" s="223"/>
    </row>
    <row r="27" spans="1:18" x14ac:dyDescent="0.2">
      <c r="C27" s="207"/>
      <c r="D27" s="93" t="s">
        <v>88</v>
      </c>
      <c r="E27" s="94" t="e">
        <v>#N/A</v>
      </c>
      <c r="F27" s="211"/>
      <c r="G27" s="211"/>
      <c r="H27" s="215"/>
      <c r="I27" s="215"/>
      <c r="J27" s="219"/>
      <c r="K27" s="173"/>
      <c r="L27" s="176"/>
      <c r="M27" s="176"/>
      <c r="N27" s="179"/>
      <c r="O27" s="182"/>
      <c r="P27" s="185"/>
      <c r="Q27" s="185"/>
      <c r="R27" s="223"/>
    </row>
    <row r="28" spans="1:18" ht="13.5" customHeight="1" x14ac:dyDescent="0.2">
      <c r="C28" s="207"/>
      <c r="D28" s="93" t="s">
        <v>88</v>
      </c>
      <c r="E28" s="94" t="e">
        <v>#N/A</v>
      </c>
      <c r="F28" s="211"/>
      <c r="G28" s="211"/>
      <c r="H28" s="215"/>
      <c r="I28" s="215"/>
      <c r="J28" s="219"/>
      <c r="K28" s="173"/>
      <c r="L28" s="176"/>
      <c r="M28" s="176"/>
      <c r="N28" s="179"/>
      <c r="O28" s="182"/>
      <c r="P28" s="185"/>
      <c r="Q28" s="185"/>
      <c r="R28" s="223"/>
    </row>
    <row r="29" spans="1:18" ht="13.5" thickBot="1" x14ac:dyDescent="0.25">
      <c r="C29" s="208"/>
      <c r="D29" s="93" t="s">
        <v>88</v>
      </c>
      <c r="E29" s="96" t="e">
        <v>#N/A</v>
      </c>
      <c r="F29" s="212"/>
      <c r="G29" s="212"/>
      <c r="H29" s="216"/>
      <c r="I29" s="216"/>
      <c r="J29" s="220"/>
      <c r="K29" s="173"/>
      <c r="L29" s="176"/>
      <c r="M29" s="176"/>
      <c r="N29" s="179"/>
      <c r="O29" s="182"/>
      <c r="P29" s="185"/>
      <c r="Q29" s="185"/>
      <c r="R29" s="223"/>
    </row>
    <row r="30" spans="1:18" ht="90" thickBot="1" x14ac:dyDescent="0.25">
      <c r="C30" s="186" t="s">
        <v>119</v>
      </c>
      <c r="D30" s="187"/>
      <c r="E30" s="188"/>
      <c r="F30" s="97" t="s">
        <v>99</v>
      </c>
      <c r="G30" s="107" t="str">
        <f>CONCATENATE('Report Cover'!$B$8,"-CF",B$6,"-RC-2-PSCA1")</f>
        <v xml:space="preserve"> -CF2-RC-2-PSCA1</v>
      </c>
      <c r="H30" s="99" t="s">
        <v>100</v>
      </c>
      <c r="I30" s="99" t="s">
        <v>101</v>
      </c>
      <c r="J30" s="100" t="s">
        <v>102</v>
      </c>
      <c r="K30" s="128" t="s">
        <v>347</v>
      </c>
      <c r="L30" s="87" t="s">
        <v>103</v>
      </c>
      <c r="M30" s="87" t="s">
        <v>84</v>
      </c>
      <c r="N30" s="88" t="s">
        <v>346</v>
      </c>
      <c r="O30" s="86" t="s">
        <v>104</v>
      </c>
      <c r="P30" s="87" t="s">
        <v>105</v>
      </c>
      <c r="Q30" s="87" t="s">
        <v>106</v>
      </c>
      <c r="R30" s="88" t="s">
        <v>107</v>
      </c>
    </row>
    <row r="31" spans="1:18" ht="90" customHeight="1" thickBot="1" x14ac:dyDescent="0.25">
      <c r="C31" s="189" t="s">
        <v>370</v>
      </c>
      <c r="D31" s="190"/>
      <c r="E31" s="191"/>
      <c r="F31" s="97" t="s">
        <v>109</v>
      </c>
      <c r="G31" s="107" t="str">
        <f>CONCATENATE('Report Cover'!$B$8,"-CF",B$6,"-RC2-RPSCA2")</f>
        <v xml:space="preserve"> -CF2-RC2-RPSCA2</v>
      </c>
      <c r="H31" s="99" t="s">
        <v>110</v>
      </c>
      <c r="I31" s="99" t="s">
        <v>101</v>
      </c>
      <c r="J31" s="100" t="s">
        <v>102</v>
      </c>
      <c r="K31" s="128" t="s">
        <v>347</v>
      </c>
      <c r="L31" s="87" t="s">
        <v>103</v>
      </c>
      <c r="M31" s="87" t="s">
        <v>84</v>
      </c>
      <c r="N31" s="88" t="s">
        <v>346</v>
      </c>
      <c r="O31" s="86" t="s">
        <v>104</v>
      </c>
      <c r="P31" s="87" t="s">
        <v>105</v>
      </c>
      <c r="Q31" s="87" t="s">
        <v>106</v>
      </c>
      <c r="R31" s="88" t="s">
        <v>107</v>
      </c>
    </row>
    <row r="32" spans="1:18" ht="60.75" thickBot="1" x14ac:dyDescent="0.25">
      <c r="C32" s="192"/>
      <c r="D32" s="193"/>
      <c r="E32" s="194"/>
      <c r="F32" s="101" t="s">
        <v>111</v>
      </c>
      <c r="G32" s="107" t="str">
        <f>CONCATENATE('Report Cover'!$B$8,"-CF",B$6,"-RC2-PA1")</f>
        <v xml:space="preserve"> -CF2-RC2-PA1</v>
      </c>
      <c r="H32" s="102" t="s">
        <v>112</v>
      </c>
      <c r="I32" s="102" t="s">
        <v>113</v>
      </c>
      <c r="J32" s="103" t="s">
        <v>114</v>
      </c>
      <c r="K32" s="129" t="s">
        <v>348</v>
      </c>
      <c r="L32" s="105" t="s">
        <v>115</v>
      </c>
      <c r="M32" s="87" t="s">
        <v>84</v>
      </c>
      <c r="N32" s="88" t="s">
        <v>346</v>
      </c>
      <c r="O32" s="104" t="s">
        <v>116</v>
      </c>
      <c r="P32" s="102" t="s">
        <v>117</v>
      </c>
      <c r="Q32" s="102" t="s">
        <v>118</v>
      </c>
      <c r="R32" s="106" t="s">
        <v>107</v>
      </c>
    </row>
    <row r="33" spans="3:18" ht="13.5" thickBot="1" x14ac:dyDescent="0.25">
      <c r="C33" s="224"/>
      <c r="D33" s="225"/>
      <c r="E33" s="226"/>
      <c r="F33" s="224"/>
      <c r="G33" s="225"/>
      <c r="H33" s="226"/>
      <c r="I33" s="226"/>
      <c r="J33" s="226"/>
      <c r="K33" s="227"/>
      <c r="L33" s="228"/>
      <c r="M33" s="228"/>
      <c r="N33" s="229"/>
      <c r="O33" s="227"/>
      <c r="P33" s="228"/>
      <c r="Q33" s="228"/>
      <c r="R33" s="229"/>
    </row>
    <row r="34" spans="3:18" ht="14.25" customHeight="1" thickBot="1" x14ac:dyDescent="0.25">
      <c r="C34" s="198" t="str">
        <f>CONCATENATE("ROOT CAUSES for CAUSAL FACTOR #",$B$6)</f>
        <v>ROOT CAUSES for CAUSAL FACTOR #2</v>
      </c>
      <c r="D34" s="199"/>
      <c r="E34" s="199"/>
      <c r="F34" s="200" t="s">
        <v>85</v>
      </c>
      <c r="G34" s="201"/>
      <c r="H34" s="201"/>
      <c r="I34" s="201"/>
      <c r="J34" s="202"/>
      <c r="K34" s="203" t="s">
        <v>72</v>
      </c>
      <c r="L34" s="204"/>
      <c r="M34" s="204"/>
      <c r="N34" s="205"/>
      <c r="O34" s="203" t="s">
        <v>86</v>
      </c>
      <c r="P34" s="204"/>
      <c r="Q34" s="204"/>
      <c r="R34" s="205"/>
    </row>
    <row r="35" spans="3:18" x14ac:dyDescent="0.2">
      <c r="C35" s="206" t="str">
        <f>CONCATENATE("Path ",B$6,"-3")</f>
        <v>Path 2-3</v>
      </c>
      <c r="D35" s="93" t="s">
        <v>88</v>
      </c>
      <c r="E35" s="94" t="e">
        <v>#N/A</v>
      </c>
      <c r="F35" s="209" t="s">
        <v>89</v>
      </c>
      <c r="G35" s="209" t="s">
        <v>73</v>
      </c>
      <c r="H35" s="213" t="s">
        <v>90</v>
      </c>
      <c r="I35" s="213" t="s">
        <v>91</v>
      </c>
      <c r="J35" s="217" t="s">
        <v>75</v>
      </c>
      <c r="K35" s="171" t="s">
        <v>76</v>
      </c>
      <c r="L35" s="174" t="s">
        <v>77</v>
      </c>
      <c r="M35" s="174" t="s">
        <v>78</v>
      </c>
      <c r="N35" s="177" t="s">
        <v>79</v>
      </c>
      <c r="O35" s="180" t="s">
        <v>92</v>
      </c>
      <c r="P35" s="183" t="s">
        <v>93</v>
      </c>
      <c r="Q35" s="183" t="s">
        <v>94</v>
      </c>
      <c r="R35" s="221" t="s">
        <v>95</v>
      </c>
    </row>
    <row r="36" spans="3:18" x14ac:dyDescent="0.2">
      <c r="C36" s="207"/>
      <c r="D36" s="93" t="s">
        <v>88</v>
      </c>
      <c r="E36" s="94" t="e">
        <v>#N/A</v>
      </c>
      <c r="F36" s="210"/>
      <c r="G36" s="210"/>
      <c r="H36" s="214"/>
      <c r="I36" s="214"/>
      <c r="J36" s="218"/>
      <c r="K36" s="172"/>
      <c r="L36" s="175"/>
      <c r="M36" s="175"/>
      <c r="N36" s="178"/>
      <c r="O36" s="181"/>
      <c r="P36" s="184"/>
      <c r="Q36" s="184"/>
      <c r="R36" s="222"/>
    </row>
    <row r="37" spans="3:18" x14ac:dyDescent="0.2">
      <c r="C37" s="207"/>
      <c r="D37" s="93" t="s">
        <v>88</v>
      </c>
      <c r="E37" s="94" t="e">
        <v>#N/A</v>
      </c>
      <c r="F37" s="210"/>
      <c r="G37" s="210"/>
      <c r="H37" s="214"/>
      <c r="I37" s="214"/>
      <c r="J37" s="218"/>
      <c r="K37" s="172"/>
      <c r="L37" s="175"/>
      <c r="M37" s="175"/>
      <c r="N37" s="178"/>
      <c r="O37" s="181"/>
      <c r="P37" s="184"/>
      <c r="Q37" s="184"/>
      <c r="R37" s="222"/>
    </row>
    <row r="38" spans="3:18" x14ac:dyDescent="0.2">
      <c r="C38" s="207"/>
      <c r="D38" s="93" t="s">
        <v>88</v>
      </c>
      <c r="E38" s="94" t="e">
        <v>#N/A</v>
      </c>
      <c r="F38" s="211"/>
      <c r="G38" s="211"/>
      <c r="H38" s="215"/>
      <c r="I38" s="215"/>
      <c r="J38" s="219"/>
      <c r="K38" s="173"/>
      <c r="L38" s="176"/>
      <c r="M38" s="176"/>
      <c r="N38" s="179"/>
      <c r="O38" s="182"/>
      <c r="P38" s="185"/>
      <c r="Q38" s="185"/>
      <c r="R38" s="223"/>
    </row>
    <row r="39" spans="3:18" x14ac:dyDescent="0.2">
      <c r="C39" s="207"/>
      <c r="D39" s="93" t="s">
        <v>88</v>
      </c>
      <c r="E39" s="94" t="e">
        <v>#N/A</v>
      </c>
      <c r="F39" s="211"/>
      <c r="G39" s="211"/>
      <c r="H39" s="215"/>
      <c r="I39" s="215"/>
      <c r="J39" s="219"/>
      <c r="K39" s="173"/>
      <c r="L39" s="176"/>
      <c r="M39" s="176"/>
      <c r="N39" s="179"/>
      <c r="O39" s="182"/>
      <c r="P39" s="185"/>
      <c r="Q39" s="185"/>
      <c r="R39" s="223"/>
    </row>
    <row r="40" spans="3:18" x14ac:dyDescent="0.2">
      <c r="C40" s="207"/>
      <c r="D40" s="93" t="s">
        <v>88</v>
      </c>
      <c r="E40" s="94" t="e">
        <v>#N/A</v>
      </c>
      <c r="F40" s="211"/>
      <c r="G40" s="211"/>
      <c r="H40" s="215"/>
      <c r="I40" s="215"/>
      <c r="J40" s="219"/>
      <c r="K40" s="173"/>
      <c r="L40" s="176"/>
      <c r="M40" s="176"/>
      <c r="N40" s="179"/>
      <c r="O40" s="182"/>
      <c r="P40" s="185"/>
      <c r="Q40" s="185"/>
      <c r="R40" s="223"/>
    </row>
    <row r="41" spans="3:18" ht="13.5" thickBot="1" x14ac:dyDescent="0.25">
      <c r="C41" s="208"/>
      <c r="D41" s="93" t="s">
        <v>88</v>
      </c>
      <c r="E41" s="96" t="e">
        <v>#N/A</v>
      </c>
      <c r="F41" s="212"/>
      <c r="G41" s="212"/>
      <c r="H41" s="216"/>
      <c r="I41" s="216"/>
      <c r="J41" s="220"/>
      <c r="K41" s="173"/>
      <c r="L41" s="176"/>
      <c r="M41" s="176"/>
      <c r="N41" s="179"/>
      <c r="O41" s="182"/>
      <c r="P41" s="185"/>
      <c r="Q41" s="185"/>
      <c r="R41" s="223"/>
    </row>
    <row r="42" spans="3:18" ht="90" thickBot="1" x14ac:dyDescent="0.25">
      <c r="C42" s="186" t="s">
        <v>119</v>
      </c>
      <c r="D42" s="187"/>
      <c r="E42" s="188"/>
      <c r="F42" s="97" t="s">
        <v>99</v>
      </c>
      <c r="G42" s="98" t="str">
        <f>CONCATENATE('Report Cover'!$B$8,"-CF",B$6,"-RC3-PSCA1")</f>
        <v xml:space="preserve"> -CF2-RC3-PSCA1</v>
      </c>
      <c r="H42" s="99" t="s">
        <v>100</v>
      </c>
      <c r="I42" s="99" t="s">
        <v>101</v>
      </c>
      <c r="J42" s="100" t="s">
        <v>102</v>
      </c>
      <c r="K42" s="128" t="s">
        <v>347</v>
      </c>
      <c r="L42" s="87" t="s">
        <v>103</v>
      </c>
      <c r="M42" s="87" t="s">
        <v>84</v>
      </c>
      <c r="N42" s="88" t="s">
        <v>346</v>
      </c>
      <c r="O42" s="86" t="s">
        <v>104</v>
      </c>
      <c r="P42" s="87" t="s">
        <v>105</v>
      </c>
      <c r="Q42" s="87" t="s">
        <v>106</v>
      </c>
      <c r="R42" s="88" t="s">
        <v>107</v>
      </c>
    </row>
    <row r="43" spans="3:18" ht="90" customHeight="1" thickBot="1" x14ac:dyDescent="0.25">
      <c r="C43" s="189" t="s">
        <v>370</v>
      </c>
      <c r="D43" s="190"/>
      <c r="E43" s="191"/>
      <c r="F43" s="97" t="s">
        <v>109</v>
      </c>
      <c r="G43" s="98" t="str">
        <f>CONCATENATE('Report Cover'!$B$8,"-CF",B$6,"-RC3-RPSCA2")</f>
        <v xml:space="preserve"> -CF2-RC3-RPSCA2</v>
      </c>
      <c r="H43" s="99" t="s">
        <v>110</v>
      </c>
      <c r="I43" s="99" t="s">
        <v>101</v>
      </c>
      <c r="J43" s="100" t="s">
        <v>102</v>
      </c>
      <c r="K43" s="128" t="s">
        <v>347</v>
      </c>
      <c r="L43" s="87" t="s">
        <v>103</v>
      </c>
      <c r="M43" s="87" t="s">
        <v>84</v>
      </c>
      <c r="N43" s="88" t="s">
        <v>346</v>
      </c>
      <c r="O43" s="86" t="s">
        <v>104</v>
      </c>
      <c r="P43" s="87" t="s">
        <v>105</v>
      </c>
      <c r="Q43" s="87" t="s">
        <v>106</v>
      </c>
      <c r="R43" s="88" t="s">
        <v>107</v>
      </c>
    </row>
    <row r="44" spans="3:18" ht="60.75" thickBot="1" x14ac:dyDescent="0.25">
      <c r="C44" s="192"/>
      <c r="D44" s="193"/>
      <c r="E44" s="194"/>
      <c r="F44" s="101" t="s">
        <v>111</v>
      </c>
      <c r="G44" s="98" t="str">
        <f>CONCATENATE('Report Cover'!$B$8,"-CF",B$6,"-RC3-PA1")</f>
        <v xml:space="preserve"> -CF2-RC3-PA1</v>
      </c>
      <c r="H44" s="102" t="s">
        <v>112</v>
      </c>
      <c r="I44" s="102" t="s">
        <v>113</v>
      </c>
      <c r="J44" s="103" t="s">
        <v>114</v>
      </c>
      <c r="K44" s="129" t="s">
        <v>348</v>
      </c>
      <c r="L44" s="105" t="s">
        <v>115</v>
      </c>
      <c r="M44" s="87" t="s">
        <v>84</v>
      </c>
      <c r="N44" s="88" t="s">
        <v>346</v>
      </c>
      <c r="O44" s="104" t="s">
        <v>116</v>
      </c>
      <c r="P44" s="102" t="s">
        <v>117</v>
      </c>
      <c r="Q44" s="102" t="s">
        <v>118</v>
      </c>
      <c r="R44" s="106" t="s">
        <v>107</v>
      </c>
    </row>
    <row r="45" spans="3:18" ht="13.5" thickBot="1" x14ac:dyDescent="0.25">
      <c r="C45" s="195"/>
      <c r="D45" s="196"/>
      <c r="E45" s="197"/>
      <c r="F45" s="195"/>
      <c r="G45" s="196"/>
      <c r="H45" s="197"/>
      <c r="I45" s="197"/>
      <c r="J45" s="197"/>
      <c r="K45" s="168"/>
      <c r="L45" s="169"/>
      <c r="M45" s="169"/>
      <c r="N45" s="170"/>
      <c r="O45" s="168"/>
      <c r="P45" s="169"/>
      <c r="Q45" s="169"/>
      <c r="R45" s="170"/>
    </row>
  </sheetData>
  <sheetProtection selectLockedCells="1"/>
  <mergeCells count="81">
    <mergeCell ref="F2:H2"/>
    <mergeCell ref="A6:A10"/>
    <mergeCell ref="B6:B10"/>
    <mergeCell ref="F6:J6"/>
    <mergeCell ref="K6:N6"/>
    <mergeCell ref="C10:E10"/>
    <mergeCell ref="F10:J10"/>
    <mergeCell ref="K10:N10"/>
    <mergeCell ref="R11:R17"/>
    <mergeCell ref="O10:R10"/>
    <mergeCell ref="A11:B11"/>
    <mergeCell ref="C11:C17"/>
    <mergeCell ref="F11:F17"/>
    <mergeCell ref="G11:G17"/>
    <mergeCell ref="H11:H17"/>
    <mergeCell ref="I11:I17"/>
    <mergeCell ref="J11:J17"/>
    <mergeCell ref="K11:K17"/>
    <mergeCell ref="L11:L17"/>
    <mergeCell ref="M11:M17"/>
    <mergeCell ref="N11:N17"/>
    <mergeCell ref="O11:O17"/>
    <mergeCell ref="P11:P17"/>
    <mergeCell ref="Q11:Q17"/>
    <mergeCell ref="A12:B17"/>
    <mergeCell ref="A18:B18"/>
    <mergeCell ref="C18:E18"/>
    <mergeCell ref="A19:B21"/>
    <mergeCell ref="C19:E20"/>
    <mergeCell ref="C21:G21"/>
    <mergeCell ref="K21:N21"/>
    <mergeCell ref="O21:R21"/>
    <mergeCell ref="C22:E22"/>
    <mergeCell ref="F22:J22"/>
    <mergeCell ref="K22:N22"/>
    <mergeCell ref="O22:R22"/>
    <mergeCell ref="G23:G29"/>
    <mergeCell ref="H23:H29"/>
    <mergeCell ref="I23:I29"/>
    <mergeCell ref="J23:J29"/>
    <mergeCell ref="H21:J21"/>
    <mergeCell ref="Q23:Q29"/>
    <mergeCell ref="R23:R29"/>
    <mergeCell ref="C30:E30"/>
    <mergeCell ref="C31:E32"/>
    <mergeCell ref="C33:E33"/>
    <mergeCell ref="F33:J33"/>
    <mergeCell ref="K33:N33"/>
    <mergeCell ref="O33:R33"/>
    <mergeCell ref="K23:K29"/>
    <mergeCell ref="L23:L29"/>
    <mergeCell ref="M23:M29"/>
    <mergeCell ref="N23:N29"/>
    <mergeCell ref="O23:O29"/>
    <mergeCell ref="P23:P29"/>
    <mergeCell ref="C23:C29"/>
    <mergeCell ref="F23:F29"/>
    <mergeCell ref="C34:E34"/>
    <mergeCell ref="F34:J34"/>
    <mergeCell ref="K34:N34"/>
    <mergeCell ref="O34:R34"/>
    <mergeCell ref="C35:C41"/>
    <mergeCell ref="F35:F41"/>
    <mergeCell ref="G35:G41"/>
    <mergeCell ref="H35:H41"/>
    <mergeCell ref="I35:I41"/>
    <mergeCell ref="J35:J41"/>
    <mergeCell ref="Q35:Q41"/>
    <mergeCell ref="R35:R41"/>
    <mergeCell ref="C42:E42"/>
    <mergeCell ref="C43:E44"/>
    <mergeCell ref="C45:E45"/>
    <mergeCell ref="F45:J45"/>
    <mergeCell ref="K45:N45"/>
    <mergeCell ref="O45:R45"/>
    <mergeCell ref="K35:K41"/>
    <mergeCell ref="L35:L41"/>
    <mergeCell ref="M35:M41"/>
    <mergeCell ref="N35:N41"/>
    <mergeCell ref="O35:O41"/>
    <mergeCell ref="P35:P41"/>
  </mergeCells>
  <conditionalFormatting sqref="F45:G45 F33:G33 C33:D33 C45:D45">
    <cfRule type="cellIs" dxfId="57" priority="1" stopIfTrue="1" operator="equal">
      <formula>"Enter the corrective action, or preventive action here."</formula>
    </cfRule>
  </conditionalFormatting>
  <conditionalFormatting sqref="H30 H42 H18">
    <cfRule type="cellIs" dxfId="56" priority="2" stopIfTrue="1" operator="equal">
      <formula>"Enter the process/system corrective action description here."</formula>
    </cfRule>
  </conditionalFormatting>
  <conditionalFormatting sqref="H31 H43 H19">
    <cfRule type="cellIs" dxfId="55" priority="3" stopIfTrue="1" operator="equal">
      <formula>"Enter the related process/system corrective action description here."</formula>
    </cfRule>
  </conditionalFormatting>
  <conditionalFormatting sqref="H32 H44 H20">
    <cfRule type="cellIs" dxfId="54" priority="4" stopIfTrue="1" operator="equal">
      <formula>"Enter the preventive action description here."</formula>
    </cfRule>
  </conditionalFormatting>
  <conditionalFormatting sqref="I30:I32 I42:I44 I18:I20">
    <cfRule type="cellIs" dxfId="53" priority="5" stopIfTrue="1" operator="equal">
      <formula>"Enter the CAPA Owner (the individual this CAPA will be Assigned To)."</formula>
    </cfRule>
  </conditionalFormatting>
  <conditionalFormatting sqref="J30:J31 J42:J43 J18:J19">
    <cfRule type="cellIs" dxfId="52" priority="6" stopIfTrue="1" operator="equal">
      <formula>"Enter the planned completion date for the CAs."</formula>
    </cfRule>
  </conditionalFormatting>
  <conditionalFormatting sqref="J32 J44 J20">
    <cfRule type="cellIs" dxfId="51" priority="7" stopIfTrue="1" operator="equal">
      <formula>"Enter the planned completion date for the PA."</formula>
    </cfRule>
  </conditionalFormatting>
  <conditionalFormatting sqref="O32 O44 O20">
    <cfRule type="cellIs" dxfId="50" priority="8" stopIfTrue="1" operator="equal">
      <formula>"Enter the effectiveness monitoring plan associated with the preventive action."</formula>
    </cfRule>
  </conditionalFormatting>
  <conditionalFormatting sqref="R30:R32 R18:R20 R42:R44">
    <cfRule type="cellIs" dxfId="49" priority="9" stopIfTrue="1" operator="equal">
      <formula>"Enter a description of the proposed timing. This should explain the basis for the Evaluation Due Date identified in the Evaluation Due Date field."</formula>
    </cfRule>
  </conditionalFormatting>
  <conditionalFormatting sqref="Q30:Q31 Q18:Q19 Q42:Q43">
    <cfRule type="cellIs" dxfId="48" priority="10" stopIfTrue="1" operator="equal">
      <formula>"Enter the evaluation due date for the CAs."</formula>
    </cfRule>
  </conditionalFormatting>
  <conditionalFormatting sqref="Q32 Q44 Q20">
    <cfRule type="cellIs" dxfId="47" priority="11" stopIfTrue="1" operator="equal">
      <formula>"Enter the evaluation due date for the PA."</formula>
    </cfRule>
  </conditionalFormatting>
  <conditionalFormatting sqref="P30:P31 P18:P19 P42:P43">
    <cfRule type="cellIs" dxfId="46" priority="12" stopIfTrue="1" operator="equal">
      <formula>"Enter the effectiveness evaluator for the CAs."</formula>
    </cfRule>
  </conditionalFormatting>
  <conditionalFormatting sqref="P32 P44 P20">
    <cfRule type="cellIs" dxfId="45" priority="13" stopIfTrue="1" operator="equal">
      <formula>"Enter the effectiveness evaluator for the PA."</formula>
    </cfRule>
  </conditionalFormatting>
  <conditionalFormatting sqref="O30:O31 O18:O19 O42:O43">
    <cfRule type="cellIs" dxfId="44" priority="14" stopIfTrue="1" operator="equal">
      <formula>"Enter the effectiveness measurement plan associated with the CF. NOTE: This effectiveness plan needs to address all of the CAs for this CF by measuring the recurrence of the CF, not the effectiveness of individual CAs."</formula>
    </cfRule>
  </conditionalFormatting>
  <conditionalFormatting sqref="C19:E20 C31:E32 C43:E44">
    <cfRule type="cellIs" dxfId="43" priority="15" stopIfTrue="1" operator="equal">
      <formula>" Describe the root cause issue. Also describe why the root cause path above was selected."</formula>
    </cfRule>
  </conditionalFormatting>
  <conditionalFormatting sqref="D11:D17 D23:D29 D35:D41">
    <cfRule type="cellIs" dxfId="42" priority="16" stopIfTrue="1" operator="equal">
      <formula>"#"</formula>
    </cfRule>
  </conditionalFormatting>
  <conditionalFormatting sqref="A12:B17">
    <cfRule type="cellIs" dxfId="41" priority="17" stopIfTrue="1" operator="equal">
      <formula>"Copy the causal factor from the Timeline, Causal Factor Chart, or Cause and Effect Tree."</formula>
    </cfRule>
  </conditionalFormatting>
  <conditionalFormatting sqref="A19:B21">
    <cfRule type="cellIs" dxfId="40" priority="18" stopIfTrue="1" operator="equal">
      <formula>"Describe how the causal factor contributed to the loss event (failure to prevent it, failure to detect it, failure to correct it)."</formula>
    </cfRule>
  </conditionalFormatting>
  <conditionalFormatting sqref="K18:K19 K30:K31 K42:K43">
    <cfRule type="cellIs" dxfId="39" priority="19" stopIfTrue="1" operator="equal">
      <formula>"Enter the verifcation plan associated with the CA."</formula>
    </cfRule>
  </conditionalFormatting>
  <conditionalFormatting sqref="L18:L19 L30:L31 L42:L43">
    <cfRule type="cellIs" dxfId="38" priority="20" stopIfTrue="1" operator="equal">
      <formula>"Enter the verifier for the CA."</formula>
    </cfRule>
  </conditionalFormatting>
  <conditionalFormatting sqref="M18:M20 M30:M32 M42:M44 M8:M9">
    <cfRule type="cellIs" dxfId="37" priority="21" stopIfTrue="1" operator="equal">
      <formula>"Enter the verification due date."</formula>
    </cfRule>
  </conditionalFormatting>
  <conditionalFormatting sqref="N18:N20 N30:N32 N42:N44 N8:N9">
    <cfRule type="cellIs" dxfId="36" priority="22" stopIfTrue="1" operator="equal">
      <formula>"Explain the basis for the Verfication Due Date."</formula>
    </cfRule>
  </conditionalFormatting>
  <conditionalFormatting sqref="K20 K32 K44">
    <cfRule type="cellIs" dxfId="35" priority="23" stopIfTrue="1" operator="equal">
      <formula>"Enter the verifcation plan associated with the PA."</formula>
    </cfRule>
  </conditionalFormatting>
  <conditionalFormatting sqref="L20 L32 L44">
    <cfRule type="cellIs" dxfId="34" priority="24" stopIfTrue="1" operator="equal">
      <formula>"Enter the verifier for the PA."</formula>
    </cfRule>
  </conditionalFormatting>
  <conditionalFormatting sqref="L8:L9">
    <cfRule type="cellIs" dxfId="33" priority="25" stopIfTrue="1" operator="equal">
      <formula>"Enter the verifier for the correction."</formula>
    </cfRule>
  </conditionalFormatting>
  <conditionalFormatting sqref="K8:K9">
    <cfRule type="cellIs" dxfId="32" priority="26" stopIfTrue="1" operator="equal">
      <formula>"Enter the verifcation plan associated with the correction."</formula>
    </cfRule>
  </conditionalFormatting>
  <conditionalFormatting sqref="J8:J9">
    <cfRule type="cellIs" dxfId="31" priority="27" stopIfTrue="1" operator="equal">
      <formula>"Enter the planned compeltion date for the correction."</formula>
    </cfRule>
  </conditionalFormatting>
  <conditionalFormatting sqref="I8:I9">
    <cfRule type="cellIs" dxfId="30" priority="28" stopIfTrue="1" operator="equal">
      <formula>"Enter the Correction Owner's name."</formula>
    </cfRule>
  </conditionalFormatting>
  <conditionalFormatting sqref="H8:H9">
    <cfRule type="cellIs" dxfId="29" priority="29" stopIfTrue="1" operator="equal">
      <formula>"Enter the correction description here."</formula>
    </cfRule>
  </conditionalFormatting>
  <pageMargins left="0.75" right="0.75" top="0.75" bottom="0.75" header="0.25" footer="0.25"/>
  <pageSetup paperSize="17" scale="85" pageOrder="overThenDown" orientation="landscape" r:id="rId1"/>
  <headerFooter alignWithMargins="0">
    <oddHeader>&amp;C&amp;"Arial,Bold"&amp;14RCA Report
CONFIDENTIAL</oddHeader>
    <oddFooter>&amp;L&amp;F&amp;CPage &amp;P of &amp;N&amp;R&amp;D</oddFooter>
  </headerFooter>
  <rowBreaks count="1" manualBreakCount="1">
    <brk id="32" max="17" man="1"/>
  </rowBreaks>
  <colBreaks count="1" manualBreakCount="1">
    <brk id="14" max="19"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R45"/>
  <sheetViews>
    <sheetView view="pageBreakPreview" topLeftCell="A36" zoomScale="75" zoomScaleNormal="50" zoomScaleSheetLayoutView="100" workbookViewId="0">
      <selection activeCell="K45" sqref="K45:N45"/>
    </sheetView>
  </sheetViews>
  <sheetFormatPr defaultRowHeight="12.75" x14ac:dyDescent="0.2"/>
  <cols>
    <col min="1" max="1" width="16" style="43" customWidth="1"/>
    <col min="2" max="2" width="10.5703125" customWidth="1"/>
    <col min="3" max="3" width="5.42578125" style="43" customWidth="1"/>
    <col min="4" max="4" width="7" style="43" bestFit="1" customWidth="1"/>
    <col min="5" max="5" width="27.7109375" customWidth="1"/>
    <col min="6" max="6" width="10.5703125" style="38" customWidth="1"/>
    <col min="7" max="7" width="13.28515625" style="38" customWidth="1"/>
    <col min="8" max="9" width="27.7109375" customWidth="1"/>
    <col min="10" max="10" width="10.7109375" customWidth="1"/>
    <col min="11" max="11" width="27.7109375" customWidth="1"/>
    <col min="12" max="12" width="13.28515625" customWidth="1"/>
    <col min="13" max="13" width="12.42578125" customWidth="1"/>
    <col min="14" max="14" width="27.7109375" customWidth="1"/>
    <col min="15" max="15" width="31.7109375" customWidth="1"/>
    <col min="16" max="16" width="9.7109375" customWidth="1"/>
    <col min="17" max="17" width="12.140625" customWidth="1"/>
    <col min="18" max="18" width="33.140625" customWidth="1"/>
    <col min="257" max="257" width="16" customWidth="1"/>
    <col min="258" max="258" width="10.5703125" customWidth="1"/>
    <col min="259" max="259" width="5.42578125" customWidth="1"/>
    <col min="260" max="260" width="7" bestFit="1" customWidth="1"/>
    <col min="261" max="261" width="27.7109375" customWidth="1"/>
    <col min="262" max="262" width="10.5703125" customWidth="1"/>
    <col min="263" max="263" width="13.28515625" customWidth="1"/>
    <col min="264" max="265" width="27.7109375" customWidth="1"/>
    <col min="266" max="266" width="10.7109375" customWidth="1"/>
    <col min="267" max="267" width="27.7109375" customWidth="1"/>
    <col min="268" max="268" width="13.28515625" customWidth="1"/>
    <col min="269" max="269" width="12.42578125" customWidth="1"/>
    <col min="270" max="270" width="27.7109375" customWidth="1"/>
    <col min="271" max="271" width="31.7109375" customWidth="1"/>
    <col min="272" max="272" width="9.7109375" customWidth="1"/>
    <col min="273" max="273" width="12.140625" customWidth="1"/>
    <col min="274" max="274" width="33.140625" customWidth="1"/>
    <col min="513" max="513" width="16" customWidth="1"/>
    <col min="514" max="514" width="10.5703125" customWidth="1"/>
    <col min="515" max="515" width="5.42578125" customWidth="1"/>
    <col min="516" max="516" width="7" bestFit="1" customWidth="1"/>
    <col min="517" max="517" width="27.7109375" customWidth="1"/>
    <col min="518" max="518" width="10.5703125" customWidth="1"/>
    <col min="519" max="519" width="13.28515625" customWidth="1"/>
    <col min="520" max="521" width="27.7109375" customWidth="1"/>
    <col min="522" max="522" width="10.7109375" customWidth="1"/>
    <col min="523" max="523" width="27.7109375" customWidth="1"/>
    <col min="524" max="524" width="13.28515625" customWidth="1"/>
    <col min="525" max="525" width="12.42578125" customWidth="1"/>
    <col min="526" max="526" width="27.7109375" customWidth="1"/>
    <col min="527" max="527" width="31.7109375" customWidth="1"/>
    <col min="528" max="528" width="9.7109375" customWidth="1"/>
    <col min="529" max="529" width="12.140625" customWidth="1"/>
    <col min="530" max="530" width="33.140625" customWidth="1"/>
    <col min="769" max="769" width="16" customWidth="1"/>
    <col min="770" max="770" width="10.5703125" customWidth="1"/>
    <col min="771" max="771" width="5.42578125" customWidth="1"/>
    <col min="772" max="772" width="7" bestFit="1" customWidth="1"/>
    <col min="773" max="773" width="27.7109375" customWidth="1"/>
    <col min="774" max="774" width="10.5703125" customWidth="1"/>
    <col min="775" max="775" width="13.28515625" customWidth="1"/>
    <col min="776" max="777" width="27.7109375" customWidth="1"/>
    <col min="778" max="778" width="10.7109375" customWidth="1"/>
    <col min="779" max="779" width="27.7109375" customWidth="1"/>
    <col min="780" max="780" width="13.28515625" customWidth="1"/>
    <col min="781" max="781" width="12.42578125" customWidth="1"/>
    <col min="782" max="782" width="27.7109375" customWidth="1"/>
    <col min="783" max="783" width="31.7109375" customWidth="1"/>
    <col min="784" max="784" width="9.7109375" customWidth="1"/>
    <col min="785" max="785" width="12.140625" customWidth="1"/>
    <col min="786" max="786" width="33.140625" customWidth="1"/>
    <col min="1025" max="1025" width="16" customWidth="1"/>
    <col min="1026" max="1026" width="10.5703125" customWidth="1"/>
    <col min="1027" max="1027" width="5.42578125" customWidth="1"/>
    <col min="1028" max="1028" width="7" bestFit="1" customWidth="1"/>
    <col min="1029" max="1029" width="27.7109375" customWidth="1"/>
    <col min="1030" max="1030" width="10.5703125" customWidth="1"/>
    <col min="1031" max="1031" width="13.28515625" customWidth="1"/>
    <col min="1032" max="1033" width="27.7109375" customWidth="1"/>
    <col min="1034" max="1034" width="10.7109375" customWidth="1"/>
    <col min="1035" max="1035" width="27.7109375" customWidth="1"/>
    <col min="1036" max="1036" width="13.28515625" customWidth="1"/>
    <col min="1037" max="1037" width="12.42578125" customWidth="1"/>
    <col min="1038" max="1038" width="27.7109375" customWidth="1"/>
    <col min="1039" max="1039" width="31.7109375" customWidth="1"/>
    <col min="1040" max="1040" width="9.7109375" customWidth="1"/>
    <col min="1041" max="1041" width="12.140625" customWidth="1"/>
    <col min="1042" max="1042" width="33.140625" customWidth="1"/>
    <col min="1281" max="1281" width="16" customWidth="1"/>
    <col min="1282" max="1282" width="10.5703125" customWidth="1"/>
    <col min="1283" max="1283" width="5.42578125" customWidth="1"/>
    <col min="1284" max="1284" width="7" bestFit="1" customWidth="1"/>
    <col min="1285" max="1285" width="27.7109375" customWidth="1"/>
    <col min="1286" max="1286" width="10.5703125" customWidth="1"/>
    <col min="1287" max="1287" width="13.28515625" customWidth="1"/>
    <col min="1288" max="1289" width="27.7109375" customWidth="1"/>
    <col min="1290" max="1290" width="10.7109375" customWidth="1"/>
    <col min="1291" max="1291" width="27.7109375" customWidth="1"/>
    <col min="1292" max="1292" width="13.28515625" customWidth="1"/>
    <col min="1293" max="1293" width="12.42578125" customWidth="1"/>
    <col min="1294" max="1294" width="27.7109375" customWidth="1"/>
    <col min="1295" max="1295" width="31.7109375" customWidth="1"/>
    <col min="1296" max="1296" width="9.7109375" customWidth="1"/>
    <col min="1297" max="1297" width="12.140625" customWidth="1"/>
    <col min="1298" max="1298" width="33.140625" customWidth="1"/>
    <col min="1537" max="1537" width="16" customWidth="1"/>
    <col min="1538" max="1538" width="10.5703125" customWidth="1"/>
    <col min="1539" max="1539" width="5.42578125" customWidth="1"/>
    <col min="1540" max="1540" width="7" bestFit="1" customWidth="1"/>
    <col min="1541" max="1541" width="27.7109375" customWidth="1"/>
    <col min="1542" max="1542" width="10.5703125" customWidth="1"/>
    <col min="1543" max="1543" width="13.28515625" customWidth="1"/>
    <col min="1544" max="1545" width="27.7109375" customWidth="1"/>
    <col min="1546" max="1546" width="10.7109375" customWidth="1"/>
    <col min="1547" max="1547" width="27.7109375" customWidth="1"/>
    <col min="1548" max="1548" width="13.28515625" customWidth="1"/>
    <col min="1549" max="1549" width="12.42578125" customWidth="1"/>
    <col min="1550" max="1550" width="27.7109375" customWidth="1"/>
    <col min="1551" max="1551" width="31.7109375" customWidth="1"/>
    <col min="1552" max="1552" width="9.7109375" customWidth="1"/>
    <col min="1553" max="1553" width="12.140625" customWidth="1"/>
    <col min="1554" max="1554" width="33.140625" customWidth="1"/>
    <col min="1793" max="1793" width="16" customWidth="1"/>
    <col min="1794" max="1794" width="10.5703125" customWidth="1"/>
    <col min="1795" max="1795" width="5.42578125" customWidth="1"/>
    <col min="1796" max="1796" width="7" bestFit="1" customWidth="1"/>
    <col min="1797" max="1797" width="27.7109375" customWidth="1"/>
    <col min="1798" max="1798" width="10.5703125" customWidth="1"/>
    <col min="1799" max="1799" width="13.28515625" customWidth="1"/>
    <col min="1800" max="1801" width="27.7109375" customWidth="1"/>
    <col min="1802" max="1802" width="10.7109375" customWidth="1"/>
    <col min="1803" max="1803" width="27.7109375" customWidth="1"/>
    <col min="1804" max="1804" width="13.28515625" customWidth="1"/>
    <col min="1805" max="1805" width="12.42578125" customWidth="1"/>
    <col min="1806" max="1806" width="27.7109375" customWidth="1"/>
    <col min="1807" max="1807" width="31.7109375" customWidth="1"/>
    <col min="1808" max="1808" width="9.7109375" customWidth="1"/>
    <col min="1809" max="1809" width="12.140625" customWidth="1"/>
    <col min="1810" max="1810" width="33.140625" customWidth="1"/>
    <col min="2049" max="2049" width="16" customWidth="1"/>
    <col min="2050" max="2050" width="10.5703125" customWidth="1"/>
    <col min="2051" max="2051" width="5.42578125" customWidth="1"/>
    <col min="2052" max="2052" width="7" bestFit="1" customWidth="1"/>
    <col min="2053" max="2053" width="27.7109375" customWidth="1"/>
    <col min="2054" max="2054" width="10.5703125" customWidth="1"/>
    <col min="2055" max="2055" width="13.28515625" customWidth="1"/>
    <col min="2056" max="2057" width="27.7109375" customWidth="1"/>
    <col min="2058" max="2058" width="10.7109375" customWidth="1"/>
    <col min="2059" max="2059" width="27.7109375" customWidth="1"/>
    <col min="2060" max="2060" width="13.28515625" customWidth="1"/>
    <col min="2061" max="2061" width="12.42578125" customWidth="1"/>
    <col min="2062" max="2062" width="27.7109375" customWidth="1"/>
    <col min="2063" max="2063" width="31.7109375" customWidth="1"/>
    <col min="2064" max="2064" width="9.7109375" customWidth="1"/>
    <col min="2065" max="2065" width="12.140625" customWidth="1"/>
    <col min="2066" max="2066" width="33.140625" customWidth="1"/>
    <col min="2305" max="2305" width="16" customWidth="1"/>
    <col min="2306" max="2306" width="10.5703125" customWidth="1"/>
    <col min="2307" max="2307" width="5.42578125" customWidth="1"/>
    <col min="2308" max="2308" width="7" bestFit="1" customWidth="1"/>
    <col min="2309" max="2309" width="27.7109375" customWidth="1"/>
    <col min="2310" max="2310" width="10.5703125" customWidth="1"/>
    <col min="2311" max="2311" width="13.28515625" customWidth="1"/>
    <col min="2312" max="2313" width="27.7109375" customWidth="1"/>
    <col min="2314" max="2314" width="10.7109375" customWidth="1"/>
    <col min="2315" max="2315" width="27.7109375" customWidth="1"/>
    <col min="2316" max="2316" width="13.28515625" customWidth="1"/>
    <col min="2317" max="2317" width="12.42578125" customWidth="1"/>
    <col min="2318" max="2318" width="27.7109375" customWidth="1"/>
    <col min="2319" max="2319" width="31.7109375" customWidth="1"/>
    <col min="2320" max="2320" width="9.7109375" customWidth="1"/>
    <col min="2321" max="2321" width="12.140625" customWidth="1"/>
    <col min="2322" max="2322" width="33.140625" customWidth="1"/>
    <col min="2561" max="2561" width="16" customWidth="1"/>
    <col min="2562" max="2562" width="10.5703125" customWidth="1"/>
    <col min="2563" max="2563" width="5.42578125" customWidth="1"/>
    <col min="2564" max="2564" width="7" bestFit="1" customWidth="1"/>
    <col min="2565" max="2565" width="27.7109375" customWidth="1"/>
    <col min="2566" max="2566" width="10.5703125" customWidth="1"/>
    <col min="2567" max="2567" width="13.28515625" customWidth="1"/>
    <col min="2568" max="2569" width="27.7109375" customWidth="1"/>
    <col min="2570" max="2570" width="10.7109375" customWidth="1"/>
    <col min="2571" max="2571" width="27.7109375" customWidth="1"/>
    <col min="2572" max="2572" width="13.28515625" customWidth="1"/>
    <col min="2573" max="2573" width="12.42578125" customWidth="1"/>
    <col min="2574" max="2574" width="27.7109375" customWidth="1"/>
    <col min="2575" max="2575" width="31.7109375" customWidth="1"/>
    <col min="2576" max="2576" width="9.7109375" customWidth="1"/>
    <col min="2577" max="2577" width="12.140625" customWidth="1"/>
    <col min="2578" max="2578" width="33.140625" customWidth="1"/>
    <col min="2817" max="2817" width="16" customWidth="1"/>
    <col min="2818" max="2818" width="10.5703125" customWidth="1"/>
    <col min="2819" max="2819" width="5.42578125" customWidth="1"/>
    <col min="2820" max="2820" width="7" bestFit="1" customWidth="1"/>
    <col min="2821" max="2821" width="27.7109375" customWidth="1"/>
    <col min="2822" max="2822" width="10.5703125" customWidth="1"/>
    <col min="2823" max="2823" width="13.28515625" customWidth="1"/>
    <col min="2824" max="2825" width="27.7109375" customWidth="1"/>
    <col min="2826" max="2826" width="10.7109375" customWidth="1"/>
    <col min="2827" max="2827" width="27.7109375" customWidth="1"/>
    <col min="2828" max="2828" width="13.28515625" customWidth="1"/>
    <col min="2829" max="2829" width="12.42578125" customWidth="1"/>
    <col min="2830" max="2830" width="27.7109375" customWidth="1"/>
    <col min="2831" max="2831" width="31.7109375" customWidth="1"/>
    <col min="2832" max="2832" width="9.7109375" customWidth="1"/>
    <col min="2833" max="2833" width="12.140625" customWidth="1"/>
    <col min="2834" max="2834" width="33.140625" customWidth="1"/>
    <col min="3073" max="3073" width="16" customWidth="1"/>
    <col min="3074" max="3074" width="10.5703125" customWidth="1"/>
    <col min="3075" max="3075" width="5.42578125" customWidth="1"/>
    <col min="3076" max="3076" width="7" bestFit="1" customWidth="1"/>
    <col min="3077" max="3077" width="27.7109375" customWidth="1"/>
    <col min="3078" max="3078" width="10.5703125" customWidth="1"/>
    <col min="3079" max="3079" width="13.28515625" customWidth="1"/>
    <col min="3080" max="3081" width="27.7109375" customWidth="1"/>
    <col min="3082" max="3082" width="10.7109375" customWidth="1"/>
    <col min="3083" max="3083" width="27.7109375" customWidth="1"/>
    <col min="3084" max="3084" width="13.28515625" customWidth="1"/>
    <col min="3085" max="3085" width="12.42578125" customWidth="1"/>
    <col min="3086" max="3086" width="27.7109375" customWidth="1"/>
    <col min="3087" max="3087" width="31.7109375" customWidth="1"/>
    <col min="3088" max="3088" width="9.7109375" customWidth="1"/>
    <col min="3089" max="3089" width="12.140625" customWidth="1"/>
    <col min="3090" max="3090" width="33.140625" customWidth="1"/>
    <col min="3329" max="3329" width="16" customWidth="1"/>
    <col min="3330" max="3330" width="10.5703125" customWidth="1"/>
    <col min="3331" max="3331" width="5.42578125" customWidth="1"/>
    <col min="3332" max="3332" width="7" bestFit="1" customWidth="1"/>
    <col min="3333" max="3333" width="27.7109375" customWidth="1"/>
    <col min="3334" max="3334" width="10.5703125" customWidth="1"/>
    <col min="3335" max="3335" width="13.28515625" customWidth="1"/>
    <col min="3336" max="3337" width="27.7109375" customWidth="1"/>
    <col min="3338" max="3338" width="10.7109375" customWidth="1"/>
    <col min="3339" max="3339" width="27.7109375" customWidth="1"/>
    <col min="3340" max="3340" width="13.28515625" customWidth="1"/>
    <col min="3341" max="3341" width="12.42578125" customWidth="1"/>
    <col min="3342" max="3342" width="27.7109375" customWidth="1"/>
    <col min="3343" max="3343" width="31.7109375" customWidth="1"/>
    <col min="3344" max="3344" width="9.7109375" customWidth="1"/>
    <col min="3345" max="3345" width="12.140625" customWidth="1"/>
    <col min="3346" max="3346" width="33.140625" customWidth="1"/>
    <col min="3585" max="3585" width="16" customWidth="1"/>
    <col min="3586" max="3586" width="10.5703125" customWidth="1"/>
    <col min="3587" max="3587" width="5.42578125" customWidth="1"/>
    <col min="3588" max="3588" width="7" bestFit="1" customWidth="1"/>
    <col min="3589" max="3589" width="27.7109375" customWidth="1"/>
    <col min="3590" max="3590" width="10.5703125" customWidth="1"/>
    <col min="3591" max="3591" width="13.28515625" customWidth="1"/>
    <col min="3592" max="3593" width="27.7109375" customWidth="1"/>
    <col min="3594" max="3594" width="10.7109375" customWidth="1"/>
    <col min="3595" max="3595" width="27.7109375" customWidth="1"/>
    <col min="3596" max="3596" width="13.28515625" customWidth="1"/>
    <col min="3597" max="3597" width="12.42578125" customWidth="1"/>
    <col min="3598" max="3598" width="27.7109375" customWidth="1"/>
    <col min="3599" max="3599" width="31.7109375" customWidth="1"/>
    <col min="3600" max="3600" width="9.7109375" customWidth="1"/>
    <col min="3601" max="3601" width="12.140625" customWidth="1"/>
    <col min="3602" max="3602" width="33.140625" customWidth="1"/>
    <col min="3841" max="3841" width="16" customWidth="1"/>
    <col min="3842" max="3842" width="10.5703125" customWidth="1"/>
    <col min="3843" max="3843" width="5.42578125" customWidth="1"/>
    <col min="3844" max="3844" width="7" bestFit="1" customWidth="1"/>
    <col min="3845" max="3845" width="27.7109375" customWidth="1"/>
    <col min="3846" max="3846" width="10.5703125" customWidth="1"/>
    <col min="3847" max="3847" width="13.28515625" customWidth="1"/>
    <col min="3848" max="3849" width="27.7109375" customWidth="1"/>
    <col min="3850" max="3850" width="10.7109375" customWidth="1"/>
    <col min="3851" max="3851" width="27.7109375" customWidth="1"/>
    <col min="3852" max="3852" width="13.28515625" customWidth="1"/>
    <col min="3853" max="3853" width="12.42578125" customWidth="1"/>
    <col min="3854" max="3854" width="27.7109375" customWidth="1"/>
    <col min="3855" max="3855" width="31.7109375" customWidth="1"/>
    <col min="3856" max="3856" width="9.7109375" customWidth="1"/>
    <col min="3857" max="3857" width="12.140625" customWidth="1"/>
    <col min="3858" max="3858" width="33.140625" customWidth="1"/>
    <col min="4097" max="4097" width="16" customWidth="1"/>
    <col min="4098" max="4098" width="10.5703125" customWidth="1"/>
    <col min="4099" max="4099" width="5.42578125" customWidth="1"/>
    <col min="4100" max="4100" width="7" bestFit="1" customWidth="1"/>
    <col min="4101" max="4101" width="27.7109375" customWidth="1"/>
    <col min="4102" max="4102" width="10.5703125" customWidth="1"/>
    <col min="4103" max="4103" width="13.28515625" customWidth="1"/>
    <col min="4104" max="4105" width="27.7109375" customWidth="1"/>
    <col min="4106" max="4106" width="10.7109375" customWidth="1"/>
    <col min="4107" max="4107" width="27.7109375" customWidth="1"/>
    <col min="4108" max="4108" width="13.28515625" customWidth="1"/>
    <col min="4109" max="4109" width="12.42578125" customWidth="1"/>
    <col min="4110" max="4110" width="27.7109375" customWidth="1"/>
    <col min="4111" max="4111" width="31.7109375" customWidth="1"/>
    <col min="4112" max="4112" width="9.7109375" customWidth="1"/>
    <col min="4113" max="4113" width="12.140625" customWidth="1"/>
    <col min="4114" max="4114" width="33.140625" customWidth="1"/>
    <col min="4353" max="4353" width="16" customWidth="1"/>
    <col min="4354" max="4354" width="10.5703125" customWidth="1"/>
    <col min="4355" max="4355" width="5.42578125" customWidth="1"/>
    <col min="4356" max="4356" width="7" bestFit="1" customWidth="1"/>
    <col min="4357" max="4357" width="27.7109375" customWidth="1"/>
    <col min="4358" max="4358" width="10.5703125" customWidth="1"/>
    <col min="4359" max="4359" width="13.28515625" customWidth="1"/>
    <col min="4360" max="4361" width="27.7109375" customWidth="1"/>
    <col min="4362" max="4362" width="10.7109375" customWidth="1"/>
    <col min="4363" max="4363" width="27.7109375" customWidth="1"/>
    <col min="4364" max="4364" width="13.28515625" customWidth="1"/>
    <col min="4365" max="4365" width="12.42578125" customWidth="1"/>
    <col min="4366" max="4366" width="27.7109375" customWidth="1"/>
    <col min="4367" max="4367" width="31.7109375" customWidth="1"/>
    <col min="4368" max="4368" width="9.7109375" customWidth="1"/>
    <col min="4369" max="4369" width="12.140625" customWidth="1"/>
    <col min="4370" max="4370" width="33.140625" customWidth="1"/>
    <col min="4609" max="4609" width="16" customWidth="1"/>
    <col min="4610" max="4610" width="10.5703125" customWidth="1"/>
    <col min="4611" max="4611" width="5.42578125" customWidth="1"/>
    <col min="4612" max="4612" width="7" bestFit="1" customWidth="1"/>
    <col min="4613" max="4613" width="27.7109375" customWidth="1"/>
    <col min="4614" max="4614" width="10.5703125" customWidth="1"/>
    <col min="4615" max="4615" width="13.28515625" customWidth="1"/>
    <col min="4616" max="4617" width="27.7109375" customWidth="1"/>
    <col min="4618" max="4618" width="10.7109375" customWidth="1"/>
    <col min="4619" max="4619" width="27.7109375" customWidth="1"/>
    <col min="4620" max="4620" width="13.28515625" customWidth="1"/>
    <col min="4621" max="4621" width="12.42578125" customWidth="1"/>
    <col min="4622" max="4622" width="27.7109375" customWidth="1"/>
    <col min="4623" max="4623" width="31.7109375" customWidth="1"/>
    <col min="4624" max="4624" width="9.7109375" customWidth="1"/>
    <col min="4625" max="4625" width="12.140625" customWidth="1"/>
    <col min="4626" max="4626" width="33.140625" customWidth="1"/>
    <col min="4865" max="4865" width="16" customWidth="1"/>
    <col min="4866" max="4866" width="10.5703125" customWidth="1"/>
    <col min="4867" max="4867" width="5.42578125" customWidth="1"/>
    <col min="4868" max="4868" width="7" bestFit="1" customWidth="1"/>
    <col min="4869" max="4869" width="27.7109375" customWidth="1"/>
    <col min="4870" max="4870" width="10.5703125" customWidth="1"/>
    <col min="4871" max="4871" width="13.28515625" customWidth="1"/>
    <col min="4872" max="4873" width="27.7109375" customWidth="1"/>
    <col min="4874" max="4874" width="10.7109375" customWidth="1"/>
    <col min="4875" max="4875" width="27.7109375" customWidth="1"/>
    <col min="4876" max="4876" width="13.28515625" customWidth="1"/>
    <col min="4877" max="4877" width="12.42578125" customWidth="1"/>
    <col min="4878" max="4878" width="27.7109375" customWidth="1"/>
    <col min="4879" max="4879" width="31.7109375" customWidth="1"/>
    <col min="4880" max="4880" width="9.7109375" customWidth="1"/>
    <col min="4881" max="4881" width="12.140625" customWidth="1"/>
    <col min="4882" max="4882" width="33.140625" customWidth="1"/>
    <col min="5121" max="5121" width="16" customWidth="1"/>
    <col min="5122" max="5122" width="10.5703125" customWidth="1"/>
    <col min="5123" max="5123" width="5.42578125" customWidth="1"/>
    <col min="5124" max="5124" width="7" bestFit="1" customWidth="1"/>
    <col min="5125" max="5125" width="27.7109375" customWidth="1"/>
    <col min="5126" max="5126" width="10.5703125" customWidth="1"/>
    <col min="5127" max="5127" width="13.28515625" customWidth="1"/>
    <col min="5128" max="5129" width="27.7109375" customWidth="1"/>
    <col min="5130" max="5130" width="10.7109375" customWidth="1"/>
    <col min="5131" max="5131" width="27.7109375" customWidth="1"/>
    <col min="5132" max="5132" width="13.28515625" customWidth="1"/>
    <col min="5133" max="5133" width="12.42578125" customWidth="1"/>
    <col min="5134" max="5134" width="27.7109375" customWidth="1"/>
    <col min="5135" max="5135" width="31.7109375" customWidth="1"/>
    <col min="5136" max="5136" width="9.7109375" customWidth="1"/>
    <col min="5137" max="5137" width="12.140625" customWidth="1"/>
    <col min="5138" max="5138" width="33.140625" customWidth="1"/>
    <col min="5377" max="5377" width="16" customWidth="1"/>
    <col min="5378" max="5378" width="10.5703125" customWidth="1"/>
    <col min="5379" max="5379" width="5.42578125" customWidth="1"/>
    <col min="5380" max="5380" width="7" bestFit="1" customWidth="1"/>
    <col min="5381" max="5381" width="27.7109375" customWidth="1"/>
    <col min="5382" max="5382" width="10.5703125" customWidth="1"/>
    <col min="5383" max="5383" width="13.28515625" customWidth="1"/>
    <col min="5384" max="5385" width="27.7109375" customWidth="1"/>
    <col min="5386" max="5386" width="10.7109375" customWidth="1"/>
    <col min="5387" max="5387" width="27.7109375" customWidth="1"/>
    <col min="5388" max="5388" width="13.28515625" customWidth="1"/>
    <col min="5389" max="5389" width="12.42578125" customWidth="1"/>
    <col min="5390" max="5390" width="27.7109375" customWidth="1"/>
    <col min="5391" max="5391" width="31.7109375" customWidth="1"/>
    <col min="5392" max="5392" width="9.7109375" customWidth="1"/>
    <col min="5393" max="5393" width="12.140625" customWidth="1"/>
    <col min="5394" max="5394" width="33.140625" customWidth="1"/>
    <col min="5633" max="5633" width="16" customWidth="1"/>
    <col min="5634" max="5634" width="10.5703125" customWidth="1"/>
    <col min="5635" max="5635" width="5.42578125" customWidth="1"/>
    <col min="5636" max="5636" width="7" bestFit="1" customWidth="1"/>
    <col min="5637" max="5637" width="27.7109375" customWidth="1"/>
    <col min="5638" max="5638" width="10.5703125" customWidth="1"/>
    <col min="5639" max="5639" width="13.28515625" customWidth="1"/>
    <col min="5640" max="5641" width="27.7109375" customWidth="1"/>
    <col min="5642" max="5642" width="10.7109375" customWidth="1"/>
    <col min="5643" max="5643" width="27.7109375" customWidth="1"/>
    <col min="5644" max="5644" width="13.28515625" customWidth="1"/>
    <col min="5645" max="5645" width="12.42578125" customWidth="1"/>
    <col min="5646" max="5646" width="27.7109375" customWidth="1"/>
    <col min="5647" max="5647" width="31.7109375" customWidth="1"/>
    <col min="5648" max="5648" width="9.7109375" customWidth="1"/>
    <col min="5649" max="5649" width="12.140625" customWidth="1"/>
    <col min="5650" max="5650" width="33.140625" customWidth="1"/>
    <col min="5889" max="5889" width="16" customWidth="1"/>
    <col min="5890" max="5890" width="10.5703125" customWidth="1"/>
    <col min="5891" max="5891" width="5.42578125" customWidth="1"/>
    <col min="5892" max="5892" width="7" bestFit="1" customWidth="1"/>
    <col min="5893" max="5893" width="27.7109375" customWidth="1"/>
    <col min="5894" max="5894" width="10.5703125" customWidth="1"/>
    <col min="5895" max="5895" width="13.28515625" customWidth="1"/>
    <col min="5896" max="5897" width="27.7109375" customWidth="1"/>
    <col min="5898" max="5898" width="10.7109375" customWidth="1"/>
    <col min="5899" max="5899" width="27.7109375" customWidth="1"/>
    <col min="5900" max="5900" width="13.28515625" customWidth="1"/>
    <col min="5901" max="5901" width="12.42578125" customWidth="1"/>
    <col min="5902" max="5902" width="27.7109375" customWidth="1"/>
    <col min="5903" max="5903" width="31.7109375" customWidth="1"/>
    <col min="5904" max="5904" width="9.7109375" customWidth="1"/>
    <col min="5905" max="5905" width="12.140625" customWidth="1"/>
    <col min="5906" max="5906" width="33.140625" customWidth="1"/>
    <col min="6145" max="6145" width="16" customWidth="1"/>
    <col min="6146" max="6146" width="10.5703125" customWidth="1"/>
    <col min="6147" max="6147" width="5.42578125" customWidth="1"/>
    <col min="6148" max="6148" width="7" bestFit="1" customWidth="1"/>
    <col min="6149" max="6149" width="27.7109375" customWidth="1"/>
    <col min="6150" max="6150" width="10.5703125" customWidth="1"/>
    <col min="6151" max="6151" width="13.28515625" customWidth="1"/>
    <col min="6152" max="6153" width="27.7109375" customWidth="1"/>
    <col min="6154" max="6154" width="10.7109375" customWidth="1"/>
    <col min="6155" max="6155" width="27.7109375" customWidth="1"/>
    <col min="6156" max="6156" width="13.28515625" customWidth="1"/>
    <col min="6157" max="6157" width="12.42578125" customWidth="1"/>
    <col min="6158" max="6158" width="27.7109375" customWidth="1"/>
    <col min="6159" max="6159" width="31.7109375" customWidth="1"/>
    <col min="6160" max="6160" width="9.7109375" customWidth="1"/>
    <col min="6161" max="6161" width="12.140625" customWidth="1"/>
    <col min="6162" max="6162" width="33.140625" customWidth="1"/>
    <col min="6401" max="6401" width="16" customWidth="1"/>
    <col min="6402" max="6402" width="10.5703125" customWidth="1"/>
    <col min="6403" max="6403" width="5.42578125" customWidth="1"/>
    <col min="6404" max="6404" width="7" bestFit="1" customWidth="1"/>
    <col min="6405" max="6405" width="27.7109375" customWidth="1"/>
    <col min="6406" max="6406" width="10.5703125" customWidth="1"/>
    <col min="6407" max="6407" width="13.28515625" customWidth="1"/>
    <col min="6408" max="6409" width="27.7109375" customWidth="1"/>
    <col min="6410" max="6410" width="10.7109375" customWidth="1"/>
    <col min="6411" max="6411" width="27.7109375" customWidth="1"/>
    <col min="6412" max="6412" width="13.28515625" customWidth="1"/>
    <col min="6413" max="6413" width="12.42578125" customWidth="1"/>
    <col min="6414" max="6414" width="27.7109375" customWidth="1"/>
    <col min="6415" max="6415" width="31.7109375" customWidth="1"/>
    <col min="6416" max="6416" width="9.7109375" customWidth="1"/>
    <col min="6417" max="6417" width="12.140625" customWidth="1"/>
    <col min="6418" max="6418" width="33.140625" customWidth="1"/>
    <col min="6657" max="6657" width="16" customWidth="1"/>
    <col min="6658" max="6658" width="10.5703125" customWidth="1"/>
    <col min="6659" max="6659" width="5.42578125" customWidth="1"/>
    <col min="6660" max="6660" width="7" bestFit="1" customWidth="1"/>
    <col min="6661" max="6661" width="27.7109375" customWidth="1"/>
    <col min="6662" max="6662" width="10.5703125" customWidth="1"/>
    <col min="6663" max="6663" width="13.28515625" customWidth="1"/>
    <col min="6664" max="6665" width="27.7109375" customWidth="1"/>
    <col min="6666" max="6666" width="10.7109375" customWidth="1"/>
    <col min="6667" max="6667" width="27.7109375" customWidth="1"/>
    <col min="6668" max="6668" width="13.28515625" customWidth="1"/>
    <col min="6669" max="6669" width="12.42578125" customWidth="1"/>
    <col min="6670" max="6670" width="27.7109375" customWidth="1"/>
    <col min="6671" max="6671" width="31.7109375" customWidth="1"/>
    <col min="6672" max="6672" width="9.7109375" customWidth="1"/>
    <col min="6673" max="6673" width="12.140625" customWidth="1"/>
    <col min="6674" max="6674" width="33.140625" customWidth="1"/>
    <col min="6913" max="6913" width="16" customWidth="1"/>
    <col min="6914" max="6914" width="10.5703125" customWidth="1"/>
    <col min="6915" max="6915" width="5.42578125" customWidth="1"/>
    <col min="6916" max="6916" width="7" bestFit="1" customWidth="1"/>
    <col min="6917" max="6917" width="27.7109375" customWidth="1"/>
    <col min="6918" max="6918" width="10.5703125" customWidth="1"/>
    <col min="6919" max="6919" width="13.28515625" customWidth="1"/>
    <col min="6920" max="6921" width="27.7109375" customWidth="1"/>
    <col min="6922" max="6922" width="10.7109375" customWidth="1"/>
    <col min="6923" max="6923" width="27.7109375" customWidth="1"/>
    <col min="6924" max="6924" width="13.28515625" customWidth="1"/>
    <col min="6925" max="6925" width="12.42578125" customWidth="1"/>
    <col min="6926" max="6926" width="27.7109375" customWidth="1"/>
    <col min="6927" max="6927" width="31.7109375" customWidth="1"/>
    <col min="6928" max="6928" width="9.7109375" customWidth="1"/>
    <col min="6929" max="6929" width="12.140625" customWidth="1"/>
    <col min="6930" max="6930" width="33.140625" customWidth="1"/>
    <col min="7169" max="7169" width="16" customWidth="1"/>
    <col min="7170" max="7170" width="10.5703125" customWidth="1"/>
    <col min="7171" max="7171" width="5.42578125" customWidth="1"/>
    <col min="7172" max="7172" width="7" bestFit="1" customWidth="1"/>
    <col min="7173" max="7173" width="27.7109375" customWidth="1"/>
    <col min="7174" max="7174" width="10.5703125" customWidth="1"/>
    <col min="7175" max="7175" width="13.28515625" customWidth="1"/>
    <col min="7176" max="7177" width="27.7109375" customWidth="1"/>
    <col min="7178" max="7178" width="10.7109375" customWidth="1"/>
    <col min="7179" max="7179" width="27.7109375" customWidth="1"/>
    <col min="7180" max="7180" width="13.28515625" customWidth="1"/>
    <col min="7181" max="7181" width="12.42578125" customWidth="1"/>
    <col min="7182" max="7182" width="27.7109375" customWidth="1"/>
    <col min="7183" max="7183" width="31.7109375" customWidth="1"/>
    <col min="7184" max="7184" width="9.7109375" customWidth="1"/>
    <col min="7185" max="7185" width="12.140625" customWidth="1"/>
    <col min="7186" max="7186" width="33.140625" customWidth="1"/>
    <col min="7425" max="7425" width="16" customWidth="1"/>
    <col min="7426" max="7426" width="10.5703125" customWidth="1"/>
    <col min="7427" max="7427" width="5.42578125" customWidth="1"/>
    <col min="7428" max="7428" width="7" bestFit="1" customWidth="1"/>
    <col min="7429" max="7429" width="27.7109375" customWidth="1"/>
    <col min="7430" max="7430" width="10.5703125" customWidth="1"/>
    <col min="7431" max="7431" width="13.28515625" customWidth="1"/>
    <col min="7432" max="7433" width="27.7109375" customWidth="1"/>
    <col min="7434" max="7434" width="10.7109375" customWidth="1"/>
    <col min="7435" max="7435" width="27.7109375" customWidth="1"/>
    <col min="7436" max="7436" width="13.28515625" customWidth="1"/>
    <col min="7437" max="7437" width="12.42578125" customWidth="1"/>
    <col min="7438" max="7438" width="27.7109375" customWidth="1"/>
    <col min="7439" max="7439" width="31.7109375" customWidth="1"/>
    <col min="7440" max="7440" width="9.7109375" customWidth="1"/>
    <col min="7441" max="7441" width="12.140625" customWidth="1"/>
    <col min="7442" max="7442" width="33.140625" customWidth="1"/>
    <col min="7681" max="7681" width="16" customWidth="1"/>
    <col min="7682" max="7682" width="10.5703125" customWidth="1"/>
    <col min="7683" max="7683" width="5.42578125" customWidth="1"/>
    <col min="7684" max="7684" width="7" bestFit="1" customWidth="1"/>
    <col min="7685" max="7685" width="27.7109375" customWidth="1"/>
    <col min="7686" max="7686" width="10.5703125" customWidth="1"/>
    <col min="7687" max="7687" width="13.28515625" customWidth="1"/>
    <col min="7688" max="7689" width="27.7109375" customWidth="1"/>
    <col min="7690" max="7690" width="10.7109375" customWidth="1"/>
    <col min="7691" max="7691" width="27.7109375" customWidth="1"/>
    <col min="7692" max="7692" width="13.28515625" customWidth="1"/>
    <col min="7693" max="7693" width="12.42578125" customWidth="1"/>
    <col min="7694" max="7694" width="27.7109375" customWidth="1"/>
    <col min="7695" max="7695" width="31.7109375" customWidth="1"/>
    <col min="7696" max="7696" width="9.7109375" customWidth="1"/>
    <col min="7697" max="7697" width="12.140625" customWidth="1"/>
    <col min="7698" max="7698" width="33.140625" customWidth="1"/>
    <col min="7937" max="7937" width="16" customWidth="1"/>
    <col min="7938" max="7938" width="10.5703125" customWidth="1"/>
    <col min="7939" max="7939" width="5.42578125" customWidth="1"/>
    <col min="7940" max="7940" width="7" bestFit="1" customWidth="1"/>
    <col min="7941" max="7941" width="27.7109375" customWidth="1"/>
    <col min="7942" max="7942" width="10.5703125" customWidth="1"/>
    <col min="7943" max="7943" width="13.28515625" customWidth="1"/>
    <col min="7944" max="7945" width="27.7109375" customWidth="1"/>
    <col min="7946" max="7946" width="10.7109375" customWidth="1"/>
    <col min="7947" max="7947" width="27.7109375" customWidth="1"/>
    <col min="7948" max="7948" width="13.28515625" customWidth="1"/>
    <col min="7949" max="7949" width="12.42578125" customWidth="1"/>
    <col min="7950" max="7950" width="27.7109375" customWidth="1"/>
    <col min="7951" max="7951" width="31.7109375" customWidth="1"/>
    <col min="7952" max="7952" width="9.7109375" customWidth="1"/>
    <col min="7953" max="7953" width="12.140625" customWidth="1"/>
    <col min="7954" max="7954" width="33.140625" customWidth="1"/>
    <col min="8193" max="8193" width="16" customWidth="1"/>
    <col min="8194" max="8194" width="10.5703125" customWidth="1"/>
    <col min="8195" max="8195" width="5.42578125" customWidth="1"/>
    <col min="8196" max="8196" width="7" bestFit="1" customWidth="1"/>
    <col min="8197" max="8197" width="27.7109375" customWidth="1"/>
    <col min="8198" max="8198" width="10.5703125" customWidth="1"/>
    <col min="8199" max="8199" width="13.28515625" customWidth="1"/>
    <col min="8200" max="8201" width="27.7109375" customWidth="1"/>
    <col min="8202" max="8202" width="10.7109375" customWidth="1"/>
    <col min="8203" max="8203" width="27.7109375" customWidth="1"/>
    <col min="8204" max="8204" width="13.28515625" customWidth="1"/>
    <col min="8205" max="8205" width="12.42578125" customWidth="1"/>
    <col min="8206" max="8206" width="27.7109375" customWidth="1"/>
    <col min="8207" max="8207" width="31.7109375" customWidth="1"/>
    <col min="8208" max="8208" width="9.7109375" customWidth="1"/>
    <col min="8209" max="8209" width="12.140625" customWidth="1"/>
    <col min="8210" max="8210" width="33.140625" customWidth="1"/>
    <col min="8449" max="8449" width="16" customWidth="1"/>
    <col min="8450" max="8450" width="10.5703125" customWidth="1"/>
    <col min="8451" max="8451" width="5.42578125" customWidth="1"/>
    <col min="8452" max="8452" width="7" bestFit="1" customWidth="1"/>
    <col min="8453" max="8453" width="27.7109375" customWidth="1"/>
    <col min="8454" max="8454" width="10.5703125" customWidth="1"/>
    <col min="8455" max="8455" width="13.28515625" customWidth="1"/>
    <col min="8456" max="8457" width="27.7109375" customWidth="1"/>
    <col min="8458" max="8458" width="10.7109375" customWidth="1"/>
    <col min="8459" max="8459" width="27.7109375" customWidth="1"/>
    <col min="8460" max="8460" width="13.28515625" customWidth="1"/>
    <col min="8461" max="8461" width="12.42578125" customWidth="1"/>
    <col min="8462" max="8462" width="27.7109375" customWidth="1"/>
    <col min="8463" max="8463" width="31.7109375" customWidth="1"/>
    <col min="8464" max="8464" width="9.7109375" customWidth="1"/>
    <col min="8465" max="8465" width="12.140625" customWidth="1"/>
    <col min="8466" max="8466" width="33.140625" customWidth="1"/>
    <col min="8705" max="8705" width="16" customWidth="1"/>
    <col min="8706" max="8706" width="10.5703125" customWidth="1"/>
    <col min="8707" max="8707" width="5.42578125" customWidth="1"/>
    <col min="8708" max="8708" width="7" bestFit="1" customWidth="1"/>
    <col min="8709" max="8709" width="27.7109375" customWidth="1"/>
    <col min="8710" max="8710" width="10.5703125" customWidth="1"/>
    <col min="8711" max="8711" width="13.28515625" customWidth="1"/>
    <col min="8712" max="8713" width="27.7109375" customWidth="1"/>
    <col min="8714" max="8714" width="10.7109375" customWidth="1"/>
    <col min="8715" max="8715" width="27.7109375" customWidth="1"/>
    <col min="8716" max="8716" width="13.28515625" customWidth="1"/>
    <col min="8717" max="8717" width="12.42578125" customWidth="1"/>
    <col min="8718" max="8718" width="27.7109375" customWidth="1"/>
    <col min="8719" max="8719" width="31.7109375" customWidth="1"/>
    <col min="8720" max="8720" width="9.7109375" customWidth="1"/>
    <col min="8721" max="8721" width="12.140625" customWidth="1"/>
    <col min="8722" max="8722" width="33.140625" customWidth="1"/>
    <col min="8961" max="8961" width="16" customWidth="1"/>
    <col min="8962" max="8962" width="10.5703125" customWidth="1"/>
    <col min="8963" max="8963" width="5.42578125" customWidth="1"/>
    <col min="8964" max="8964" width="7" bestFit="1" customWidth="1"/>
    <col min="8965" max="8965" width="27.7109375" customWidth="1"/>
    <col min="8966" max="8966" width="10.5703125" customWidth="1"/>
    <col min="8967" max="8967" width="13.28515625" customWidth="1"/>
    <col min="8968" max="8969" width="27.7109375" customWidth="1"/>
    <col min="8970" max="8970" width="10.7109375" customWidth="1"/>
    <col min="8971" max="8971" width="27.7109375" customWidth="1"/>
    <col min="8972" max="8972" width="13.28515625" customWidth="1"/>
    <col min="8973" max="8973" width="12.42578125" customWidth="1"/>
    <col min="8974" max="8974" width="27.7109375" customWidth="1"/>
    <col min="8975" max="8975" width="31.7109375" customWidth="1"/>
    <col min="8976" max="8976" width="9.7109375" customWidth="1"/>
    <col min="8977" max="8977" width="12.140625" customWidth="1"/>
    <col min="8978" max="8978" width="33.140625" customWidth="1"/>
    <col min="9217" max="9217" width="16" customWidth="1"/>
    <col min="9218" max="9218" width="10.5703125" customWidth="1"/>
    <col min="9219" max="9219" width="5.42578125" customWidth="1"/>
    <col min="9220" max="9220" width="7" bestFit="1" customWidth="1"/>
    <col min="9221" max="9221" width="27.7109375" customWidth="1"/>
    <col min="9222" max="9222" width="10.5703125" customWidth="1"/>
    <col min="9223" max="9223" width="13.28515625" customWidth="1"/>
    <col min="9224" max="9225" width="27.7109375" customWidth="1"/>
    <col min="9226" max="9226" width="10.7109375" customWidth="1"/>
    <col min="9227" max="9227" width="27.7109375" customWidth="1"/>
    <col min="9228" max="9228" width="13.28515625" customWidth="1"/>
    <col min="9229" max="9229" width="12.42578125" customWidth="1"/>
    <col min="9230" max="9230" width="27.7109375" customWidth="1"/>
    <col min="9231" max="9231" width="31.7109375" customWidth="1"/>
    <col min="9232" max="9232" width="9.7109375" customWidth="1"/>
    <col min="9233" max="9233" width="12.140625" customWidth="1"/>
    <col min="9234" max="9234" width="33.140625" customWidth="1"/>
    <col min="9473" max="9473" width="16" customWidth="1"/>
    <col min="9474" max="9474" width="10.5703125" customWidth="1"/>
    <col min="9475" max="9475" width="5.42578125" customWidth="1"/>
    <col min="9476" max="9476" width="7" bestFit="1" customWidth="1"/>
    <col min="9477" max="9477" width="27.7109375" customWidth="1"/>
    <col min="9478" max="9478" width="10.5703125" customWidth="1"/>
    <col min="9479" max="9479" width="13.28515625" customWidth="1"/>
    <col min="9480" max="9481" width="27.7109375" customWidth="1"/>
    <col min="9482" max="9482" width="10.7109375" customWidth="1"/>
    <col min="9483" max="9483" width="27.7109375" customWidth="1"/>
    <col min="9484" max="9484" width="13.28515625" customWidth="1"/>
    <col min="9485" max="9485" width="12.42578125" customWidth="1"/>
    <col min="9486" max="9486" width="27.7109375" customWidth="1"/>
    <col min="9487" max="9487" width="31.7109375" customWidth="1"/>
    <col min="9488" max="9488" width="9.7109375" customWidth="1"/>
    <col min="9489" max="9489" width="12.140625" customWidth="1"/>
    <col min="9490" max="9490" width="33.140625" customWidth="1"/>
    <col min="9729" max="9729" width="16" customWidth="1"/>
    <col min="9730" max="9730" width="10.5703125" customWidth="1"/>
    <col min="9731" max="9731" width="5.42578125" customWidth="1"/>
    <col min="9732" max="9732" width="7" bestFit="1" customWidth="1"/>
    <col min="9733" max="9733" width="27.7109375" customWidth="1"/>
    <col min="9734" max="9734" width="10.5703125" customWidth="1"/>
    <col min="9735" max="9735" width="13.28515625" customWidth="1"/>
    <col min="9736" max="9737" width="27.7109375" customWidth="1"/>
    <col min="9738" max="9738" width="10.7109375" customWidth="1"/>
    <col min="9739" max="9739" width="27.7109375" customWidth="1"/>
    <col min="9740" max="9740" width="13.28515625" customWidth="1"/>
    <col min="9741" max="9741" width="12.42578125" customWidth="1"/>
    <col min="9742" max="9742" width="27.7109375" customWidth="1"/>
    <col min="9743" max="9743" width="31.7109375" customWidth="1"/>
    <col min="9744" max="9744" width="9.7109375" customWidth="1"/>
    <col min="9745" max="9745" width="12.140625" customWidth="1"/>
    <col min="9746" max="9746" width="33.140625" customWidth="1"/>
    <col min="9985" max="9985" width="16" customWidth="1"/>
    <col min="9986" max="9986" width="10.5703125" customWidth="1"/>
    <col min="9987" max="9987" width="5.42578125" customWidth="1"/>
    <col min="9988" max="9988" width="7" bestFit="1" customWidth="1"/>
    <col min="9989" max="9989" width="27.7109375" customWidth="1"/>
    <col min="9990" max="9990" width="10.5703125" customWidth="1"/>
    <col min="9991" max="9991" width="13.28515625" customWidth="1"/>
    <col min="9992" max="9993" width="27.7109375" customWidth="1"/>
    <col min="9994" max="9994" width="10.7109375" customWidth="1"/>
    <col min="9995" max="9995" width="27.7109375" customWidth="1"/>
    <col min="9996" max="9996" width="13.28515625" customWidth="1"/>
    <col min="9997" max="9997" width="12.42578125" customWidth="1"/>
    <col min="9998" max="9998" width="27.7109375" customWidth="1"/>
    <col min="9999" max="9999" width="31.7109375" customWidth="1"/>
    <col min="10000" max="10000" width="9.7109375" customWidth="1"/>
    <col min="10001" max="10001" width="12.140625" customWidth="1"/>
    <col min="10002" max="10002" width="33.140625" customWidth="1"/>
    <col min="10241" max="10241" width="16" customWidth="1"/>
    <col min="10242" max="10242" width="10.5703125" customWidth="1"/>
    <col min="10243" max="10243" width="5.42578125" customWidth="1"/>
    <col min="10244" max="10244" width="7" bestFit="1" customWidth="1"/>
    <col min="10245" max="10245" width="27.7109375" customWidth="1"/>
    <col min="10246" max="10246" width="10.5703125" customWidth="1"/>
    <col min="10247" max="10247" width="13.28515625" customWidth="1"/>
    <col min="10248" max="10249" width="27.7109375" customWidth="1"/>
    <col min="10250" max="10250" width="10.7109375" customWidth="1"/>
    <col min="10251" max="10251" width="27.7109375" customWidth="1"/>
    <col min="10252" max="10252" width="13.28515625" customWidth="1"/>
    <col min="10253" max="10253" width="12.42578125" customWidth="1"/>
    <col min="10254" max="10254" width="27.7109375" customWidth="1"/>
    <col min="10255" max="10255" width="31.7109375" customWidth="1"/>
    <col min="10256" max="10256" width="9.7109375" customWidth="1"/>
    <col min="10257" max="10257" width="12.140625" customWidth="1"/>
    <col min="10258" max="10258" width="33.140625" customWidth="1"/>
    <col min="10497" max="10497" width="16" customWidth="1"/>
    <col min="10498" max="10498" width="10.5703125" customWidth="1"/>
    <col min="10499" max="10499" width="5.42578125" customWidth="1"/>
    <col min="10500" max="10500" width="7" bestFit="1" customWidth="1"/>
    <col min="10501" max="10501" width="27.7109375" customWidth="1"/>
    <col min="10502" max="10502" width="10.5703125" customWidth="1"/>
    <col min="10503" max="10503" width="13.28515625" customWidth="1"/>
    <col min="10504" max="10505" width="27.7109375" customWidth="1"/>
    <col min="10506" max="10506" width="10.7109375" customWidth="1"/>
    <col min="10507" max="10507" width="27.7109375" customWidth="1"/>
    <col min="10508" max="10508" width="13.28515625" customWidth="1"/>
    <col min="10509" max="10509" width="12.42578125" customWidth="1"/>
    <col min="10510" max="10510" width="27.7109375" customWidth="1"/>
    <col min="10511" max="10511" width="31.7109375" customWidth="1"/>
    <col min="10512" max="10512" width="9.7109375" customWidth="1"/>
    <col min="10513" max="10513" width="12.140625" customWidth="1"/>
    <col min="10514" max="10514" width="33.140625" customWidth="1"/>
    <col min="10753" max="10753" width="16" customWidth="1"/>
    <col min="10754" max="10754" width="10.5703125" customWidth="1"/>
    <col min="10755" max="10755" width="5.42578125" customWidth="1"/>
    <col min="10756" max="10756" width="7" bestFit="1" customWidth="1"/>
    <col min="10757" max="10757" width="27.7109375" customWidth="1"/>
    <col min="10758" max="10758" width="10.5703125" customWidth="1"/>
    <col min="10759" max="10759" width="13.28515625" customWidth="1"/>
    <col min="10760" max="10761" width="27.7109375" customWidth="1"/>
    <col min="10762" max="10762" width="10.7109375" customWidth="1"/>
    <col min="10763" max="10763" width="27.7109375" customWidth="1"/>
    <col min="10764" max="10764" width="13.28515625" customWidth="1"/>
    <col min="10765" max="10765" width="12.42578125" customWidth="1"/>
    <col min="10766" max="10766" width="27.7109375" customWidth="1"/>
    <col min="10767" max="10767" width="31.7109375" customWidth="1"/>
    <col min="10768" max="10768" width="9.7109375" customWidth="1"/>
    <col min="10769" max="10769" width="12.140625" customWidth="1"/>
    <col min="10770" max="10770" width="33.140625" customWidth="1"/>
    <col min="11009" max="11009" width="16" customWidth="1"/>
    <col min="11010" max="11010" width="10.5703125" customWidth="1"/>
    <col min="11011" max="11011" width="5.42578125" customWidth="1"/>
    <col min="11012" max="11012" width="7" bestFit="1" customWidth="1"/>
    <col min="11013" max="11013" width="27.7109375" customWidth="1"/>
    <col min="11014" max="11014" width="10.5703125" customWidth="1"/>
    <col min="11015" max="11015" width="13.28515625" customWidth="1"/>
    <col min="11016" max="11017" width="27.7109375" customWidth="1"/>
    <col min="11018" max="11018" width="10.7109375" customWidth="1"/>
    <col min="11019" max="11019" width="27.7109375" customWidth="1"/>
    <col min="11020" max="11020" width="13.28515625" customWidth="1"/>
    <col min="11021" max="11021" width="12.42578125" customWidth="1"/>
    <col min="11022" max="11022" width="27.7109375" customWidth="1"/>
    <col min="11023" max="11023" width="31.7109375" customWidth="1"/>
    <col min="11024" max="11024" width="9.7109375" customWidth="1"/>
    <col min="11025" max="11025" width="12.140625" customWidth="1"/>
    <col min="11026" max="11026" width="33.140625" customWidth="1"/>
    <col min="11265" max="11265" width="16" customWidth="1"/>
    <col min="11266" max="11266" width="10.5703125" customWidth="1"/>
    <col min="11267" max="11267" width="5.42578125" customWidth="1"/>
    <col min="11268" max="11268" width="7" bestFit="1" customWidth="1"/>
    <col min="11269" max="11269" width="27.7109375" customWidth="1"/>
    <col min="11270" max="11270" width="10.5703125" customWidth="1"/>
    <col min="11271" max="11271" width="13.28515625" customWidth="1"/>
    <col min="11272" max="11273" width="27.7109375" customWidth="1"/>
    <col min="11274" max="11274" width="10.7109375" customWidth="1"/>
    <col min="11275" max="11275" width="27.7109375" customWidth="1"/>
    <col min="11276" max="11276" width="13.28515625" customWidth="1"/>
    <col min="11277" max="11277" width="12.42578125" customWidth="1"/>
    <col min="11278" max="11278" width="27.7109375" customWidth="1"/>
    <col min="11279" max="11279" width="31.7109375" customWidth="1"/>
    <col min="11280" max="11280" width="9.7109375" customWidth="1"/>
    <col min="11281" max="11281" width="12.140625" customWidth="1"/>
    <col min="11282" max="11282" width="33.140625" customWidth="1"/>
    <col min="11521" max="11521" width="16" customWidth="1"/>
    <col min="11522" max="11522" width="10.5703125" customWidth="1"/>
    <col min="11523" max="11523" width="5.42578125" customWidth="1"/>
    <col min="11524" max="11524" width="7" bestFit="1" customWidth="1"/>
    <col min="11525" max="11525" width="27.7109375" customWidth="1"/>
    <col min="11526" max="11526" width="10.5703125" customWidth="1"/>
    <col min="11527" max="11527" width="13.28515625" customWidth="1"/>
    <col min="11528" max="11529" width="27.7109375" customWidth="1"/>
    <col min="11530" max="11530" width="10.7109375" customWidth="1"/>
    <col min="11531" max="11531" width="27.7109375" customWidth="1"/>
    <col min="11532" max="11532" width="13.28515625" customWidth="1"/>
    <col min="11533" max="11533" width="12.42578125" customWidth="1"/>
    <col min="11534" max="11534" width="27.7109375" customWidth="1"/>
    <col min="11535" max="11535" width="31.7109375" customWidth="1"/>
    <col min="11536" max="11536" width="9.7109375" customWidth="1"/>
    <col min="11537" max="11537" width="12.140625" customWidth="1"/>
    <col min="11538" max="11538" width="33.140625" customWidth="1"/>
    <col min="11777" max="11777" width="16" customWidth="1"/>
    <col min="11778" max="11778" width="10.5703125" customWidth="1"/>
    <col min="11779" max="11779" width="5.42578125" customWidth="1"/>
    <col min="11780" max="11780" width="7" bestFit="1" customWidth="1"/>
    <col min="11781" max="11781" width="27.7109375" customWidth="1"/>
    <col min="11782" max="11782" width="10.5703125" customWidth="1"/>
    <col min="11783" max="11783" width="13.28515625" customWidth="1"/>
    <col min="11784" max="11785" width="27.7109375" customWidth="1"/>
    <col min="11786" max="11786" width="10.7109375" customWidth="1"/>
    <col min="11787" max="11787" width="27.7109375" customWidth="1"/>
    <col min="11788" max="11788" width="13.28515625" customWidth="1"/>
    <col min="11789" max="11789" width="12.42578125" customWidth="1"/>
    <col min="11790" max="11790" width="27.7109375" customWidth="1"/>
    <col min="11791" max="11791" width="31.7109375" customWidth="1"/>
    <col min="11792" max="11792" width="9.7109375" customWidth="1"/>
    <col min="11793" max="11793" width="12.140625" customWidth="1"/>
    <col min="11794" max="11794" width="33.140625" customWidth="1"/>
    <col min="12033" max="12033" width="16" customWidth="1"/>
    <col min="12034" max="12034" width="10.5703125" customWidth="1"/>
    <col min="12035" max="12035" width="5.42578125" customWidth="1"/>
    <col min="12036" max="12036" width="7" bestFit="1" customWidth="1"/>
    <col min="12037" max="12037" width="27.7109375" customWidth="1"/>
    <col min="12038" max="12038" width="10.5703125" customWidth="1"/>
    <col min="12039" max="12039" width="13.28515625" customWidth="1"/>
    <col min="12040" max="12041" width="27.7109375" customWidth="1"/>
    <col min="12042" max="12042" width="10.7109375" customWidth="1"/>
    <col min="12043" max="12043" width="27.7109375" customWidth="1"/>
    <col min="12044" max="12044" width="13.28515625" customWidth="1"/>
    <col min="12045" max="12045" width="12.42578125" customWidth="1"/>
    <col min="12046" max="12046" width="27.7109375" customWidth="1"/>
    <col min="12047" max="12047" width="31.7109375" customWidth="1"/>
    <col min="12048" max="12048" width="9.7109375" customWidth="1"/>
    <col min="12049" max="12049" width="12.140625" customWidth="1"/>
    <col min="12050" max="12050" width="33.140625" customWidth="1"/>
    <col min="12289" max="12289" width="16" customWidth="1"/>
    <col min="12290" max="12290" width="10.5703125" customWidth="1"/>
    <col min="12291" max="12291" width="5.42578125" customWidth="1"/>
    <col min="12292" max="12292" width="7" bestFit="1" customWidth="1"/>
    <col min="12293" max="12293" width="27.7109375" customWidth="1"/>
    <col min="12294" max="12294" width="10.5703125" customWidth="1"/>
    <col min="12295" max="12295" width="13.28515625" customWidth="1"/>
    <col min="12296" max="12297" width="27.7109375" customWidth="1"/>
    <col min="12298" max="12298" width="10.7109375" customWidth="1"/>
    <col min="12299" max="12299" width="27.7109375" customWidth="1"/>
    <col min="12300" max="12300" width="13.28515625" customWidth="1"/>
    <col min="12301" max="12301" width="12.42578125" customWidth="1"/>
    <col min="12302" max="12302" width="27.7109375" customWidth="1"/>
    <col min="12303" max="12303" width="31.7109375" customWidth="1"/>
    <col min="12304" max="12304" width="9.7109375" customWidth="1"/>
    <col min="12305" max="12305" width="12.140625" customWidth="1"/>
    <col min="12306" max="12306" width="33.140625" customWidth="1"/>
    <col min="12545" max="12545" width="16" customWidth="1"/>
    <col min="12546" max="12546" width="10.5703125" customWidth="1"/>
    <col min="12547" max="12547" width="5.42578125" customWidth="1"/>
    <col min="12548" max="12548" width="7" bestFit="1" customWidth="1"/>
    <col min="12549" max="12549" width="27.7109375" customWidth="1"/>
    <col min="12550" max="12550" width="10.5703125" customWidth="1"/>
    <col min="12551" max="12551" width="13.28515625" customWidth="1"/>
    <col min="12552" max="12553" width="27.7109375" customWidth="1"/>
    <col min="12554" max="12554" width="10.7109375" customWidth="1"/>
    <col min="12555" max="12555" width="27.7109375" customWidth="1"/>
    <col min="12556" max="12556" width="13.28515625" customWidth="1"/>
    <col min="12557" max="12557" width="12.42578125" customWidth="1"/>
    <col min="12558" max="12558" width="27.7109375" customWidth="1"/>
    <col min="12559" max="12559" width="31.7109375" customWidth="1"/>
    <col min="12560" max="12560" width="9.7109375" customWidth="1"/>
    <col min="12561" max="12561" width="12.140625" customWidth="1"/>
    <col min="12562" max="12562" width="33.140625" customWidth="1"/>
    <col min="12801" max="12801" width="16" customWidth="1"/>
    <col min="12802" max="12802" width="10.5703125" customWidth="1"/>
    <col min="12803" max="12803" width="5.42578125" customWidth="1"/>
    <col min="12804" max="12804" width="7" bestFit="1" customWidth="1"/>
    <col min="12805" max="12805" width="27.7109375" customWidth="1"/>
    <col min="12806" max="12806" width="10.5703125" customWidth="1"/>
    <col min="12807" max="12807" width="13.28515625" customWidth="1"/>
    <col min="12808" max="12809" width="27.7109375" customWidth="1"/>
    <col min="12810" max="12810" width="10.7109375" customWidth="1"/>
    <col min="12811" max="12811" width="27.7109375" customWidth="1"/>
    <col min="12812" max="12812" width="13.28515625" customWidth="1"/>
    <col min="12813" max="12813" width="12.42578125" customWidth="1"/>
    <col min="12814" max="12814" width="27.7109375" customWidth="1"/>
    <col min="12815" max="12815" width="31.7109375" customWidth="1"/>
    <col min="12816" max="12816" width="9.7109375" customWidth="1"/>
    <col min="12817" max="12817" width="12.140625" customWidth="1"/>
    <col min="12818" max="12818" width="33.140625" customWidth="1"/>
    <col min="13057" max="13057" width="16" customWidth="1"/>
    <col min="13058" max="13058" width="10.5703125" customWidth="1"/>
    <col min="13059" max="13059" width="5.42578125" customWidth="1"/>
    <col min="13060" max="13060" width="7" bestFit="1" customWidth="1"/>
    <col min="13061" max="13061" width="27.7109375" customWidth="1"/>
    <col min="13062" max="13062" width="10.5703125" customWidth="1"/>
    <col min="13063" max="13063" width="13.28515625" customWidth="1"/>
    <col min="13064" max="13065" width="27.7109375" customWidth="1"/>
    <col min="13066" max="13066" width="10.7109375" customWidth="1"/>
    <col min="13067" max="13067" width="27.7109375" customWidth="1"/>
    <col min="13068" max="13068" width="13.28515625" customWidth="1"/>
    <col min="13069" max="13069" width="12.42578125" customWidth="1"/>
    <col min="13070" max="13070" width="27.7109375" customWidth="1"/>
    <col min="13071" max="13071" width="31.7109375" customWidth="1"/>
    <col min="13072" max="13072" width="9.7109375" customWidth="1"/>
    <col min="13073" max="13073" width="12.140625" customWidth="1"/>
    <col min="13074" max="13074" width="33.140625" customWidth="1"/>
    <col min="13313" max="13313" width="16" customWidth="1"/>
    <col min="13314" max="13314" width="10.5703125" customWidth="1"/>
    <col min="13315" max="13315" width="5.42578125" customWidth="1"/>
    <col min="13316" max="13316" width="7" bestFit="1" customWidth="1"/>
    <col min="13317" max="13317" width="27.7109375" customWidth="1"/>
    <col min="13318" max="13318" width="10.5703125" customWidth="1"/>
    <col min="13319" max="13319" width="13.28515625" customWidth="1"/>
    <col min="13320" max="13321" width="27.7109375" customWidth="1"/>
    <col min="13322" max="13322" width="10.7109375" customWidth="1"/>
    <col min="13323" max="13323" width="27.7109375" customWidth="1"/>
    <col min="13324" max="13324" width="13.28515625" customWidth="1"/>
    <col min="13325" max="13325" width="12.42578125" customWidth="1"/>
    <col min="13326" max="13326" width="27.7109375" customWidth="1"/>
    <col min="13327" max="13327" width="31.7109375" customWidth="1"/>
    <col min="13328" max="13328" width="9.7109375" customWidth="1"/>
    <col min="13329" max="13329" width="12.140625" customWidth="1"/>
    <col min="13330" max="13330" width="33.140625" customWidth="1"/>
    <col min="13569" max="13569" width="16" customWidth="1"/>
    <col min="13570" max="13570" width="10.5703125" customWidth="1"/>
    <col min="13571" max="13571" width="5.42578125" customWidth="1"/>
    <col min="13572" max="13572" width="7" bestFit="1" customWidth="1"/>
    <col min="13573" max="13573" width="27.7109375" customWidth="1"/>
    <col min="13574" max="13574" width="10.5703125" customWidth="1"/>
    <col min="13575" max="13575" width="13.28515625" customWidth="1"/>
    <col min="13576" max="13577" width="27.7109375" customWidth="1"/>
    <col min="13578" max="13578" width="10.7109375" customWidth="1"/>
    <col min="13579" max="13579" width="27.7109375" customWidth="1"/>
    <col min="13580" max="13580" width="13.28515625" customWidth="1"/>
    <col min="13581" max="13581" width="12.42578125" customWidth="1"/>
    <col min="13582" max="13582" width="27.7109375" customWidth="1"/>
    <col min="13583" max="13583" width="31.7109375" customWidth="1"/>
    <col min="13584" max="13584" width="9.7109375" customWidth="1"/>
    <col min="13585" max="13585" width="12.140625" customWidth="1"/>
    <col min="13586" max="13586" width="33.140625" customWidth="1"/>
    <col min="13825" max="13825" width="16" customWidth="1"/>
    <col min="13826" max="13826" width="10.5703125" customWidth="1"/>
    <col min="13827" max="13827" width="5.42578125" customWidth="1"/>
    <col min="13828" max="13828" width="7" bestFit="1" customWidth="1"/>
    <col min="13829" max="13829" width="27.7109375" customWidth="1"/>
    <col min="13830" max="13830" width="10.5703125" customWidth="1"/>
    <col min="13831" max="13831" width="13.28515625" customWidth="1"/>
    <col min="13832" max="13833" width="27.7109375" customWidth="1"/>
    <col min="13834" max="13834" width="10.7109375" customWidth="1"/>
    <col min="13835" max="13835" width="27.7109375" customWidth="1"/>
    <col min="13836" max="13836" width="13.28515625" customWidth="1"/>
    <col min="13837" max="13837" width="12.42578125" customWidth="1"/>
    <col min="13838" max="13838" width="27.7109375" customWidth="1"/>
    <col min="13839" max="13839" width="31.7109375" customWidth="1"/>
    <col min="13840" max="13840" width="9.7109375" customWidth="1"/>
    <col min="13841" max="13841" width="12.140625" customWidth="1"/>
    <col min="13842" max="13842" width="33.140625" customWidth="1"/>
    <col min="14081" max="14081" width="16" customWidth="1"/>
    <col min="14082" max="14082" width="10.5703125" customWidth="1"/>
    <col min="14083" max="14083" width="5.42578125" customWidth="1"/>
    <col min="14084" max="14084" width="7" bestFit="1" customWidth="1"/>
    <col min="14085" max="14085" width="27.7109375" customWidth="1"/>
    <col min="14086" max="14086" width="10.5703125" customWidth="1"/>
    <col min="14087" max="14087" width="13.28515625" customWidth="1"/>
    <col min="14088" max="14089" width="27.7109375" customWidth="1"/>
    <col min="14090" max="14090" width="10.7109375" customWidth="1"/>
    <col min="14091" max="14091" width="27.7109375" customWidth="1"/>
    <col min="14092" max="14092" width="13.28515625" customWidth="1"/>
    <col min="14093" max="14093" width="12.42578125" customWidth="1"/>
    <col min="14094" max="14094" width="27.7109375" customWidth="1"/>
    <col min="14095" max="14095" width="31.7109375" customWidth="1"/>
    <col min="14096" max="14096" width="9.7109375" customWidth="1"/>
    <col min="14097" max="14097" width="12.140625" customWidth="1"/>
    <col min="14098" max="14098" width="33.140625" customWidth="1"/>
    <col min="14337" max="14337" width="16" customWidth="1"/>
    <col min="14338" max="14338" width="10.5703125" customWidth="1"/>
    <col min="14339" max="14339" width="5.42578125" customWidth="1"/>
    <col min="14340" max="14340" width="7" bestFit="1" customWidth="1"/>
    <col min="14341" max="14341" width="27.7109375" customWidth="1"/>
    <col min="14342" max="14342" width="10.5703125" customWidth="1"/>
    <col min="14343" max="14343" width="13.28515625" customWidth="1"/>
    <col min="14344" max="14345" width="27.7109375" customWidth="1"/>
    <col min="14346" max="14346" width="10.7109375" customWidth="1"/>
    <col min="14347" max="14347" width="27.7109375" customWidth="1"/>
    <col min="14348" max="14348" width="13.28515625" customWidth="1"/>
    <col min="14349" max="14349" width="12.42578125" customWidth="1"/>
    <col min="14350" max="14350" width="27.7109375" customWidth="1"/>
    <col min="14351" max="14351" width="31.7109375" customWidth="1"/>
    <col min="14352" max="14352" width="9.7109375" customWidth="1"/>
    <col min="14353" max="14353" width="12.140625" customWidth="1"/>
    <col min="14354" max="14354" width="33.140625" customWidth="1"/>
    <col min="14593" max="14593" width="16" customWidth="1"/>
    <col min="14594" max="14594" width="10.5703125" customWidth="1"/>
    <col min="14595" max="14595" width="5.42578125" customWidth="1"/>
    <col min="14596" max="14596" width="7" bestFit="1" customWidth="1"/>
    <col min="14597" max="14597" width="27.7109375" customWidth="1"/>
    <col min="14598" max="14598" width="10.5703125" customWidth="1"/>
    <col min="14599" max="14599" width="13.28515625" customWidth="1"/>
    <col min="14600" max="14601" width="27.7109375" customWidth="1"/>
    <col min="14602" max="14602" width="10.7109375" customWidth="1"/>
    <col min="14603" max="14603" width="27.7109375" customWidth="1"/>
    <col min="14604" max="14604" width="13.28515625" customWidth="1"/>
    <col min="14605" max="14605" width="12.42578125" customWidth="1"/>
    <col min="14606" max="14606" width="27.7109375" customWidth="1"/>
    <col min="14607" max="14607" width="31.7109375" customWidth="1"/>
    <col min="14608" max="14608" width="9.7109375" customWidth="1"/>
    <col min="14609" max="14609" width="12.140625" customWidth="1"/>
    <col min="14610" max="14610" width="33.140625" customWidth="1"/>
    <col min="14849" max="14849" width="16" customWidth="1"/>
    <col min="14850" max="14850" width="10.5703125" customWidth="1"/>
    <col min="14851" max="14851" width="5.42578125" customWidth="1"/>
    <col min="14852" max="14852" width="7" bestFit="1" customWidth="1"/>
    <col min="14853" max="14853" width="27.7109375" customWidth="1"/>
    <col min="14854" max="14854" width="10.5703125" customWidth="1"/>
    <col min="14855" max="14855" width="13.28515625" customWidth="1"/>
    <col min="14856" max="14857" width="27.7109375" customWidth="1"/>
    <col min="14858" max="14858" width="10.7109375" customWidth="1"/>
    <col min="14859" max="14859" width="27.7109375" customWidth="1"/>
    <col min="14860" max="14860" width="13.28515625" customWidth="1"/>
    <col min="14861" max="14861" width="12.42578125" customWidth="1"/>
    <col min="14862" max="14862" width="27.7109375" customWidth="1"/>
    <col min="14863" max="14863" width="31.7109375" customWidth="1"/>
    <col min="14864" max="14864" width="9.7109375" customWidth="1"/>
    <col min="14865" max="14865" width="12.140625" customWidth="1"/>
    <col min="14866" max="14866" width="33.140625" customWidth="1"/>
    <col min="15105" max="15105" width="16" customWidth="1"/>
    <col min="15106" max="15106" width="10.5703125" customWidth="1"/>
    <col min="15107" max="15107" width="5.42578125" customWidth="1"/>
    <col min="15108" max="15108" width="7" bestFit="1" customWidth="1"/>
    <col min="15109" max="15109" width="27.7109375" customWidth="1"/>
    <col min="15110" max="15110" width="10.5703125" customWidth="1"/>
    <col min="15111" max="15111" width="13.28515625" customWidth="1"/>
    <col min="15112" max="15113" width="27.7109375" customWidth="1"/>
    <col min="15114" max="15114" width="10.7109375" customWidth="1"/>
    <col min="15115" max="15115" width="27.7109375" customWidth="1"/>
    <col min="15116" max="15116" width="13.28515625" customWidth="1"/>
    <col min="15117" max="15117" width="12.42578125" customWidth="1"/>
    <col min="15118" max="15118" width="27.7109375" customWidth="1"/>
    <col min="15119" max="15119" width="31.7109375" customWidth="1"/>
    <col min="15120" max="15120" width="9.7109375" customWidth="1"/>
    <col min="15121" max="15121" width="12.140625" customWidth="1"/>
    <col min="15122" max="15122" width="33.140625" customWidth="1"/>
    <col min="15361" max="15361" width="16" customWidth="1"/>
    <col min="15362" max="15362" width="10.5703125" customWidth="1"/>
    <col min="15363" max="15363" width="5.42578125" customWidth="1"/>
    <col min="15364" max="15364" width="7" bestFit="1" customWidth="1"/>
    <col min="15365" max="15365" width="27.7109375" customWidth="1"/>
    <col min="15366" max="15366" width="10.5703125" customWidth="1"/>
    <col min="15367" max="15367" width="13.28515625" customWidth="1"/>
    <col min="15368" max="15369" width="27.7109375" customWidth="1"/>
    <col min="15370" max="15370" width="10.7109375" customWidth="1"/>
    <col min="15371" max="15371" width="27.7109375" customWidth="1"/>
    <col min="15372" max="15372" width="13.28515625" customWidth="1"/>
    <col min="15373" max="15373" width="12.42578125" customWidth="1"/>
    <col min="15374" max="15374" width="27.7109375" customWidth="1"/>
    <col min="15375" max="15375" width="31.7109375" customWidth="1"/>
    <col min="15376" max="15376" width="9.7109375" customWidth="1"/>
    <col min="15377" max="15377" width="12.140625" customWidth="1"/>
    <col min="15378" max="15378" width="33.140625" customWidth="1"/>
    <col min="15617" max="15617" width="16" customWidth="1"/>
    <col min="15618" max="15618" width="10.5703125" customWidth="1"/>
    <col min="15619" max="15619" width="5.42578125" customWidth="1"/>
    <col min="15620" max="15620" width="7" bestFit="1" customWidth="1"/>
    <col min="15621" max="15621" width="27.7109375" customWidth="1"/>
    <col min="15622" max="15622" width="10.5703125" customWidth="1"/>
    <col min="15623" max="15623" width="13.28515625" customWidth="1"/>
    <col min="15624" max="15625" width="27.7109375" customWidth="1"/>
    <col min="15626" max="15626" width="10.7109375" customWidth="1"/>
    <col min="15627" max="15627" width="27.7109375" customWidth="1"/>
    <col min="15628" max="15628" width="13.28515625" customWidth="1"/>
    <col min="15629" max="15629" width="12.42578125" customWidth="1"/>
    <col min="15630" max="15630" width="27.7109375" customWidth="1"/>
    <col min="15631" max="15631" width="31.7109375" customWidth="1"/>
    <col min="15632" max="15632" width="9.7109375" customWidth="1"/>
    <col min="15633" max="15633" width="12.140625" customWidth="1"/>
    <col min="15634" max="15634" width="33.140625" customWidth="1"/>
    <col min="15873" max="15873" width="16" customWidth="1"/>
    <col min="15874" max="15874" width="10.5703125" customWidth="1"/>
    <col min="15875" max="15875" width="5.42578125" customWidth="1"/>
    <col min="15876" max="15876" width="7" bestFit="1" customWidth="1"/>
    <col min="15877" max="15877" width="27.7109375" customWidth="1"/>
    <col min="15878" max="15878" width="10.5703125" customWidth="1"/>
    <col min="15879" max="15879" width="13.28515625" customWidth="1"/>
    <col min="15880" max="15881" width="27.7109375" customWidth="1"/>
    <col min="15882" max="15882" width="10.7109375" customWidth="1"/>
    <col min="15883" max="15883" width="27.7109375" customWidth="1"/>
    <col min="15884" max="15884" width="13.28515625" customWidth="1"/>
    <col min="15885" max="15885" width="12.42578125" customWidth="1"/>
    <col min="15886" max="15886" width="27.7109375" customWidth="1"/>
    <col min="15887" max="15887" width="31.7109375" customWidth="1"/>
    <col min="15888" max="15888" width="9.7109375" customWidth="1"/>
    <col min="15889" max="15889" width="12.140625" customWidth="1"/>
    <col min="15890" max="15890" width="33.140625" customWidth="1"/>
    <col min="16129" max="16129" width="16" customWidth="1"/>
    <col min="16130" max="16130" width="10.5703125" customWidth="1"/>
    <col min="16131" max="16131" width="5.42578125" customWidth="1"/>
    <col min="16132" max="16132" width="7" bestFit="1" customWidth="1"/>
    <col min="16133" max="16133" width="27.7109375" customWidth="1"/>
    <col min="16134" max="16134" width="10.5703125" customWidth="1"/>
    <col min="16135" max="16135" width="13.28515625" customWidth="1"/>
    <col min="16136" max="16137" width="27.7109375" customWidth="1"/>
    <col min="16138" max="16138" width="10.7109375" customWidth="1"/>
    <col min="16139" max="16139" width="27.7109375" customWidth="1"/>
    <col min="16140" max="16140" width="13.28515625" customWidth="1"/>
    <col min="16141" max="16141" width="12.42578125" customWidth="1"/>
    <col min="16142" max="16142" width="27.7109375" customWidth="1"/>
    <col min="16143" max="16143" width="31.7109375" customWidth="1"/>
    <col min="16144" max="16144" width="9.7109375" customWidth="1"/>
    <col min="16145" max="16145" width="12.140625" customWidth="1"/>
    <col min="16146" max="16146" width="33.140625" customWidth="1"/>
  </cols>
  <sheetData>
    <row r="1" spans="1:18" ht="15.75" x14ac:dyDescent="0.25">
      <c r="A1" s="22" t="str">
        <f>CONCATENATE('Report Cover'!A7," ",'Report Cover'!B7)</f>
        <v>Title: Repeated failures of Evaporator Welds</v>
      </c>
    </row>
    <row r="2" spans="1:18" ht="15.75" x14ac:dyDescent="0.25">
      <c r="A2" s="22" t="str">
        <f>CONCATENATE('Report Cover'!A8," ",'Report Cover'!B8)</f>
        <v xml:space="preserve">RCA Number:  </v>
      </c>
      <c r="B2" s="68"/>
      <c r="F2" s="245"/>
      <c r="G2" s="245"/>
      <c r="H2" s="246"/>
      <c r="I2" s="69"/>
      <c r="J2" s="69"/>
      <c r="K2" s="69"/>
      <c r="L2" s="69"/>
      <c r="M2" s="69"/>
      <c r="N2" s="69"/>
    </row>
    <row r="3" spans="1:18" ht="15.75" x14ac:dyDescent="0.25">
      <c r="A3" s="22" t="str">
        <f>CONCATENATE('Report Cover'!A9," ",'Report Cover'!B9)</f>
        <v xml:space="preserve">Author's Name:  </v>
      </c>
      <c r="B3" s="16"/>
      <c r="F3" s="70"/>
      <c r="G3" s="70"/>
      <c r="H3" s="69"/>
      <c r="I3" s="69"/>
      <c r="J3" s="69"/>
      <c r="K3" s="69"/>
      <c r="L3" s="69"/>
      <c r="M3" s="69"/>
      <c r="N3" s="69"/>
    </row>
    <row r="4" spans="1:18" ht="16.5" thickBot="1" x14ac:dyDescent="0.3">
      <c r="A4" s="22" t="str">
        <f>CONCATENATE("Causal Factor: ",B6)</f>
        <v>Causal Factor: 3</v>
      </c>
      <c r="B4" s="16"/>
      <c r="F4" s="70"/>
      <c r="G4" s="70"/>
      <c r="H4" s="69"/>
      <c r="I4" s="69"/>
      <c r="J4" s="69"/>
      <c r="K4" s="69"/>
      <c r="L4" s="69"/>
      <c r="M4" s="69"/>
      <c r="N4" s="69"/>
    </row>
    <row r="5" spans="1:18" ht="13.5" thickBot="1" x14ac:dyDescent="0.25">
      <c r="A5" s="71" t="s">
        <v>69</v>
      </c>
      <c r="B5" s="72"/>
    </row>
    <row r="6" spans="1:18" ht="13.5" thickBot="1" x14ac:dyDescent="0.25">
      <c r="A6" s="247" t="s">
        <v>70</v>
      </c>
      <c r="B6" s="251">
        <v>3</v>
      </c>
      <c r="C6" s="73"/>
      <c r="D6" s="74"/>
      <c r="E6" s="75"/>
      <c r="F6" s="255" t="s">
        <v>71</v>
      </c>
      <c r="G6" s="255"/>
      <c r="H6" s="255"/>
      <c r="I6" s="255"/>
      <c r="J6" s="255"/>
      <c r="K6" s="255" t="s">
        <v>72</v>
      </c>
      <c r="L6" s="255"/>
      <c r="M6" s="255"/>
      <c r="N6" s="255"/>
    </row>
    <row r="7" spans="1:18" ht="25.5" x14ac:dyDescent="0.2">
      <c r="A7" s="248"/>
      <c r="B7" s="252"/>
      <c r="C7" s="76"/>
      <c r="D7" s="77"/>
      <c r="E7" s="78"/>
      <c r="F7" s="79"/>
      <c r="G7" s="80" t="s">
        <v>73</v>
      </c>
      <c r="H7" s="80" t="s">
        <v>90</v>
      </c>
      <c r="I7" s="80" t="s">
        <v>74</v>
      </c>
      <c r="J7" s="81" t="s">
        <v>75</v>
      </c>
      <c r="K7" s="79" t="s">
        <v>76</v>
      </c>
      <c r="L7" s="80" t="s">
        <v>77</v>
      </c>
      <c r="M7" s="80" t="s">
        <v>78</v>
      </c>
      <c r="N7" s="82" t="s">
        <v>79</v>
      </c>
    </row>
    <row r="8" spans="1:18" ht="39" customHeight="1" x14ac:dyDescent="0.2">
      <c r="A8" s="248"/>
      <c r="B8" s="252"/>
      <c r="C8" s="76"/>
      <c r="D8" s="77"/>
      <c r="E8" s="78"/>
      <c r="F8" s="83" t="s">
        <v>80</v>
      </c>
      <c r="G8" s="84" t="str">
        <f>CONCATENATE('Report Cover'!$B$8,"-CF",B$6,"-C2")</f>
        <v xml:space="preserve"> -CF3-C2</v>
      </c>
      <c r="H8" s="85" t="s">
        <v>81</v>
      </c>
      <c r="I8" s="85" t="s">
        <v>82</v>
      </c>
      <c r="J8" s="127" t="s">
        <v>344</v>
      </c>
      <c r="K8" s="128" t="s">
        <v>345</v>
      </c>
      <c r="L8" s="87" t="s">
        <v>83</v>
      </c>
      <c r="M8" s="87" t="s">
        <v>84</v>
      </c>
      <c r="N8" s="88" t="s">
        <v>346</v>
      </c>
    </row>
    <row r="9" spans="1:18" ht="35.25" customHeight="1" thickBot="1" x14ac:dyDescent="0.25">
      <c r="A9" s="249"/>
      <c r="B9" s="253"/>
      <c r="C9" s="89"/>
      <c r="D9" s="90"/>
      <c r="E9" s="91"/>
      <c r="F9" s="83" t="s">
        <v>80</v>
      </c>
      <c r="G9" s="92" t="str">
        <f>CONCATENATE('Report Cover'!$B$8,"-CF",B$6,"-C1")</f>
        <v xml:space="preserve"> -CF3-C1</v>
      </c>
      <c r="H9" s="85" t="s">
        <v>81</v>
      </c>
      <c r="I9" s="85" t="s">
        <v>82</v>
      </c>
      <c r="J9" s="127" t="s">
        <v>344</v>
      </c>
      <c r="K9" s="128" t="s">
        <v>345</v>
      </c>
      <c r="L9" s="87" t="s">
        <v>83</v>
      </c>
      <c r="M9" s="87" t="s">
        <v>84</v>
      </c>
      <c r="N9" s="88" t="s">
        <v>346</v>
      </c>
    </row>
    <row r="10" spans="1:18" s="42" customFormat="1" ht="27" customHeight="1" thickBot="1" x14ac:dyDescent="0.25">
      <c r="A10" s="250"/>
      <c r="B10" s="254"/>
      <c r="C10" s="198" t="str">
        <f>CONCATENATE("ROOT CAUSES for CAUSAL FACTOR #",$B$6)</f>
        <v>ROOT CAUSES for CAUSAL FACTOR #3</v>
      </c>
      <c r="D10" s="199"/>
      <c r="E10" s="199"/>
      <c r="F10" s="200" t="s">
        <v>85</v>
      </c>
      <c r="G10" s="201"/>
      <c r="H10" s="201"/>
      <c r="I10" s="201"/>
      <c r="J10" s="202"/>
      <c r="K10" s="203" t="s">
        <v>72</v>
      </c>
      <c r="L10" s="204"/>
      <c r="M10" s="204"/>
      <c r="N10" s="205"/>
      <c r="O10" s="203" t="s">
        <v>86</v>
      </c>
      <c r="P10" s="204"/>
      <c r="Q10" s="204"/>
      <c r="R10" s="205"/>
    </row>
    <row r="11" spans="1:18" s="95" customFormat="1" ht="16.5" customHeight="1" thickBot="1" x14ac:dyDescent="0.25">
      <c r="A11" s="241" t="s">
        <v>87</v>
      </c>
      <c r="B11" s="242"/>
      <c r="C11" s="206" t="str">
        <f>CONCATENATE("Path ",B$6,"-1")</f>
        <v>Path 3-1</v>
      </c>
      <c r="D11" s="93" t="s">
        <v>88</v>
      </c>
      <c r="E11" s="94" t="e">
        <v>#N/A</v>
      </c>
      <c r="F11" s="209" t="s">
        <v>89</v>
      </c>
      <c r="G11" s="209" t="s">
        <v>73</v>
      </c>
      <c r="H11" s="213" t="s">
        <v>90</v>
      </c>
      <c r="I11" s="213" t="s">
        <v>91</v>
      </c>
      <c r="J11" s="217" t="s">
        <v>75</v>
      </c>
      <c r="K11" s="171" t="s">
        <v>76</v>
      </c>
      <c r="L11" s="174" t="s">
        <v>77</v>
      </c>
      <c r="M11" s="174" t="s">
        <v>78</v>
      </c>
      <c r="N11" s="177" t="s">
        <v>79</v>
      </c>
      <c r="O11" s="180" t="s">
        <v>92</v>
      </c>
      <c r="P11" s="183" t="s">
        <v>93</v>
      </c>
      <c r="Q11" s="183" t="s">
        <v>94</v>
      </c>
      <c r="R11" s="221" t="s">
        <v>95</v>
      </c>
    </row>
    <row r="12" spans="1:18" s="95" customFormat="1" ht="15" customHeight="1" x14ac:dyDescent="0.2">
      <c r="A12" s="230" t="s">
        <v>96</v>
      </c>
      <c r="B12" s="231"/>
      <c r="C12" s="243"/>
      <c r="D12" s="93" t="s">
        <v>88</v>
      </c>
      <c r="E12" s="94" t="e">
        <v>#N/A</v>
      </c>
      <c r="F12" s="210"/>
      <c r="G12" s="210"/>
      <c r="H12" s="214"/>
      <c r="I12" s="214"/>
      <c r="J12" s="218"/>
      <c r="K12" s="172"/>
      <c r="L12" s="175"/>
      <c r="M12" s="175"/>
      <c r="N12" s="178"/>
      <c r="O12" s="181"/>
      <c r="P12" s="184"/>
      <c r="Q12" s="184"/>
      <c r="R12" s="222"/>
    </row>
    <row r="13" spans="1:18" s="95" customFormat="1" ht="15" customHeight="1" x14ac:dyDescent="0.2">
      <c r="A13" s="232"/>
      <c r="B13" s="233"/>
      <c r="C13" s="243"/>
      <c r="D13" s="93" t="s">
        <v>88</v>
      </c>
      <c r="E13" s="94" t="e">
        <v>#N/A</v>
      </c>
      <c r="F13" s="210"/>
      <c r="G13" s="210"/>
      <c r="H13" s="214"/>
      <c r="I13" s="214"/>
      <c r="J13" s="218"/>
      <c r="K13" s="172"/>
      <c r="L13" s="175"/>
      <c r="M13" s="175"/>
      <c r="N13" s="178"/>
      <c r="O13" s="181"/>
      <c r="P13" s="184"/>
      <c r="Q13" s="184"/>
      <c r="R13" s="222"/>
    </row>
    <row r="14" spans="1:18" s="95" customFormat="1" ht="15" customHeight="1" x14ac:dyDescent="0.2">
      <c r="A14" s="232"/>
      <c r="B14" s="233"/>
      <c r="C14" s="243"/>
      <c r="D14" s="93" t="s">
        <v>88</v>
      </c>
      <c r="E14" s="94" t="e">
        <v>#N/A</v>
      </c>
      <c r="F14" s="211"/>
      <c r="G14" s="211"/>
      <c r="H14" s="215"/>
      <c r="I14" s="215"/>
      <c r="J14" s="219"/>
      <c r="K14" s="173"/>
      <c r="L14" s="176"/>
      <c r="M14" s="176"/>
      <c r="N14" s="179"/>
      <c r="O14" s="182"/>
      <c r="P14" s="185"/>
      <c r="Q14" s="185"/>
      <c r="R14" s="223"/>
    </row>
    <row r="15" spans="1:18" s="95" customFormat="1" ht="15" customHeight="1" x14ac:dyDescent="0.2">
      <c r="A15" s="232"/>
      <c r="B15" s="233"/>
      <c r="C15" s="243"/>
      <c r="D15" s="93" t="s">
        <v>88</v>
      </c>
      <c r="E15" s="94" t="e">
        <v>#N/A</v>
      </c>
      <c r="F15" s="211"/>
      <c r="G15" s="211"/>
      <c r="H15" s="215"/>
      <c r="I15" s="215"/>
      <c r="J15" s="219"/>
      <c r="K15" s="173"/>
      <c r="L15" s="176"/>
      <c r="M15" s="176"/>
      <c r="N15" s="179"/>
      <c r="O15" s="182"/>
      <c r="P15" s="185"/>
      <c r="Q15" s="185"/>
      <c r="R15" s="223"/>
    </row>
    <row r="16" spans="1:18" s="95" customFormat="1" ht="15" customHeight="1" x14ac:dyDescent="0.2">
      <c r="A16" s="232"/>
      <c r="B16" s="233"/>
      <c r="C16" s="243"/>
      <c r="D16" s="93" t="s">
        <v>88</v>
      </c>
      <c r="E16" s="94" t="e">
        <v>#N/A</v>
      </c>
      <c r="F16" s="211"/>
      <c r="G16" s="211"/>
      <c r="H16" s="215"/>
      <c r="I16" s="215"/>
      <c r="J16" s="219"/>
      <c r="K16" s="173"/>
      <c r="L16" s="176"/>
      <c r="M16" s="176"/>
      <c r="N16" s="179"/>
      <c r="O16" s="182"/>
      <c r="P16" s="185"/>
      <c r="Q16" s="185"/>
      <c r="R16" s="223"/>
    </row>
    <row r="17" spans="1:18" s="95" customFormat="1" ht="15" customHeight="1" thickBot="1" x14ac:dyDescent="0.25">
      <c r="A17" s="234"/>
      <c r="B17" s="235"/>
      <c r="C17" s="244"/>
      <c r="D17" s="93" t="s">
        <v>88</v>
      </c>
      <c r="E17" s="96" t="e">
        <v>#N/A</v>
      </c>
      <c r="F17" s="212"/>
      <c r="G17" s="212"/>
      <c r="H17" s="216"/>
      <c r="I17" s="216"/>
      <c r="J17" s="220"/>
      <c r="K17" s="173"/>
      <c r="L17" s="176"/>
      <c r="M17" s="176"/>
      <c r="N17" s="179"/>
      <c r="O17" s="182"/>
      <c r="P17" s="185"/>
      <c r="Q17" s="185"/>
      <c r="R17" s="223"/>
    </row>
    <row r="18" spans="1:18" s="95" customFormat="1" ht="90" thickBot="1" x14ac:dyDescent="0.25">
      <c r="A18" s="186" t="s">
        <v>97</v>
      </c>
      <c r="B18" s="188"/>
      <c r="C18" s="186" t="s">
        <v>98</v>
      </c>
      <c r="D18" s="187"/>
      <c r="E18" s="188"/>
      <c r="F18" s="97" t="s">
        <v>99</v>
      </c>
      <c r="G18" s="98" t="str">
        <f>CONCATENATE('Report Cover'!$B$8,"-CF",B$6,"-RC-1-PSCA1")</f>
        <v xml:space="preserve"> -CF3-RC-1-PSCA1</v>
      </c>
      <c r="H18" s="99" t="s">
        <v>100</v>
      </c>
      <c r="I18" s="99" t="s">
        <v>101</v>
      </c>
      <c r="J18" s="100" t="s">
        <v>102</v>
      </c>
      <c r="K18" s="128" t="s">
        <v>347</v>
      </c>
      <c r="L18" s="87" t="s">
        <v>103</v>
      </c>
      <c r="M18" s="87" t="s">
        <v>84</v>
      </c>
      <c r="N18" s="88" t="s">
        <v>346</v>
      </c>
      <c r="O18" s="86" t="s">
        <v>104</v>
      </c>
      <c r="P18" s="87" t="s">
        <v>105</v>
      </c>
      <c r="Q18" s="87" t="s">
        <v>106</v>
      </c>
      <c r="R18" s="88" t="s">
        <v>107</v>
      </c>
    </row>
    <row r="19" spans="1:18" s="95" customFormat="1" ht="90" customHeight="1" thickBot="1" x14ac:dyDescent="0.25">
      <c r="A19" s="189" t="s">
        <v>108</v>
      </c>
      <c r="B19" s="236"/>
      <c r="C19" s="189" t="s">
        <v>370</v>
      </c>
      <c r="D19" s="190"/>
      <c r="E19" s="191"/>
      <c r="F19" s="97" t="s">
        <v>109</v>
      </c>
      <c r="G19" s="98" t="str">
        <f>CONCATENATE('Report Cover'!$B$8,"-CF",B$6,"-RC-1-RPSCA2")</f>
        <v xml:space="preserve"> -CF3-RC-1-RPSCA2</v>
      </c>
      <c r="H19" s="99" t="s">
        <v>110</v>
      </c>
      <c r="I19" s="99" t="s">
        <v>101</v>
      </c>
      <c r="J19" s="100" t="s">
        <v>102</v>
      </c>
      <c r="K19" s="128" t="s">
        <v>347</v>
      </c>
      <c r="L19" s="87" t="s">
        <v>103</v>
      </c>
      <c r="M19" s="87" t="s">
        <v>84</v>
      </c>
      <c r="N19" s="88" t="s">
        <v>346</v>
      </c>
      <c r="O19" s="86" t="s">
        <v>104</v>
      </c>
      <c r="P19" s="87" t="s">
        <v>105</v>
      </c>
      <c r="Q19" s="87" t="s">
        <v>106</v>
      </c>
      <c r="R19" s="88" t="s">
        <v>107</v>
      </c>
    </row>
    <row r="20" spans="1:18" s="95" customFormat="1" ht="60.75" thickBot="1" x14ac:dyDescent="0.25">
      <c r="A20" s="237"/>
      <c r="B20" s="238"/>
      <c r="C20" s="192"/>
      <c r="D20" s="193"/>
      <c r="E20" s="194"/>
      <c r="F20" s="101" t="s">
        <v>111</v>
      </c>
      <c r="G20" s="98" t="str">
        <f>CONCATENATE('Report Cover'!$B$8,"-CF",B$6,"-RC-1-PA1")</f>
        <v xml:space="preserve"> -CF3-RC-1-PA1</v>
      </c>
      <c r="H20" s="102" t="s">
        <v>112</v>
      </c>
      <c r="I20" s="102" t="s">
        <v>113</v>
      </c>
      <c r="J20" s="103" t="s">
        <v>114</v>
      </c>
      <c r="K20" s="129" t="s">
        <v>348</v>
      </c>
      <c r="L20" s="105" t="s">
        <v>115</v>
      </c>
      <c r="M20" s="87" t="s">
        <v>84</v>
      </c>
      <c r="N20" s="88" t="s">
        <v>346</v>
      </c>
      <c r="O20" s="104" t="s">
        <v>116</v>
      </c>
      <c r="P20" s="102" t="s">
        <v>117</v>
      </c>
      <c r="Q20" s="102" t="s">
        <v>118</v>
      </c>
      <c r="R20" s="106" t="s">
        <v>107</v>
      </c>
    </row>
    <row r="21" spans="1:18" s="95" customFormat="1" ht="13.5" thickBot="1" x14ac:dyDescent="0.25">
      <c r="A21" s="239"/>
      <c r="B21" s="240"/>
      <c r="C21" s="200"/>
      <c r="D21" s="201"/>
      <c r="E21" s="201"/>
      <c r="F21" s="201"/>
      <c r="G21" s="202"/>
      <c r="H21" s="200"/>
      <c r="I21" s="201"/>
      <c r="J21" s="201"/>
      <c r="K21" s="227"/>
      <c r="L21" s="228"/>
      <c r="M21" s="228"/>
      <c r="N21" s="229"/>
      <c r="O21" s="227"/>
      <c r="P21" s="228"/>
      <c r="Q21" s="228"/>
      <c r="R21" s="229"/>
    </row>
    <row r="22" spans="1:18" ht="14.25" customHeight="1" thickBot="1" x14ac:dyDescent="0.25">
      <c r="C22" s="198" t="str">
        <f>CONCATENATE("ROOT CAUSES for CAUSAL FACTOR #",$B$6)</f>
        <v>ROOT CAUSES for CAUSAL FACTOR #3</v>
      </c>
      <c r="D22" s="199"/>
      <c r="E22" s="199"/>
      <c r="F22" s="200" t="s">
        <v>85</v>
      </c>
      <c r="G22" s="201"/>
      <c r="H22" s="201"/>
      <c r="I22" s="201"/>
      <c r="J22" s="202"/>
      <c r="K22" s="203" t="s">
        <v>72</v>
      </c>
      <c r="L22" s="204"/>
      <c r="M22" s="204"/>
      <c r="N22" s="205"/>
      <c r="O22" s="203" t="s">
        <v>86</v>
      </c>
      <c r="P22" s="204"/>
      <c r="Q22" s="204"/>
      <c r="R22" s="205"/>
    </row>
    <row r="23" spans="1:18" ht="12.75" customHeight="1" x14ac:dyDescent="0.2">
      <c r="C23" s="206" t="str">
        <f>CONCATENATE("Path ",B$6,"-2")</f>
        <v>Path 3-2</v>
      </c>
      <c r="D23" s="93" t="s">
        <v>88</v>
      </c>
      <c r="E23" s="94" t="e">
        <v>#N/A</v>
      </c>
      <c r="F23" s="209" t="s">
        <v>89</v>
      </c>
      <c r="G23" s="209" t="s">
        <v>73</v>
      </c>
      <c r="H23" s="213" t="s">
        <v>90</v>
      </c>
      <c r="I23" s="213" t="s">
        <v>91</v>
      </c>
      <c r="J23" s="217" t="s">
        <v>75</v>
      </c>
      <c r="K23" s="171" t="s">
        <v>76</v>
      </c>
      <c r="L23" s="174" t="s">
        <v>77</v>
      </c>
      <c r="M23" s="174" t="s">
        <v>78</v>
      </c>
      <c r="N23" s="177" t="s">
        <v>79</v>
      </c>
      <c r="O23" s="180" t="s">
        <v>92</v>
      </c>
      <c r="P23" s="183" t="s">
        <v>93</v>
      </c>
      <c r="Q23" s="183" t="s">
        <v>94</v>
      </c>
      <c r="R23" s="221" t="s">
        <v>95</v>
      </c>
    </row>
    <row r="24" spans="1:18" ht="12.75" customHeight="1" x14ac:dyDescent="0.2">
      <c r="C24" s="207"/>
      <c r="D24" s="93" t="s">
        <v>88</v>
      </c>
      <c r="E24" s="94" t="e">
        <v>#N/A</v>
      </c>
      <c r="F24" s="210"/>
      <c r="G24" s="210"/>
      <c r="H24" s="214"/>
      <c r="I24" s="214"/>
      <c r="J24" s="218"/>
      <c r="K24" s="172"/>
      <c r="L24" s="175"/>
      <c r="M24" s="175"/>
      <c r="N24" s="178"/>
      <c r="O24" s="181"/>
      <c r="P24" s="184"/>
      <c r="Q24" s="184"/>
      <c r="R24" s="222"/>
    </row>
    <row r="25" spans="1:18" ht="12.75" customHeight="1" x14ac:dyDescent="0.2">
      <c r="C25" s="207"/>
      <c r="D25" s="93" t="s">
        <v>88</v>
      </c>
      <c r="E25" s="94" t="e">
        <v>#N/A</v>
      </c>
      <c r="F25" s="210"/>
      <c r="G25" s="210"/>
      <c r="H25" s="214"/>
      <c r="I25" s="214"/>
      <c r="J25" s="218"/>
      <c r="K25" s="172"/>
      <c r="L25" s="175"/>
      <c r="M25" s="175"/>
      <c r="N25" s="178"/>
      <c r="O25" s="181"/>
      <c r="P25" s="184"/>
      <c r="Q25" s="184"/>
      <c r="R25" s="222"/>
    </row>
    <row r="26" spans="1:18" x14ac:dyDescent="0.2">
      <c r="C26" s="207"/>
      <c r="D26" s="93" t="s">
        <v>88</v>
      </c>
      <c r="E26" s="94" t="e">
        <v>#N/A</v>
      </c>
      <c r="F26" s="211"/>
      <c r="G26" s="211"/>
      <c r="H26" s="215"/>
      <c r="I26" s="215"/>
      <c r="J26" s="219"/>
      <c r="K26" s="173"/>
      <c r="L26" s="176"/>
      <c r="M26" s="176"/>
      <c r="N26" s="179"/>
      <c r="O26" s="182"/>
      <c r="P26" s="185"/>
      <c r="Q26" s="185"/>
      <c r="R26" s="223"/>
    </row>
    <row r="27" spans="1:18" x14ac:dyDescent="0.2">
      <c r="C27" s="207"/>
      <c r="D27" s="93" t="s">
        <v>88</v>
      </c>
      <c r="E27" s="94" t="e">
        <v>#N/A</v>
      </c>
      <c r="F27" s="211"/>
      <c r="G27" s="211"/>
      <c r="H27" s="215"/>
      <c r="I27" s="215"/>
      <c r="J27" s="219"/>
      <c r="K27" s="173"/>
      <c r="L27" s="176"/>
      <c r="M27" s="176"/>
      <c r="N27" s="179"/>
      <c r="O27" s="182"/>
      <c r="P27" s="185"/>
      <c r="Q27" s="185"/>
      <c r="R27" s="223"/>
    </row>
    <row r="28" spans="1:18" ht="13.5" customHeight="1" x14ac:dyDescent="0.2">
      <c r="C28" s="207"/>
      <c r="D28" s="93" t="s">
        <v>88</v>
      </c>
      <c r="E28" s="94" t="e">
        <v>#N/A</v>
      </c>
      <c r="F28" s="211"/>
      <c r="G28" s="211"/>
      <c r="H28" s="215"/>
      <c r="I28" s="215"/>
      <c r="J28" s="219"/>
      <c r="K28" s="173"/>
      <c r="L28" s="176"/>
      <c r="M28" s="176"/>
      <c r="N28" s="179"/>
      <c r="O28" s="182"/>
      <c r="P28" s="185"/>
      <c r="Q28" s="185"/>
      <c r="R28" s="223"/>
    </row>
    <row r="29" spans="1:18" ht="13.5" thickBot="1" x14ac:dyDescent="0.25">
      <c r="C29" s="208"/>
      <c r="D29" s="93" t="s">
        <v>88</v>
      </c>
      <c r="E29" s="96" t="e">
        <v>#N/A</v>
      </c>
      <c r="F29" s="212"/>
      <c r="G29" s="212"/>
      <c r="H29" s="216"/>
      <c r="I29" s="216"/>
      <c r="J29" s="220"/>
      <c r="K29" s="173"/>
      <c r="L29" s="176"/>
      <c r="M29" s="176"/>
      <c r="N29" s="179"/>
      <c r="O29" s="182"/>
      <c r="P29" s="185"/>
      <c r="Q29" s="185"/>
      <c r="R29" s="223"/>
    </row>
    <row r="30" spans="1:18" ht="90" thickBot="1" x14ac:dyDescent="0.25">
      <c r="C30" s="186" t="s">
        <v>119</v>
      </c>
      <c r="D30" s="187"/>
      <c r="E30" s="188"/>
      <c r="F30" s="97" t="s">
        <v>99</v>
      </c>
      <c r="G30" s="107" t="str">
        <f>CONCATENATE('Report Cover'!$B$8,"-CF",B$6,"-RC-2-PSCA1")</f>
        <v xml:space="preserve"> -CF3-RC-2-PSCA1</v>
      </c>
      <c r="H30" s="99" t="s">
        <v>100</v>
      </c>
      <c r="I30" s="99" t="s">
        <v>101</v>
      </c>
      <c r="J30" s="100" t="s">
        <v>102</v>
      </c>
      <c r="K30" s="128" t="s">
        <v>347</v>
      </c>
      <c r="L30" s="87" t="s">
        <v>103</v>
      </c>
      <c r="M30" s="87" t="s">
        <v>84</v>
      </c>
      <c r="N30" s="88" t="s">
        <v>346</v>
      </c>
      <c r="O30" s="86" t="s">
        <v>104</v>
      </c>
      <c r="P30" s="87" t="s">
        <v>105</v>
      </c>
      <c r="Q30" s="87" t="s">
        <v>106</v>
      </c>
      <c r="R30" s="88" t="s">
        <v>107</v>
      </c>
    </row>
    <row r="31" spans="1:18" ht="90" customHeight="1" thickBot="1" x14ac:dyDescent="0.25">
      <c r="C31" s="189" t="s">
        <v>370</v>
      </c>
      <c r="D31" s="190"/>
      <c r="E31" s="191"/>
      <c r="F31" s="97" t="s">
        <v>109</v>
      </c>
      <c r="G31" s="107" t="str">
        <f>CONCATENATE('Report Cover'!$B$8,"-CF",B$6,"-RC2-RPSCA2")</f>
        <v xml:space="preserve"> -CF3-RC2-RPSCA2</v>
      </c>
      <c r="H31" s="99" t="s">
        <v>110</v>
      </c>
      <c r="I31" s="99" t="s">
        <v>101</v>
      </c>
      <c r="J31" s="100" t="s">
        <v>102</v>
      </c>
      <c r="K31" s="128" t="s">
        <v>347</v>
      </c>
      <c r="L31" s="87" t="s">
        <v>103</v>
      </c>
      <c r="M31" s="87" t="s">
        <v>84</v>
      </c>
      <c r="N31" s="88" t="s">
        <v>346</v>
      </c>
      <c r="O31" s="86" t="s">
        <v>104</v>
      </c>
      <c r="P31" s="87" t="s">
        <v>105</v>
      </c>
      <c r="Q31" s="87" t="s">
        <v>106</v>
      </c>
      <c r="R31" s="88" t="s">
        <v>107</v>
      </c>
    </row>
    <row r="32" spans="1:18" ht="60.75" thickBot="1" x14ac:dyDescent="0.25">
      <c r="C32" s="192"/>
      <c r="D32" s="193"/>
      <c r="E32" s="194"/>
      <c r="F32" s="101" t="s">
        <v>111</v>
      </c>
      <c r="G32" s="107" t="str">
        <f>CONCATENATE('Report Cover'!$B$8,"-CF",B$6,"-RC2-PA1")</f>
        <v xml:space="preserve"> -CF3-RC2-PA1</v>
      </c>
      <c r="H32" s="102" t="s">
        <v>112</v>
      </c>
      <c r="I32" s="102" t="s">
        <v>113</v>
      </c>
      <c r="J32" s="103" t="s">
        <v>114</v>
      </c>
      <c r="K32" s="129" t="s">
        <v>348</v>
      </c>
      <c r="L32" s="105" t="s">
        <v>115</v>
      </c>
      <c r="M32" s="87" t="s">
        <v>84</v>
      </c>
      <c r="N32" s="88" t="s">
        <v>346</v>
      </c>
      <c r="O32" s="104" t="s">
        <v>116</v>
      </c>
      <c r="P32" s="102" t="s">
        <v>117</v>
      </c>
      <c r="Q32" s="102" t="s">
        <v>118</v>
      </c>
      <c r="R32" s="106" t="s">
        <v>107</v>
      </c>
    </row>
    <row r="33" spans="3:18" ht="13.5" thickBot="1" x14ac:dyDescent="0.25">
      <c r="C33" s="224"/>
      <c r="D33" s="225"/>
      <c r="E33" s="226"/>
      <c r="F33" s="224"/>
      <c r="G33" s="225"/>
      <c r="H33" s="226"/>
      <c r="I33" s="226"/>
      <c r="J33" s="226"/>
      <c r="K33" s="227"/>
      <c r="L33" s="228"/>
      <c r="M33" s="228"/>
      <c r="N33" s="229"/>
      <c r="O33" s="227"/>
      <c r="P33" s="228"/>
      <c r="Q33" s="228"/>
      <c r="R33" s="229"/>
    </row>
    <row r="34" spans="3:18" ht="14.25" customHeight="1" thickBot="1" x14ac:dyDescent="0.25">
      <c r="C34" s="198" t="str">
        <f>CONCATENATE("ROOT CAUSES for CAUSAL FACTOR #",$B$6)</f>
        <v>ROOT CAUSES for CAUSAL FACTOR #3</v>
      </c>
      <c r="D34" s="199"/>
      <c r="E34" s="199"/>
      <c r="F34" s="200" t="s">
        <v>85</v>
      </c>
      <c r="G34" s="201"/>
      <c r="H34" s="201"/>
      <c r="I34" s="201"/>
      <c r="J34" s="202"/>
      <c r="K34" s="203" t="s">
        <v>72</v>
      </c>
      <c r="L34" s="204"/>
      <c r="M34" s="204"/>
      <c r="N34" s="205"/>
      <c r="O34" s="203" t="s">
        <v>86</v>
      </c>
      <c r="P34" s="204"/>
      <c r="Q34" s="204"/>
      <c r="R34" s="205"/>
    </row>
    <row r="35" spans="3:18" x14ac:dyDescent="0.2">
      <c r="C35" s="206" t="str">
        <f>CONCATENATE("Path ",B$6,"-3")</f>
        <v>Path 3-3</v>
      </c>
      <c r="D35" s="93" t="s">
        <v>88</v>
      </c>
      <c r="E35" s="94" t="e">
        <v>#N/A</v>
      </c>
      <c r="F35" s="209" t="s">
        <v>89</v>
      </c>
      <c r="G35" s="209" t="s">
        <v>73</v>
      </c>
      <c r="H35" s="213" t="s">
        <v>90</v>
      </c>
      <c r="I35" s="213" t="s">
        <v>91</v>
      </c>
      <c r="J35" s="217" t="s">
        <v>75</v>
      </c>
      <c r="K35" s="171" t="s">
        <v>76</v>
      </c>
      <c r="L35" s="174" t="s">
        <v>77</v>
      </c>
      <c r="M35" s="174" t="s">
        <v>78</v>
      </c>
      <c r="N35" s="177" t="s">
        <v>79</v>
      </c>
      <c r="O35" s="180" t="s">
        <v>92</v>
      </c>
      <c r="P35" s="183" t="s">
        <v>93</v>
      </c>
      <c r="Q35" s="183" t="s">
        <v>94</v>
      </c>
      <c r="R35" s="221" t="s">
        <v>95</v>
      </c>
    </row>
    <row r="36" spans="3:18" x14ac:dyDescent="0.2">
      <c r="C36" s="207"/>
      <c r="D36" s="93" t="s">
        <v>88</v>
      </c>
      <c r="E36" s="94" t="e">
        <v>#N/A</v>
      </c>
      <c r="F36" s="210"/>
      <c r="G36" s="210"/>
      <c r="H36" s="214"/>
      <c r="I36" s="214"/>
      <c r="J36" s="218"/>
      <c r="K36" s="172"/>
      <c r="L36" s="175"/>
      <c r="M36" s="175"/>
      <c r="N36" s="178"/>
      <c r="O36" s="181"/>
      <c r="P36" s="184"/>
      <c r="Q36" s="184"/>
      <c r="R36" s="222"/>
    </row>
    <row r="37" spans="3:18" x14ac:dyDescent="0.2">
      <c r="C37" s="207"/>
      <c r="D37" s="93" t="s">
        <v>88</v>
      </c>
      <c r="E37" s="94" t="e">
        <v>#N/A</v>
      </c>
      <c r="F37" s="210"/>
      <c r="G37" s="210"/>
      <c r="H37" s="214"/>
      <c r="I37" s="214"/>
      <c r="J37" s="218"/>
      <c r="K37" s="172"/>
      <c r="L37" s="175"/>
      <c r="M37" s="175"/>
      <c r="N37" s="178"/>
      <c r="O37" s="181"/>
      <c r="P37" s="184"/>
      <c r="Q37" s="184"/>
      <c r="R37" s="222"/>
    </row>
    <row r="38" spans="3:18" x14ac:dyDescent="0.2">
      <c r="C38" s="207"/>
      <c r="D38" s="93" t="s">
        <v>88</v>
      </c>
      <c r="E38" s="94" t="e">
        <v>#N/A</v>
      </c>
      <c r="F38" s="211"/>
      <c r="G38" s="211"/>
      <c r="H38" s="215"/>
      <c r="I38" s="215"/>
      <c r="J38" s="219"/>
      <c r="K38" s="173"/>
      <c r="L38" s="176"/>
      <c r="M38" s="176"/>
      <c r="N38" s="179"/>
      <c r="O38" s="182"/>
      <c r="P38" s="185"/>
      <c r="Q38" s="185"/>
      <c r="R38" s="223"/>
    </row>
    <row r="39" spans="3:18" x14ac:dyDescent="0.2">
      <c r="C39" s="207"/>
      <c r="D39" s="93" t="s">
        <v>88</v>
      </c>
      <c r="E39" s="94" t="e">
        <v>#N/A</v>
      </c>
      <c r="F39" s="211"/>
      <c r="G39" s="211"/>
      <c r="H39" s="215"/>
      <c r="I39" s="215"/>
      <c r="J39" s="219"/>
      <c r="K39" s="173"/>
      <c r="L39" s="176"/>
      <c r="M39" s="176"/>
      <c r="N39" s="179"/>
      <c r="O39" s="182"/>
      <c r="P39" s="185"/>
      <c r="Q39" s="185"/>
      <c r="R39" s="223"/>
    </row>
    <row r="40" spans="3:18" x14ac:dyDescent="0.2">
      <c r="C40" s="207"/>
      <c r="D40" s="93" t="s">
        <v>88</v>
      </c>
      <c r="E40" s="94" t="e">
        <v>#N/A</v>
      </c>
      <c r="F40" s="211"/>
      <c r="G40" s="211"/>
      <c r="H40" s="215"/>
      <c r="I40" s="215"/>
      <c r="J40" s="219"/>
      <c r="K40" s="173"/>
      <c r="L40" s="176"/>
      <c r="M40" s="176"/>
      <c r="N40" s="179"/>
      <c r="O40" s="182"/>
      <c r="P40" s="185"/>
      <c r="Q40" s="185"/>
      <c r="R40" s="223"/>
    </row>
    <row r="41" spans="3:18" ht="13.5" thickBot="1" x14ac:dyDescent="0.25">
      <c r="C41" s="208"/>
      <c r="D41" s="93" t="s">
        <v>88</v>
      </c>
      <c r="E41" s="96" t="e">
        <v>#N/A</v>
      </c>
      <c r="F41" s="212"/>
      <c r="G41" s="212"/>
      <c r="H41" s="216"/>
      <c r="I41" s="216"/>
      <c r="J41" s="220"/>
      <c r="K41" s="173"/>
      <c r="L41" s="176"/>
      <c r="M41" s="176"/>
      <c r="N41" s="179"/>
      <c r="O41" s="182"/>
      <c r="P41" s="185"/>
      <c r="Q41" s="185"/>
      <c r="R41" s="223"/>
    </row>
    <row r="42" spans="3:18" ht="90" thickBot="1" x14ac:dyDescent="0.25">
      <c r="C42" s="186" t="s">
        <v>119</v>
      </c>
      <c r="D42" s="187"/>
      <c r="E42" s="188"/>
      <c r="F42" s="97" t="s">
        <v>99</v>
      </c>
      <c r="G42" s="98" t="str">
        <f>CONCATENATE('Report Cover'!$B$8,"-CF",B$6,"-RC3-PSCA1")</f>
        <v xml:space="preserve"> -CF3-RC3-PSCA1</v>
      </c>
      <c r="H42" s="99" t="s">
        <v>100</v>
      </c>
      <c r="I42" s="99" t="s">
        <v>101</v>
      </c>
      <c r="J42" s="100" t="s">
        <v>102</v>
      </c>
      <c r="K42" s="128" t="s">
        <v>347</v>
      </c>
      <c r="L42" s="87" t="s">
        <v>103</v>
      </c>
      <c r="M42" s="87" t="s">
        <v>84</v>
      </c>
      <c r="N42" s="88" t="s">
        <v>346</v>
      </c>
      <c r="O42" s="86" t="s">
        <v>104</v>
      </c>
      <c r="P42" s="87" t="s">
        <v>105</v>
      </c>
      <c r="Q42" s="87" t="s">
        <v>106</v>
      </c>
      <c r="R42" s="88" t="s">
        <v>107</v>
      </c>
    </row>
    <row r="43" spans="3:18" ht="90" customHeight="1" thickBot="1" x14ac:dyDescent="0.25">
      <c r="C43" s="189" t="s">
        <v>370</v>
      </c>
      <c r="D43" s="190"/>
      <c r="E43" s="191"/>
      <c r="F43" s="97" t="s">
        <v>109</v>
      </c>
      <c r="G43" s="98" t="str">
        <f>CONCATENATE('Report Cover'!$B$8,"-CF",B$6,"-RC3-RPSCA2")</f>
        <v xml:space="preserve"> -CF3-RC3-RPSCA2</v>
      </c>
      <c r="H43" s="99" t="s">
        <v>110</v>
      </c>
      <c r="I43" s="99" t="s">
        <v>101</v>
      </c>
      <c r="J43" s="100" t="s">
        <v>102</v>
      </c>
      <c r="K43" s="128" t="s">
        <v>347</v>
      </c>
      <c r="L43" s="87" t="s">
        <v>103</v>
      </c>
      <c r="M43" s="87" t="s">
        <v>84</v>
      </c>
      <c r="N43" s="88" t="s">
        <v>346</v>
      </c>
      <c r="O43" s="86" t="s">
        <v>104</v>
      </c>
      <c r="P43" s="87" t="s">
        <v>105</v>
      </c>
      <c r="Q43" s="87" t="s">
        <v>106</v>
      </c>
      <c r="R43" s="88" t="s">
        <v>107</v>
      </c>
    </row>
    <row r="44" spans="3:18" ht="60.75" thickBot="1" x14ac:dyDescent="0.25">
      <c r="C44" s="192"/>
      <c r="D44" s="193"/>
      <c r="E44" s="194"/>
      <c r="F44" s="101" t="s">
        <v>111</v>
      </c>
      <c r="G44" s="98" t="str">
        <f>CONCATENATE('Report Cover'!$B$8,"-CF",B$6,"-RC3-PA1")</f>
        <v xml:space="preserve"> -CF3-RC3-PA1</v>
      </c>
      <c r="H44" s="102" t="s">
        <v>112</v>
      </c>
      <c r="I44" s="102" t="s">
        <v>113</v>
      </c>
      <c r="J44" s="103" t="s">
        <v>114</v>
      </c>
      <c r="K44" s="129" t="s">
        <v>348</v>
      </c>
      <c r="L44" s="105" t="s">
        <v>115</v>
      </c>
      <c r="M44" s="87" t="s">
        <v>84</v>
      </c>
      <c r="N44" s="88" t="s">
        <v>346</v>
      </c>
      <c r="O44" s="104" t="s">
        <v>116</v>
      </c>
      <c r="P44" s="102" t="s">
        <v>117</v>
      </c>
      <c r="Q44" s="102" t="s">
        <v>118</v>
      </c>
      <c r="R44" s="106" t="s">
        <v>107</v>
      </c>
    </row>
    <row r="45" spans="3:18" ht="13.5" thickBot="1" x14ac:dyDescent="0.25">
      <c r="C45" s="195"/>
      <c r="D45" s="196"/>
      <c r="E45" s="197"/>
      <c r="F45" s="195"/>
      <c r="G45" s="196"/>
      <c r="H45" s="197"/>
      <c r="I45" s="197"/>
      <c r="J45" s="197"/>
      <c r="K45" s="168"/>
      <c r="L45" s="169"/>
      <c r="M45" s="169"/>
      <c r="N45" s="170"/>
      <c r="O45" s="168"/>
      <c r="P45" s="169"/>
      <c r="Q45" s="169"/>
      <c r="R45" s="170"/>
    </row>
  </sheetData>
  <sheetProtection selectLockedCells="1"/>
  <mergeCells count="81">
    <mergeCell ref="F2:H2"/>
    <mergeCell ref="A6:A10"/>
    <mergeCell ref="B6:B10"/>
    <mergeCell ref="F6:J6"/>
    <mergeCell ref="K6:N6"/>
    <mergeCell ref="C10:E10"/>
    <mergeCell ref="F10:J10"/>
    <mergeCell ref="K10:N10"/>
    <mergeCell ref="R11:R17"/>
    <mergeCell ref="O10:R10"/>
    <mergeCell ref="A11:B11"/>
    <mergeCell ref="C11:C17"/>
    <mergeCell ref="F11:F17"/>
    <mergeCell ref="G11:G17"/>
    <mergeCell ref="H11:H17"/>
    <mergeCell ref="I11:I17"/>
    <mergeCell ref="J11:J17"/>
    <mergeCell ref="K11:K17"/>
    <mergeCell ref="L11:L17"/>
    <mergeCell ref="M11:M17"/>
    <mergeCell ref="N11:N17"/>
    <mergeCell ref="O11:O17"/>
    <mergeCell ref="P11:P17"/>
    <mergeCell ref="Q11:Q17"/>
    <mergeCell ref="A12:B17"/>
    <mergeCell ref="A18:B18"/>
    <mergeCell ref="C18:E18"/>
    <mergeCell ref="A19:B21"/>
    <mergeCell ref="C19:E20"/>
    <mergeCell ref="C21:G21"/>
    <mergeCell ref="K21:N21"/>
    <mergeCell ref="O21:R21"/>
    <mergeCell ref="C22:E22"/>
    <mergeCell ref="F22:J22"/>
    <mergeCell ref="K22:N22"/>
    <mergeCell ref="O22:R22"/>
    <mergeCell ref="G23:G29"/>
    <mergeCell ref="H23:H29"/>
    <mergeCell ref="I23:I29"/>
    <mergeCell ref="J23:J29"/>
    <mergeCell ref="H21:J21"/>
    <mergeCell ref="Q23:Q29"/>
    <mergeCell ref="R23:R29"/>
    <mergeCell ref="C30:E30"/>
    <mergeCell ref="C31:E32"/>
    <mergeCell ref="C33:E33"/>
    <mergeCell ref="F33:J33"/>
    <mergeCell ref="K33:N33"/>
    <mergeCell ref="O33:R33"/>
    <mergeCell ref="K23:K29"/>
    <mergeCell ref="L23:L29"/>
    <mergeCell ref="M23:M29"/>
    <mergeCell ref="N23:N29"/>
    <mergeCell ref="O23:O29"/>
    <mergeCell ref="P23:P29"/>
    <mergeCell ref="C23:C29"/>
    <mergeCell ref="F23:F29"/>
    <mergeCell ref="C34:E34"/>
    <mergeCell ref="F34:J34"/>
    <mergeCell ref="K34:N34"/>
    <mergeCell ref="O34:R34"/>
    <mergeCell ref="C35:C41"/>
    <mergeCell ref="F35:F41"/>
    <mergeCell ref="G35:G41"/>
    <mergeCell ref="H35:H41"/>
    <mergeCell ref="I35:I41"/>
    <mergeCell ref="J35:J41"/>
    <mergeCell ref="Q35:Q41"/>
    <mergeCell ref="R35:R41"/>
    <mergeCell ref="C42:E42"/>
    <mergeCell ref="C43:E44"/>
    <mergeCell ref="C45:E45"/>
    <mergeCell ref="F45:J45"/>
    <mergeCell ref="K45:N45"/>
    <mergeCell ref="O45:R45"/>
    <mergeCell ref="K35:K41"/>
    <mergeCell ref="L35:L41"/>
    <mergeCell ref="M35:M41"/>
    <mergeCell ref="N35:N41"/>
    <mergeCell ref="O35:O41"/>
    <mergeCell ref="P35:P41"/>
  </mergeCells>
  <conditionalFormatting sqref="F45:G45 F33:G33 C33:D33 C45:D45">
    <cfRule type="cellIs" dxfId="28" priority="1" stopIfTrue="1" operator="equal">
      <formula>"Enter the corrective action, or preventive action here."</formula>
    </cfRule>
  </conditionalFormatting>
  <conditionalFormatting sqref="H30 H42 H18">
    <cfRule type="cellIs" dxfId="27" priority="2" stopIfTrue="1" operator="equal">
      <formula>"Enter the process/system corrective action description here."</formula>
    </cfRule>
  </conditionalFormatting>
  <conditionalFormatting sqref="H31 H43 H19">
    <cfRule type="cellIs" dxfId="26" priority="3" stopIfTrue="1" operator="equal">
      <formula>"Enter the related process/system corrective action description here."</formula>
    </cfRule>
  </conditionalFormatting>
  <conditionalFormatting sqref="H32 H44 H20">
    <cfRule type="cellIs" dxfId="25" priority="4" stopIfTrue="1" operator="equal">
      <formula>"Enter the preventive action description here."</formula>
    </cfRule>
  </conditionalFormatting>
  <conditionalFormatting sqref="I30:I32 I42:I44 I18:I20">
    <cfRule type="cellIs" dxfId="24" priority="5" stopIfTrue="1" operator="equal">
      <formula>"Enter the CAPA Owner (the individual this CAPA will be Assigned To)."</formula>
    </cfRule>
  </conditionalFormatting>
  <conditionalFormatting sqref="J30:J31 J42:J43 J18:J19">
    <cfRule type="cellIs" dxfId="23" priority="6" stopIfTrue="1" operator="equal">
      <formula>"Enter the planned completion date for the CAs."</formula>
    </cfRule>
  </conditionalFormatting>
  <conditionalFormatting sqref="J32 J44 J20">
    <cfRule type="cellIs" dxfId="22" priority="7" stopIfTrue="1" operator="equal">
      <formula>"Enter the planned completion date for the PA."</formula>
    </cfRule>
  </conditionalFormatting>
  <conditionalFormatting sqref="O32 O44 O20">
    <cfRule type="cellIs" dxfId="21" priority="8" stopIfTrue="1" operator="equal">
      <formula>"Enter the effectiveness monitoring plan associated with the preventive action."</formula>
    </cfRule>
  </conditionalFormatting>
  <conditionalFormatting sqref="R30:R32 R18:R20 R42:R44">
    <cfRule type="cellIs" dxfId="20" priority="9" stopIfTrue="1" operator="equal">
      <formula>"Enter a description of the proposed timing. This should explain the basis for the Evaluation Due Date identified in the Evaluation Due Date field."</formula>
    </cfRule>
  </conditionalFormatting>
  <conditionalFormatting sqref="Q30:Q31 Q18:Q19 Q42:Q43">
    <cfRule type="cellIs" dxfId="19" priority="10" stopIfTrue="1" operator="equal">
      <formula>"Enter the evaluation due date for the CAs."</formula>
    </cfRule>
  </conditionalFormatting>
  <conditionalFormatting sqref="Q32 Q44 Q20">
    <cfRule type="cellIs" dxfId="18" priority="11" stopIfTrue="1" operator="equal">
      <formula>"Enter the evaluation due date for the PA."</formula>
    </cfRule>
  </conditionalFormatting>
  <conditionalFormatting sqref="P30:P31 P18:P19 P42:P43">
    <cfRule type="cellIs" dxfId="17" priority="12" stopIfTrue="1" operator="equal">
      <formula>"Enter the effectiveness evaluator for the CAs."</formula>
    </cfRule>
  </conditionalFormatting>
  <conditionalFormatting sqref="P32 P44 P20">
    <cfRule type="cellIs" dxfId="16" priority="13" stopIfTrue="1" operator="equal">
      <formula>"Enter the effectiveness evaluator for the PA."</formula>
    </cfRule>
  </conditionalFormatting>
  <conditionalFormatting sqref="O30:O31 O18:O19 O42:O43">
    <cfRule type="cellIs" dxfId="15" priority="14" stopIfTrue="1" operator="equal">
      <formula>"Enter the effectiveness measurement plan associated with the CF. NOTE: This effectiveness plan needs to address all of the CAs for this CF by measuring the recurrence of the CF, not the effectiveness of individual CAs."</formula>
    </cfRule>
  </conditionalFormatting>
  <conditionalFormatting sqref="C19:E20 C31:E32 C43:E44">
    <cfRule type="cellIs" dxfId="14" priority="15" stopIfTrue="1" operator="equal">
      <formula>" Describe the root cause issue. Also describe why the root cause path above was selected."</formula>
    </cfRule>
  </conditionalFormatting>
  <conditionalFormatting sqref="D11:D17 D23:D29 D35:D41">
    <cfRule type="cellIs" dxfId="13" priority="16" stopIfTrue="1" operator="equal">
      <formula>"#"</formula>
    </cfRule>
  </conditionalFormatting>
  <conditionalFormatting sqref="A12:B17">
    <cfRule type="cellIs" dxfId="12" priority="17" stopIfTrue="1" operator="equal">
      <formula>"Copy the causal factor from the Timeline, Causal Factor Chart, or Cause and Effect Tree."</formula>
    </cfRule>
  </conditionalFormatting>
  <conditionalFormatting sqref="A19:B21">
    <cfRule type="cellIs" dxfId="11" priority="18" stopIfTrue="1" operator="equal">
      <formula>"Describe how the causal factor contributed to the loss event (failure to prevent it, failure to detect it, failure to correct it)."</formula>
    </cfRule>
  </conditionalFormatting>
  <conditionalFormatting sqref="K18:K19 K30:K31 K42:K43">
    <cfRule type="cellIs" dxfId="10" priority="19" stopIfTrue="1" operator="equal">
      <formula>"Enter the verifcation plan associated with the CA."</formula>
    </cfRule>
  </conditionalFormatting>
  <conditionalFormatting sqref="L18:L19 L30:L31 L42:L43">
    <cfRule type="cellIs" dxfId="9" priority="20" stopIfTrue="1" operator="equal">
      <formula>"Enter the verifier for the CA."</formula>
    </cfRule>
  </conditionalFormatting>
  <conditionalFormatting sqref="M18:M20 M30:M32 M42:M44 M8:M9">
    <cfRule type="cellIs" dxfId="8" priority="21" stopIfTrue="1" operator="equal">
      <formula>"Enter the verification due date."</formula>
    </cfRule>
  </conditionalFormatting>
  <conditionalFormatting sqref="N18:N20 N30:N32 N42:N44 N8:N9">
    <cfRule type="cellIs" dxfId="7" priority="22" stopIfTrue="1" operator="equal">
      <formula>"Explain the basis for the Verfication Due Date."</formula>
    </cfRule>
  </conditionalFormatting>
  <conditionalFormatting sqref="K20 K32 K44">
    <cfRule type="cellIs" dxfId="6" priority="23" stopIfTrue="1" operator="equal">
      <formula>"Enter the verifcation plan associated with the PA."</formula>
    </cfRule>
  </conditionalFormatting>
  <conditionalFormatting sqref="L20 L32 L44">
    <cfRule type="cellIs" dxfId="5" priority="24" stopIfTrue="1" operator="equal">
      <formula>"Enter the verifier for the PA."</formula>
    </cfRule>
  </conditionalFormatting>
  <conditionalFormatting sqref="L8:L9">
    <cfRule type="cellIs" dxfId="4" priority="25" stopIfTrue="1" operator="equal">
      <formula>"Enter the verifier for the correction."</formula>
    </cfRule>
  </conditionalFormatting>
  <conditionalFormatting sqref="K8:K9">
    <cfRule type="cellIs" dxfId="3" priority="26" stopIfTrue="1" operator="equal">
      <formula>"Enter the verifcation plan associated with the correction."</formula>
    </cfRule>
  </conditionalFormatting>
  <conditionalFormatting sqref="J8:J9">
    <cfRule type="cellIs" dxfId="2" priority="27" stopIfTrue="1" operator="equal">
      <formula>"Enter the planned compeltion date for the correction."</formula>
    </cfRule>
  </conditionalFormatting>
  <conditionalFormatting sqref="I8:I9">
    <cfRule type="cellIs" dxfId="1" priority="28" stopIfTrue="1" operator="equal">
      <formula>"Enter the Correction Owner's name."</formula>
    </cfRule>
  </conditionalFormatting>
  <conditionalFormatting sqref="H8:H9">
    <cfRule type="cellIs" dxfId="0" priority="29" stopIfTrue="1" operator="equal">
      <formula>"Enter the correction description here."</formula>
    </cfRule>
  </conditionalFormatting>
  <pageMargins left="0.75" right="0.75" top="0.75" bottom="0.75" header="0.25" footer="0.25"/>
  <pageSetup paperSize="17" scale="75" fitToWidth="2" fitToHeight="2" pageOrder="overThenDown" orientation="landscape" r:id="rId1"/>
  <headerFooter alignWithMargins="0">
    <oddHeader>&amp;C&amp;"Arial,Bold"&amp;14RCA Report
CONFIDENTIAL</oddHeader>
    <oddFooter>&amp;L&amp;F&amp;CPage &amp;P of &amp;N&amp;R&amp;D</oddFooter>
  </headerFooter>
  <rowBreaks count="1" manualBreakCount="1">
    <brk id="32" max="17" man="1"/>
  </rowBreaks>
  <colBreaks count="1" manualBreakCount="1">
    <brk id="14" max="44"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84DAC-4C40-4702-A107-CD6BE51C5EBD}">
  <sheetPr>
    <tabColor theme="3" tint="0.39997558519241921"/>
    <pageSetUpPr fitToPage="1"/>
  </sheetPr>
  <dimension ref="B1:CE55"/>
  <sheetViews>
    <sheetView showGridLines="0" zoomScale="85" zoomScaleNormal="85" zoomScaleSheetLayoutView="85" workbookViewId="0">
      <selection activeCell="K45" sqref="K45:N45"/>
    </sheetView>
  </sheetViews>
  <sheetFormatPr defaultColWidth="9.140625" defaultRowHeight="12.75" x14ac:dyDescent="0.2"/>
  <cols>
    <col min="1" max="1" width="9.140625" style="134"/>
    <col min="2" max="3" width="11.85546875" style="134" customWidth="1"/>
    <col min="4" max="4" width="4.7109375" style="134" customWidth="1"/>
    <col min="5" max="6" width="11.7109375" style="134" customWidth="1"/>
    <col min="7" max="7" width="4.7109375" style="134" customWidth="1"/>
    <col min="8" max="9" width="11.7109375" style="134" customWidth="1"/>
    <col min="10" max="10" width="6.7109375" style="134" customWidth="1"/>
    <col min="11" max="12" width="11.7109375" style="134" customWidth="1"/>
    <col min="13" max="13" width="4.7109375" style="134" customWidth="1"/>
    <col min="14" max="15" width="11.7109375" style="134" customWidth="1"/>
    <col min="16" max="16" width="6.7109375" style="134" customWidth="1"/>
    <col min="17" max="18" width="11.7109375" style="134" customWidth="1"/>
    <col min="19" max="19" width="4.7109375" style="134" customWidth="1"/>
    <col min="20" max="21" width="11.7109375" style="134" customWidth="1"/>
    <col min="22" max="22" width="4.7109375" style="134" customWidth="1"/>
    <col min="23" max="24" width="11.7109375" style="134" customWidth="1"/>
    <col min="25" max="25" width="4.7109375" style="134" customWidth="1"/>
    <col min="26" max="27" width="11.7109375" style="134" customWidth="1"/>
    <col min="28" max="28" width="4.7109375" style="134" customWidth="1"/>
    <col min="29" max="30" width="11.7109375" style="134" customWidth="1"/>
    <col min="31" max="31" width="4.7109375" style="134" customWidth="1"/>
    <col min="32" max="33" width="11.7109375" style="134" customWidth="1"/>
    <col min="34" max="34" width="4.7109375" style="134" customWidth="1"/>
    <col min="35" max="36" width="11.7109375" style="134" customWidth="1"/>
    <col min="37" max="37" width="4.7109375" style="134" customWidth="1"/>
    <col min="38" max="39" width="11.7109375" style="134" customWidth="1"/>
    <col min="40" max="40" width="4.7109375" style="134" customWidth="1"/>
    <col min="41" max="42" width="11.7109375" style="134" customWidth="1"/>
    <col min="43" max="43" width="4.7109375" style="134" customWidth="1"/>
    <col min="44" max="45" width="11.7109375" style="134" customWidth="1"/>
    <col min="46" max="46" width="4.7109375" style="134" customWidth="1"/>
    <col min="47" max="48" width="11.7109375" style="134" customWidth="1"/>
    <col min="49" max="49" width="4.7109375" style="134" customWidth="1"/>
    <col min="50" max="51" width="11.7109375" style="134" customWidth="1"/>
    <col min="52" max="52" width="4.7109375" style="134" customWidth="1"/>
    <col min="53" max="54" width="11.7109375" style="134" customWidth="1"/>
    <col min="55" max="55" width="4.7109375" style="134" customWidth="1"/>
    <col min="56" max="57" width="11.7109375" style="134" customWidth="1"/>
    <col min="58" max="58" width="4.7109375" style="134" customWidth="1"/>
    <col min="59" max="60" width="11.7109375" style="134" customWidth="1"/>
    <col min="61" max="61" width="4.7109375" style="134" customWidth="1"/>
    <col min="62" max="63" width="11.7109375" style="134" customWidth="1"/>
    <col min="64" max="64" width="4.7109375" style="134" customWidth="1"/>
    <col min="65" max="66" width="11.7109375" style="134" customWidth="1"/>
    <col min="67" max="67" width="4.7109375" style="134" customWidth="1"/>
    <col min="68" max="69" width="11.7109375" style="134" customWidth="1"/>
    <col min="70" max="70" width="4.7109375" style="134" customWidth="1"/>
    <col min="71" max="72" width="11.7109375" style="134" customWidth="1"/>
    <col min="73" max="73" width="4.7109375" style="134" customWidth="1"/>
    <col min="74" max="75" width="11.7109375" style="134" customWidth="1"/>
    <col min="76" max="76" width="4.7109375" style="134" customWidth="1"/>
    <col min="77" max="78" width="11.7109375" style="134" customWidth="1"/>
    <col min="79" max="79" width="4.7109375" style="134" customWidth="1"/>
    <col min="80" max="81" width="11.7109375" style="134" customWidth="1"/>
    <col min="82" max="82" width="4.7109375" style="134" customWidth="1"/>
    <col min="83" max="84" width="11.7109375" style="134" customWidth="1"/>
    <col min="85" max="85" width="4.7109375" style="134" customWidth="1"/>
    <col min="86" max="87" width="11.7109375" style="134" customWidth="1"/>
    <col min="88" max="88" width="4.7109375" style="134" customWidth="1"/>
    <col min="89" max="90" width="11.7109375" style="134" customWidth="1"/>
    <col min="91" max="91" width="4.7109375" style="134" customWidth="1"/>
    <col min="92" max="93" width="11.7109375" style="134" customWidth="1"/>
    <col min="94" max="94" width="4.7109375" style="134" customWidth="1"/>
    <col min="95" max="96" width="11.7109375" style="134" customWidth="1"/>
    <col min="97" max="97" width="4.7109375" style="134" customWidth="1"/>
    <col min="98" max="99" width="11.7109375" style="134" customWidth="1"/>
    <col min="100" max="100" width="4.7109375" style="134" customWidth="1"/>
    <col min="101" max="102" width="11.7109375" style="134" customWidth="1"/>
    <col min="103" max="103" width="4.7109375" style="134" customWidth="1"/>
    <col min="104" max="105" width="11.7109375" style="134" customWidth="1"/>
    <col min="106" max="106" width="4.7109375" style="134" customWidth="1"/>
    <col min="107" max="108" width="11.7109375" style="134" customWidth="1"/>
    <col min="109" max="109" width="4.7109375" style="134" customWidth="1"/>
    <col min="110" max="111" width="11.7109375" style="134" customWidth="1"/>
    <col min="112" max="112" width="4.7109375" style="134" customWidth="1"/>
    <col min="113" max="114" width="11.7109375" style="134" customWidth="1"/>
    <col min="115" max="115" width="4.7109375" style="134" customWidth="1"/>
    <col min="116" max="117" width="11.7109375" style="134" customWidth="1"/>
    <col min="118" max="118" width="4.7109375" style="134" customWidth="1"/>
    <col min="119" max="120" width="11.7109375" style="134" customWidth="1"/>
    <col min="121" max="121" width="4.7109375" style="134" customWidth="1"/>
    <col min="122" max="123" width="11.7109375" style="134" customWidth="1"/>
    <col min="124" max="124" width="4.7109375" style="134" customWidth="1"/>
    <col min="125" max="126" width="11.7109375" style="134" customWidth="1"/>
    <col min="127" max="127" width="4.7109375" style="134" customWidth="1"/>
    <col min="128" max="129" width="11.7109375" style="134" customWidth="1"/>
    <col min="130" max="130" width="4.7109375" style="134" customWidth="1"/>
    <col min="131" max="132" width="11.7109375" style="134" customWidth="1"/>
    <col min="133" max="133" width="4.7109375" style="134" customWidth="1"/>
    <col min="134" max="135" width="11.7109375" style="134" customWidth="1"/>
    <col min="136" max="136" width="4.7109375" style="134" customWidth="1"/>
    <col min="137" max="138" width="11.7109375" style="134" customWidth="1"/>
    <col min="139" max="139" width="4.7109375" style="134" customWidth="1"/>
    <col min="140" max="141" width="11.7109375" style="134" customWidth="1"/>
    <col min="142" max="142" width="4.7109375" style="134" customWidth="1"/>
    <col min="143" max="144" width="11.7109375" style="134" customWidth="1"/>
    <col min="145" max="145" width="4.7109375" style="134" customWidth="1"/>
    <col min="146" max="147" width="11.7109375" style="134" customWidth="1"/>
    <col min="148" max="148" width="4.7109375" style="134" customWidth="1"/>
    <col min="149" max="150" width="11.7109375" style="134" customWidth="1"/>
    <col min="151" max="151" width="4.7109375" style="134" customWidth="1"/>
    <col min="152" max="153" width="11.7109375" style="134" customWidth="1"/>
    <col min="154" max="154" width="4.7109375" style="134" customWidth="1"/>
    <col min="155" max="156" width="11.7109375" style="134" customWidth="1"/>
    <col min="157" max="157" width="4.7109375" style="134" customWidth="1"/>
    <col min="158" max="159" width="11.7109375" style="134" customWidth="1"/>
    <col min="160" max="160" width="4.7109375" style="134" customWidth="1"/>
    <col min="161" max="212" width="11.7109375" style="134" customWidth="1"/>
    <col min="213" max="16384" width="9.140625" style="134"/>
  </cols>
  <sheetData>
    <row r="1" spans="3:83" ht="15" x14ac:dyDescent="0.25">
      <c r="C1" s="133" t="s">
        <v>0</v>
      </c>
      <c r="S1" s="133"/>
      <c r="AI1" s="133"/>
      <c r="AY1" s="133"/>
      <c r="BO1" s="133"/>
      <c r="CE1" s="133"/>
    </row>
    <row r="2" spans="3:83" ht="15" x14ac:dyDescent="0.25">
      <c r="C2" s="133" t="s">
        <v>1</v>
      </c>
      <c r="S2" s="133"/>
      <c r="AI2" s="133"/>
      <c r="AY2" s="133"/>
      <c r="BO2" s="133"/>
      <c r="CE2" s="133"/>
    </row>
    <row r="3" spans="3:83" ht="15" x14ac:dyDescent="0.25">
      <c r="C3" s="133" t="s">
        <v>3</v>
      </c>
      <c r="S3" s="133"/>
      <c r="AI3" s="133"/>
      <c r="AY3" s="133"/>
      <c r="BO3" s="133"/>
      <c r="CE3" s="133"/>
    </row>
    <row r="4" spans="3:83" ht="15" x14ac:dyDescent="0.25">
      <c r="C4" s="133"/>
      <c r="S4" s="133"/>
      <c r="AI4" s="133"/>
      <c r="AY4" s="133"/>
      <c r="BO4" s="133"/>
      <c r="CE4" s="133"/>
    </row>
    <row r="5" spans="3:83" x14ac:dyDescent="0.2">
      <c r="K5" s="134" t="s">
        <v>382</v>
      </c>
    </row>
    <row r="6" spans="3:83" x14ac:dyDescent="0.2">
      <c r="K6" s="134" t="s">
        <v>383</v>
      </c>
    </row>
    <row r="7" spans="3:83" x14ac:dyDescent="0.2">
      <c r="K7" s="134" t="s">
        <v>384</v>
      </c>
    </row>
    <row r="8" spans="3:83" x14ac:dyDescent="0.2">
      <c r="K8" s="134" t="s">
        <v>385</v>
      </c>
    </row>
    <row r="11" spans="3:83" ht="12.75" customHeight="1" x14ac:dyDescent="0.2"/>
    <row r="29" spans="2:23" x14ac:dyDescent="0.2">
      <c r="B29" s="135" t="s">
        <v>386</v>
      </c>
      <c r="C29" s="135"/>
      <c r="D29" s="135"/>
      <c r="E29" s="135" t="s">
        <v>386</v>
      </c>
      <c r="F29" s="135"/>
      <c r="G29" s="135"/>
      <c r="H29" s="135" t="s">
        <v>386</v>
      </c>
      <c r="I29" s="135"/>
      <c r="J29" s="135"/>
      <c r="K29" s="135" t="s">
        <v>386</v>
      </c>
      <c r="N29" s="135" t="s">
        <v>386</v>
      </c>
      <c r="O29" s="135"/>
      <c r="P29" s="135"/>
      <c r="Q29" s="135" t="s">
        <v>386</v>
      </c>
      <c r="R29" s="135"/>
      <c r="T29" s="135"/>
      <c r="W29" s="135"/>
    </row>
    <row r="30" spans="2:23" x14ac:dyDescent="0.2">
      <c r="B30" s="135" t="s">
        <v>387</v>
      </c>
      <c r="C30" s="135"/>
      <c r="D30" s="135"/>
      <c r="E30" s="135" t="s">
        <v>387</v>
      </c>
      <c r="F30" s="135"/>
      <c r="G30" s="135"/>
      <c r="H30" s="135" t="s">
        <v>387</v>
      </c>
      <c r="I30" s="135"/>
      <c r="J30" s="135"/>
      <c r="K30" s="135" t="s">
        <v>387</v>
      </c>
      <c r="N30" s="135" t="s">
        <v>387</v>
      </c>
      <c r="O30" s="135"/>
      <c r="P30" s="135"/>
      <c r="Q30" s="135" t="s">
        <v>387</v>
      </c>
      <c r="R30" s="135"/>
      <c r="T30" s="135"/>
      <c r="W30" s="135"/>
    </row>
    <row r="31" spans="2:23" x14ac:dyDescent="0.2">
      <c r="B31" s="136" t="s">
        <v>388</v>
      </c>
      <c r="C31" s="136"/>
      <c r="D31" s="136"/>
      <c r="E31" s="137" t="s">
        <v>389</v>
      </c>
      <c r="F31" s="136"/>
      <c r="G31" s="136"/>
      <c r="H31" s="136" t="s">
        <v>390</v>
      </c>
      <c r="I31" s="136"/>
      <c r="J31" s="136"/>
      <c r="K31" s="136" t="s">
        <v>391</v>
      </c>
      <c r="N31" s="136" t="s">
        <v>392</v>
      </c>
      <c r="O31" s="136"/>
      <c r="P31" s="136"/>
      <c r="Q31" s="136" t="s">
        <v>393</v>
      </c>
      <c r="R31" s="136"/>
      <c r="S31" s="136"/>
      <c r="T31" s="136"/>
      <c r="W31" s="136"/>
    </row>
    <row r="32" spans="2:23" x14ac:dyDescent="0.2">
      <c r="B32" s="136" t="s">
        <v>394</v>
      </c>
      <c r="C32" s="136"/>
      <c r="D32" s="136"/>
      <c r="E32" s="136" t="s">
        <v>394</v>
      </c>
      <c r="F32" s="136"/>
      <c r="G32" s="136"/>
      <c r="H32" s="136" t="s">
        <v>395</v>
      </c>
      <c r="I32" s="136"/>
      <c r="J32" s="136"/>
      <c r="K32" s="136" t="s">
        <v>396</v>
      </c>
      <c r="N32" s="136" t="s">
        <v>397</v>
      </c>
      <c r="O32" s="136"/>
      <c r="P32" s="136"/>
      <c r="Q32" s="136" t="s">
        <v>398</v>
      </c>
      <c r="R32" s="136"/>
      <c r="S32" s="136"/>
      <c r="T32" s="136"/>
      <c r="W32" s="136"/>
    </row>
    <row r="33" spans="2:23" x14ac:dyDescent="0.2">
      <c r="B33" s="136" t="s">
        <v>399</v>
      </c>
      <c r="C33" s="136"/>
      <c r="D33" s="136"/>
      <c r="E33" s="136" t="s">
        <v>399</v>
      </c>
      <c r="F33" s="136"/>
      <c r="G33" s="136"/>
      <c r="H33" s="136" t="s">
        <v>400</v>
      </c>
      <c r="I33" s="136"/>
      <c r="J33" s="136"/>
      <c r="K33" s="136" t="s">
        <v>401</v>
      </c>
      <c r="N33" s="136" t="s">
        <v>402</v>
      </c>
      <c r="O33" s="136"/>
      <c r="P33" s="136"/>
      <c r="Q33" s="136" t="s">
        <v>403</v>
      </c>
      <c r="R33" s="136"/>
      <c r="S33" s="136"/>
      <c r="T33" s="136"/>
      <c r="W33" s="136"/>
    </row>
    <row r="34" spans="2:23" x14ac:dyDescent="0.2">
      <c r="B34" s="136" t="s">
        <v>404</v>
      </c>
      <c r="C34" s="136"/>
      <c r="D34" s="136"/>
      <c r="E34" s="137" t="s">
        <v>405</v>
      </c>
      <c r="F34" s="136"/>
      <c r="G34" s="136"/>
      <c r="H34" s="136" t="s">
        <v>406</v>
      </c>
      <c r="I34" s="136"/>
      <c r="J34" s="136"/>
      <c r="K34" s="136" t="s">
        <v>407</v>
      </c>
      <c r="N34" s="136" t="s">
        <v>408</v>
      </c>
      <c r="O34" s="136"/>
      <c r="P34" s="136"/>
      <c r="Q34" s="136" t="s">
        <v>409</v>
      </c>
      <c r="R34" s="136"/>
      <c r="S34" s="136"/>
      <c r="T34" s="136"/>
      <c r="W34" s="136"/>
    </row>
    <row r="35" spans="2:23" x14ac:dyDescent="0.2">
      <c r="B35" s="136" t="s">
        <v>410</v>
      </c>
      <c r="C35" s="136"/>
      <c r="D35" s="136"/>
      <c r="E35" s="138" t="s">
        <v>411</v>
      </c>
      <c r="F35" s="136"/>
      <c r="G35" s="136"/>
      <c r="H35" s="136" t="s">
        <v>412</v>
      </c>
      <c r="I35" s="136"/>
      <c r="J35" s="136"/>
      <c r="K35" s="136"/>
      <c r="N35" s="136" t="s">
        <v>413</v>
      </c>
      <c r="O35" s="136"/>
      <c r="P35" s="136"/>
      <c r="Q35" s="136" t="s">
        <v>414</v>
      </c>
      <c r="R35" s="136"/>
      <c r="S35" s="136"/>
      <c r="T35" s="136"/>
      <c r="W35" s="136"/>
    </row>
    <row r="36" spans="2:23" x14ac:dyDescent="0.2">
      <c r="B36" s="136" t="s">
        <v>415</v>
      </c>
      <c r="C36" s="136"/>
      <c r="D36" s="136"/>
      <c r="E36" s="136" t="s">
        <v>410</v>
      </c>
      <c r="F36" s="136"/>
      <c r="G36" s="136"/>
      <c r="H36" s="136" t="s">
        <v>416</v>
      </c>
      <c r="I36" s="136"/>
      <c r="J36" s="136"/>
      <c r="K36" s="136"/>
      <c r="N36" s="136" t="s">
        <v>417</v>
      </c>
      <c r="O36" s="136"/>
      <c r="P36" s="136"/>
      <c r="Q36" s="136" t="s">
        <v>418</v>
      </c>
      <c r="R36" s="136"/>
      <c r="S36" s="136"/>
      <c r="T36" s="136"/>
      <c r="W36" s="136"/>
    </row>
    <row r="37" spans="2:23" x14ac:dyDescent="0.2">
      <c r="C37" s="136"/>
      <c r="D37" s="136"/>
      <c r="E37" s="136" t="s">
        <v>415</v>
      </c>
      <c r="F37" s="136"/>
      <c r="G37" s="136"/>
      <c r="H37" s="136" t="s">
        <v>419</v>
      </c>
      <c r="I37" s="136"/>
      <c r="J37" s="136"/>
      <c r="K37" s="136"/>
      <c r="N37" s="136" t="s">
        <v>420</v>
      </c>
      <c r="O37" s="136"/>
      <c r="P37" s="136"/>
      <c r="Q37" s="136" t="s">
        <v>421</v>
      </c>
      <c r="R37" s="136"/>
      <c r="S37" s="136"/>
      <c r="T37" s="136"/>
      <c r="W37" s="136"/>
    </row>
    <row r="38" spans="2:23" x14ac:dyDescent="0.2">
      <c r="C38" s="136"/>
      <c r="D38" s="136"/>
      <c r="E38" s="136"/>
      <c r="F38" s="136"/>
      <c r="G38" s="136"/>
      <c r="I38" s="136"/>
      <c r="J38" s="136"/>
      <c r="K38" s="136"/>
      <c r="N38" s="137" t="s">
        <v>422</v>
      </c>
      <c r="O38" s="136"/>
      <c r="P38" s="136"/>
      <c r="Q38" s="136" t="s">
        <v>423</v>
      </c>
      <c r="R38" s="136"/>
      <c r="S38" s="136"/>
      <c r="T38" s="136"/>
      <c r="W38" s="136"/>
    </row>
    <row r="39" spans="2:23" x14ac:dyDescent="0.2">
      <c r="C39" s="136"/>
      <c r="D39" s="136"/>
      <c r="E39" s="136"/>
      <c r="F39" s="136"/>
      <c r="G39" s="136"/>
      <c r="H39" s="136"/>
      <c r="I39" s="136"/>
      <c r="J39" s="136"/>
      <c r="K39" s="136"/>
      <c r="N39" s="136"/>
      <c r="O39" s="136"/>
      <c r="P39" s="136"/>
      <c r="Q39" s="136"/>
      <c r="R39" s="136"/>
      <c r="S39" s="136"/>
      <c r="T39" s="136"/>
      <c r="W39" s="136"/>
    </row>
    <row r="40" spans="2:23" x14ac:dyDescent="0.2">
      <c r="B40" s="135" t="s">
        <v>424</v>
      </c>
      <c r="C40" s="135"/>
      <c r="D40" s="135"/>
      <c r="E40" s="135" t="s">
        <v>424</v>
      </c>
      <c r="F40" s="135"/>
      <c r="G40" s="135"/>
      <c r="H40" s="135" t="s">
        <v>424</v>
      </c>
      <c r="I40" s="135"/>
      <c r="J40" s="135"/>
      <c r="K40" s="135" t="s">
        <v>424</v>
      </c>
      <c r="N40" s="135" t="s">
        <v>424</v>
      </c>
      <c r="O40" s="135"/>
      <c r="P40" s="135"/>
      <c r="Q40" s="135" t="s">
        <v>424</v>
      </c>
      <c r="R40" s="135"/>
      <c r="T40" s="135"/>
      <c r="W40" s="135"/>
    </row>
    <row r="41" spans="2:23" x14ac:dyDescent="0.2">
      <c r="B41" s="135" t="s">
        <v>425</v>
      </c>
      <c r="C41" s="135"/>
      <c r="D41" s="135"/>
      <c r="E41" s="135" t="s">
        <v>425</v>
      </c>
      <c r="F41" s="135"/>
      <c r="G41" s="135"/>
      <c r="H41" s="135" t="s">
        <v>425</v>
      </c>
      <c r="I41" s="135"/>
      <c r="J41" s="135"/>
      <c r="K41" s="135" t="s">
        <v>425</v>
      </c>
      <c r="N41" s="135" t="s">
        <v>425</v>
      </c>
      <c r="O41" s="135"/>
      <c r="P41" s="135"/>
      <c r="Q41" s="135" t="s">
        <v>425</v>
      </c>
      <c r="R41" s="135"/>
      <c r="T41" s="135"/>
      <c r="W41" s="135"/>
    </row>
    <row r="42" spans="2:23" x14ac:dyDescent="0.2">
      <c r="B42" s="135" t="s">
        <v>426</v>
      </c>
      <c r="C42" s="136"/>
      <c r="D42" s="136"/>
      <c r="E42" s="135" t="s">
        <v>426</v>
      </c>
      <c r="F42" s="136"/>
      <c r="G42" s="136"/>
      <c r="H42" s="135" t="s">
        <v>426</v>
      </c>
      <c r="I42" s="136"/>
      <c r="J42" s="136"/>
      <c r="K42" s="135" t="s">
        <v>426</v>
      </c>
      <c r="N42" s="135" t="s">
        <v>426</v>
      </c>
      <c r="O42" s="136"/>
      <c r="P42" s="136"/>
      <c r="Q42" s="135" t="s">
        <v>426</v>
      </c>
      <c r="R42" s="136"/>
      <c r="T42" s="135"/>
      <c r="W42" s="135"/>
    </row>
    <row r="43" spans="2:23" x14ac:dyDescent="0.2">
      <c r="B43" s="137" t="s">
        <v>340</v>
      </c>
      <c r="C43" s="136"/>
      <c r="D43" s="136"/>
      <c r="E43" s="136" t="s">
        <v>427</v>
      </c>
      <c r="F43" s="136"/>
      <c r="G43" s="136"/>
      <c r="H43" s="136" t="s">
        <v>428</v>
      </c>
      <c r="I43" s="136"/>
      <c r="J43" s="136"/>
      <c r="K43" s="136" t="s">
        <v>429</v>
      </c>
      <c r="N43" s="136" t="s">
        <v>430</v>
      </c>
      <c r="O43" s="136"/>
      <c r="P43" s="136"/>
      <c r="Q43" s="136" t="s">
        <v>431</v>
      </c>
      <c r="R43" s="136"/>
      <c r="T43" s="136"/>
      <c r="W43" s="136"/>
    </row>
    <row r="44" spans="2:23" x14ac:dyDescent="0.2">
      <c r="B44" s="136" t="s">
        <v>432</v>
      </c>
      <c r="C44" s="136"/>
      <c r="D44" s="136"/>
      <c r="E44" s="136" t="s">
        <v>432</v>
      </c>
      <c r="F44" s="136"/>
      <c r="G44" s="136"/>
      <c r="H44" s="136" t="s">
        <v>433</v>
      </c>
      <c r="I44" s="136"/>
      <c r="J44" s="136"/>
      <c r="K44" s="136" t="s">
        <v>434</v>
      </c>
      <c r="N44" s="136" t="s">
        <v>340</v>
      </c>
      <c r="O44" s="136"/>
      <c r="P44" s="136"/>
      <c r="Q44" s="136" t="s">
        <v>435</v>
      </c>
      <c r="R44" s="136"/>
      <c r="T44" s="136"/>
      <c r="W44" s="136"/>
    </row>
    <row r="45" spans="2:23" x14ac:dyDescent="0.2">
      <c r="B45" s="136" t="s">
        <v>436</v>
      </c>
      <c r="C45" s="136"/>
      <c r="D45" s="136"/>
      <c r="E45" s="136" t="s">
        <v>436</v>
      </c>
      <c r="F45" s="136"/>
      <c r="G45" s="136"/>
      <c r="H45" s="136" t="s">
        <v>437</v>
      </c>
      <c r="I45" s="136"/>
      <c r="J45" s="136"/>
      <c r="K45" s="136" t="s">
        <v>438</v>
      </c>
      <c r="N45" s="136" t="s">
        <v>436</v>
      </c>
      <c r="O45" s="136"/>
      <c r="P45" s="136"/>
      <c r="Q45" s="136" t="s">
        <v>439</v>
      </c>
      <c r="R45" s="136"/>
      <c r="T45" s="136"/>
      <c r="W45" s="136"/>
    </row>
    <row r="46" spans="2:23" x14ac:dyDescent="0.2">
      <c r="B46" s="136" t="s">
        <v>440</v>
      </c>
      <c r="C46" s="136"/>
      <c r="D46" s="136"/>
      <c r="E46" s="136" t="s">
        <v>440</v>
      </c>
      <c r="F46" s="136"/>
      <c r="G46" s="136"/>
      <c r="H46" s="136" t="s">
        <v>441</v>
      </c>
      <c r="I46" s="136"/>
      <c r="J46" s="136"/>
      <c r="K46" s="136" t="s">
        <v>442</v>
      </c>
      <c r="L46" s="136"/>
      <c r="M46" s="136"/>
      <c r="N46" s="136" t="s">
        <v>443</v>
      </c>
      <c r="O46" s="136"/>
      <c r="P46" s="136"/>
      <c r="Q46" s="137" t="s">
        <v>444</v>
      </c>
      <c r="R46" s="136"/>
      <c r="T46" s="136"/>
      <c r="W46" s="136"/>
    </row>
    <row r="47" spans="2:23" x14ac:dyDescent="0.2">
      <c r="B47" s="136" t="s">
        <v>445</v>
      </c>
      <c r="C47" s="136"/>
      <c r="D47" s="136"/>
      <c r="E47" s="136" t="s">
        <v>445</v>
      </c>
      <c r="F47" s="136"/>
      <c r="G47" s="136"/>
      <c r="H47" s="136" t="s">
        <v>446</v>
      </c>
      <c r="I47" s="136"/>
      <c r="J47" s="136"/>
      <c r="K47" s="136" t="s">
        <v>447</v>
      </c>
      <c r="L47" s="136"/>
      <c r="M47" s="136"/>
      <c r="N47" s="136"/>
      <c r="O47" s="136"/>
      <c r="P47" s="136"/>
      <c r="Q47" s="136"/>
      <c r="R47" s="136"/>
      <c r="T47" s="136"/>
      <c r="W47" s="136"/>
    </row>
    <row r="48" spans="2:23" x14ac:dyDescent="0.2">
      <c r="B48" s="136"/>
      <c r="C48" s="136"/>
      <c r="D48" s="136"/>
      <c r="E48" s="136"/>
      <c r="F48" s="136"/>
      <c r="G48" s="136"/>
      <c r="H48" s="136"/>
      <c r="I48" s="136"/>
      <c r="J48" s="136"/>
      <c r="K48" s="136"/>
      <c r="L48" s="136"/>
      <c r="M48" s="136"/>
      <c r="N48" s="136"/>
      <c r="O48" s="136"/>
      <c r="P48" s="136"/>
      <c r="Q48" s="136"/>
      <c r="R48" s="136"/>
    </row>
    <row r="49" spans="2:18" x14ac:dyDescent="0.2">
      <c r="B49" s="136"/>
      <c r="C49" s="136"/>
      <c r="D49" s="136"/>
      <c r="E49" s="136"/>
      <c r="F49" s="136"/>
      <c r="G49" s="136"/>
      <c r="H49" s="136"/>
      <c r="I49" s="136"/>
      <c r="J49" s="136"/>
      <c r="K49" s="136"/>
      <c r="L49" s="136"/>
      <c r="M49" s="136"/>
      <c r="N49" s="136"/>
      <c r="O49" s="136"/>
      <c r="P49" s="136"/>
      <c r="Q49" s="136"/>
      <c r="R49" s="136"/>
    </row>
    <row r="50" spans="2:18" x14ac:dyDescent="0.2">
      <c r="B50" s="136"/>
      <c r="C50" s="136"/>
      <c r="D50" s="136"/>
      <c r="E50" s="136"/>
      <c r="F50" s="136"/>
      <c r="G50" s="136"/>
      <c r="H50" s="136"/>
      <c r="I50" s="136"/>
      <c r="J50" s="136"/>
      <c r="K50" s="136"/>
      <c r="L50" s="136"/>
      <c r="M50" s="136"/>
      <c r="N50" s="136"/>
      <c r="O50" s="136"/>
      <c r="P50" s="136"/>
      <c r="Q50" s="136"/>
      <c r="R50" s="136"/>
    </row>
    <row r="51" spans="2:18" x14ac:dyDescent="0.2">
      <c r="B51" s="136"/>
      <c r="C51" s="136"/>
      <c r="D51" s="136"/>
      <c r="E51" s="136"/>
      <c r="F51" s="136"/>
      <c r="G51" s="136"/>
      <c r="H51" s="136"/>
      <c r="I51" s="136"/>
      <c r="J51" s="136"/>
      <c r="K51" s="136"/>
      <c r="L51" s="136"/>
      <c r="M51" s="136"/>
      <c r="N51" s="136"/>
      <c r="O51" s="136"/>
      <c r="P51" s="136"/>
      <c r="Q51" s="136"/>
      <c r="R51" s="136"/>
    </row>
    <row r="52" spans="2:18" x14ac:dyDescent="0.2">
      <c r="B52" s="136"/>
      <c r="C52" s="136"/>
      <c r="D52" s="136"/>
      <c r="E52" s="136"/>
      <c r="F52" s="136"/>
      <c r="G52" s="136"/>
      <c r="H52" s="136"/>
      <c r="I52" s="136"/>
      <c r="J52" s="136"/>
      <c r="K52" s="136"/>
      <c r="L52" s="136"/>
      <c r="M52" s="136"/>
      <c r="N52" s="136"/>
      <c r="O52" s="136"/>
      <c r="P52" s="136"/>
      <c r="Q52" s="136"/>
      <c r="R52" s="136"/>
    </row>
    <row r="53" spans="2:18" x14ac:dyDescent="0.2">
      <c r="B53" s="136"/>
      <c r="C53" s="136"/>
      <c r="D53" s="136"/>
      <c r="E53" s="136"/>
      <c r="F53" s="136"/>
      <c r="G53" s="136"/>
      <c r="H53" s="136"/>
      <c r="I53" s="136"/>
      <c r="J53" s="136"/>
      <c r="K53" s="136"/>
      <c r="L53" s="136"/>
      <c r="M53" s="136"/>
      <c r="N53" s="136"/>
      <c r="O53" s="136"/>
      <c r="P53" s="136"/>
      <c r="Q53" s="136"/>
      <c r="R53" s="136"/>
    </row>
    <row r="54" spans="2:18" x14ac:dyDescent="0.2">
      <c r="B54" s="136"/>
      <c r="C54" s="136"/>
      <c r="D54" s="136"/>
      <c r="E54" s="136"/>
      <c r="F54" s="136"/>
      <c r="G54" s="136"/>
      <c r="H54" s="136"/>
      <c r="I54" s="136"/>
      <c r="J54" s="136"/>
      <c r="K54" s="136"/>
      <c r="L54" s="136"/>
      <c r="M54" s="136"/>
      <c r="N54" s="136"/>
      <c r="O54" s="136"/>
      <c r="P54" s="136"/>
      <c r="Q54" s="136"/>
      <c r="R54" s="136"/>
    </row>
    <row r="55" spans="2:18" x14ac:dyDescent="0.2">
      <c r="B55" s="136"/>
      <c r="C55" s="136"/>
      <c r="D55" s="136"/>
      <c r="E55" s="136"/>
      <c r="F55" s="136"/>
      <c r="G55" s="136"/>
      <c r="H55" s="136"/>
      <c r="I55" s="136"/>
      <c r="J55" s="136"/>
      <c r="K55" s="136"/>
      <c r="L55" s="136"/>
      <c r="M55" s="136"/>
      <c r="N55" s="136"/>
      <c r="O55" s="136"/>
      <c r="P55" s="136"/>
      <c r="Q55" s="136"/>
      <c r="R55" s="136"/>
    </row>
  </sheetData>
  <pageMargins left="0.45" right="0.45" top="0.5" bottom="0.5" header="0.3" footer="0.3"/>
  <pageSetup scale="67" orientation="landscape"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J233"/>
  <sheetViews>
    <sheetView workbookViewId="0">
      <selection activeCell="N45" sqref="N45"/>
    </sheetView>
  </sheetViews>
  <sheetFormatPr defaultRowHeight="12.75" x14ac:dyDescent="0.2"/>
  <cols>
    <col min="1" max="1" width="7" bestFit="1" customWidth="1"/>
    <col min="2" max="2" width="46.42578125" customWidth="1"/>
    <col min="3" max="3" width="4.140625" customWidth="1"/>
    <col min="4" max="4" width="19" customWidth="1"/>
    <col min="5" max="5" width="18.85546875" customWidth="1"/>
    <col min="6" max="6" width="27.140625" customWidth="1"/>
    <col min="7" max="7" width="17.5703125" customWidth="1"/>
    <col min="8" max="8" width="12.7109375" customWidth="1"/>
    <col min="9" max="9" width="11.28515625" customWidth="1"/>
    <col min="257" max="257" width="7" bestFit="1" customWidth="1"/>
    <col min="258" max="258" width="46.42578125" customWidth="1"/>
    <col min="259" max="259" width="4.140625" customWidth="1"/>
    <col min="260" max="260" width="19" customWidth="1"/>
    <col min="261" max="261" width="18.85546875" customWidth="1"/>
    <col min="262" max="262" width="27.140625" customWidth="1"/>
    <col min="263" max="263" width="17.5703125" customWidth="1"/>
    <col min="264" max="264" width="12.7109375" customWidth="1"/>
    <col min="265" max="265" width="11.28515625" customWidth="1"/>
    <col min="513" max="513" width="7" bestFit="1" customWidth="1"/>
    <col min="514" max="514" width="46.42578125" customWidth="1"/>
    <col min="515" max="515" width="4.140625" customWidth="1"/>
    <col min="516" max="516" width="19" customWidth="1"/>
    <col min="517" max="517" width="18.85546875" customWidth="1"/>
    <col min="518" max="518" width="27.140625" customWidth="1"/>
    <col min="519" max="519" width="17.5703125" customWidth="1"/>
    <col min="520" max="520" width="12.7109375" customWidth="1"/>
    <col min="521" max="521" width="11.28515625" customWidth="1"/>
    <col min="769" max="769" width="7" bestFit="1" customWidth="1"/>
    <col min="770" max="770" width="46.42578125" customWidth="1"/>
    <col min="771" max="771" width="4.140625" customWidth="1"/>
    <col min="772" max="772" width="19" customWidth="1"/>
    <col min="773" max="773" width="18.85546875" customWidth="1"/>
    <col min="774" max="774" width="27.140625" customWidth="1"/>
    <col min="775" max="775" width="17.5703125" customWidth="1"/>
    <col min="776" max="776" width="12.7109375" customWidth="1"/>
    <col min="777" max="777" width="11.28515625" customWidth="1"/>
    <col min="1025" max="1025" width="7" bestFit="1" customWidth="1"/>
    <col min="1026" max="1026" width="46.42578125" customWidth="1"/>
    <col min="1027" max="1027" width="4.140625" customWidth="1"/>
    <col min="1028" max="1028" width="19" customWidth="1"/>
    <col min="1029" max="1029" width="18.85546875" customWidth="1"/>
    <col min="1030" max="1030" width="27.140625" customWidth="1"/>
    <col min="1031" max="1031" width="17.5703125" customWidth="1"/>
    <col min="1032" max="1032" width="12.7109375" customWidth="1"/>
    <col min="1033" max="1033" width="11.28515625" customWidth="1"/>
    <col min="1281" max="1281" width="7" bestFit="1" customWidth="1"/>
    <col min="1282" max="1282" width="46.42578125" customWidth="1"/>
    <col min="1283" max="1283" width="4.140625" customWidth="1"/>
    <col min="1284" max="1284" width="19" customWidth="1"/>
    <col min="1285" max="1285" width="18.85546875" customWidth="1"/>
    <col min="1286" max="1286" width="27.140625" customWidth="1"/>
    <col min="1287" max="1287" width="17.5703125" customWidth="1"/>
    <col min="1288" max="1288" width="12.7109375" customWidth="1"/>
    <col min="1289" max="1289" width="11.28515625" customWidth="1"/>
    <col min="1537" max="1537" width="7" bestFit="1" customWidth="1"/>
    <col min="1538" max="1538" width="46.42578125" customWidth="1"/>
    <col min="1539" max="1539" width="4.140625" customWidth="1"/>
    <col min="1540" max="1540" width="19" customWidth="1"/>
    <col min="1541" max="1541" width="18.85546875" customWidth="1"/>
    <col min="1542" max="1542" width="27.140625" customWidth="1"/>
    <col min="1543" max="1543" width="17.5703125" customWidth="1"/>
    <col min="1544" max="1544" width="12.7109375" customWidth="1"/>
    <col min="1545" max="1545" width="11.28515625" customWidth="1"/>
    <col min="1793" max="1793" width="7" bestFit="1" customWidth="1"/>
    <col min="1794" max="1794" width="46.42578125" customWidth="1"/>
    <col min="1795" max="1795" width="4.140625" customWidth="1"/>
    <col min="1796" max="1796" width="19" customWidth="1"/>
    <col min="1797" max="1797" width="18.85546875" customWidth="1"/>
    <col min="1798" max="1798" width="27.140625" customWidth="1"/>
    <col min="1799" max="1799" width="17.5703125" customWidth="1"/>
    <col min="1800" max="1800" width="12.7109375" customWidth="1"/>
    <col min="1801" max="1801" width="11.28515625" customWidth="1"/>
    <col min="2049" max="2049" width="7" bestFit="1" customWidth="1"/>
    <col min="2050" max="2050" width="46.42578125" customWidth="1"/>
    <col min="2051" max="2051" width="4.140625" customWidth="1"/>
    <col min="2052" max="2052" width="19" customWidth="1"/>
    <col min="2053" max="2053" width="18.85546875" customWidth="1"/>
    <col min="2054" max="2054" width="27.140625" customWidth="1"/>
    <col min="2055" max="2055" width="17.5703125" customWidth="1"/>
    <col min="2056" max="2056" width="12.7109375" customWidth="1"/>
    <col min="2057" max="2057" width="11.28515625" customWidth="1"/>
    <col min="2305" max="2305" width="7" bestFit="1" customWidth="1"/>
    <col min="2306" max="2306" width="46.42578125" customWidth="1"/>
    <col min="2307" max="2307" width="4.140625" customWidth="1"/>
    <col min="2308" max="2308" width="19" customWidth="1"/>
    <col min="2309" max="2309" width="18.85546875" customWidth="1"/>
    <col min="2310" max="2310" width="27.140625" customWidth="1"/>
    <col min="2311" max="2311" width="17.5703125" customWidth="1"/>
    <col min="2312" max="2312" width="12.7109375" customWidth="1"/>
    <col min="2313" max="2313" width="11.28515625" customWidth="1"/>
    <col min="2561" max="2561" width="7" bestFit="1" customWidth="1"/>
    <col min="2562" max="2562" width="46.42578125" customWidth="1"/>
    <col min="2563" max="2563" width="4.140625" customWidth="1"/>
    <col min="2564" max="2564" width="19" customWidth="1"/>
    <col min="2565" max="2565" width="18.85546875" customWidth="1"/>
    <col min="2566" max="2566" width="27.140625" customWidth="1"/>
    <col min="2567" max="2567" width="17.5703125" customWidth="1"/>
    <col min="2568" max="2568" width="12.7109375" customWidth="1"/>
    <col min="2569" max="2569" width="11.28515625" customWidth="1"/>
    <col min="2817" max="2817" width="7" bestFit="1" customWidth="1"/>
    <col min="2818" max="2818" width="46.42578125" customWidth="1"/>
    <col min="2819" max="2819" width="4.140625" customWidth="1"/>
    <col min="2820" max="2820" width="19" customWidth="1"/>
    <col min="2821" max="2821" width="18.85546875" customWidth="1"/>
    <col min="2822" max="2822" width="27.140625" customWidth="1"/>
    <col min="2823" max="2823" width="17.5703125" customWidth="1"/>
    <col min="2824" max="2824" width="12.7109375" customWidth="1"/>
    <col min="2825" max="2825" width="11.28515625" customWidth="1"/>
    <col min="3073" max="3073" width="7" bestFit="1" customWidth="1"/>
    <col min="3074" max="3074" width="46.42578125" customWidth="1"/>
    <col min="3075" max="3075" width="4.140625" customWidth="1"/>
    <col min="3076" max="3076" width="19" customWidth="1"/>
    <col min="3077" max="3077" width="18.85546875" customWidth="1"/>
    <col min="3078" max="3078" width="27.140625" customWidth="1"/>
    <col min="3079" max="3079" width="17.5703125" customWidth="1"/>
    <col min="3080" max="3080" width="12.7109375" customWidth="1"/>
    <col min="3081" max="3081" width="11.28515625" customWidth="1"/>
    <col min="3329" max="3329" width="7" bestFit="1" customWidth="1"/>
    <col min="3330" max="3330" width="46.42578125" customWidth="1"/>
    <col min="3331" max="3331" width="4.140625" customWidth="1"/>
    <col min="3332" max="3332" width="19" customWidth="1"/>
    <col min="3333" max="3333" width="18.85546875" customWidth="1"/>
    <col min="3334" max="3334" width="27.140625" customWidth="1"/>
    <col min="3335" max="3335" width="17.5703125" customWidth="1"/>
    <col min="3336" max="3336" width="12.7109375" customWidth="1"/>
    <col min="3337" max="3337" width="11.28515625" customWidth="1"/>
    <col min="3585" max="3585" width="7" bestFit="1" customWidth="1"/>
    <col min="3586" max="3586" width="46.42578125" customWidth="1"/>
    <col min="3587" max="3587" width="4.140625" customWidth="1"/>
    <col min="3588" max="3588" width="19" customWidth="1"/>
    <col min="3589" max="3589" width="18.85546875" customWidth="1"/>
    <col min="3590" max="3590" width="27.140625" customWidth="1"/>
    <col min="3591" max="3591" width="17.5703125" customWidth="1"/>
    <col min="3592" max="3592" width="12.7109375" customWidth="1"/>
    <col min="3593" max="3593" width="11.28515625" customWidth="1"/>
    <col min="3841" max="3841" width="7" bestFit="1" customWidth="1"/>
    <col min="3842" max="3842" width="46.42578125" customWidth="1"/>
    <col min="3843" max="3843" width="4.140625" customWidth="1"/>
    <col min="3844" max="3844" width="19" customWidth="1"/>
    <col min="3845" max="3845" width="18.85546875" customWidth="1"/>
    <col min="3846" max="3846" width="27.140625" customWidth="1"/>
    <col min="3847" max="3847" width="17.5703125" customWidth="1"/>
    <col min="3848" max="3848" width="12.7109375" customWidth="1"/>
    <col min="3849" max="3849" width="11.28515625" customWidth="1"/>
    <col min="4097" max="4097" width="7" bestFit="1" customWidth="1"/>
    <col min="4098" max="4098" width="46.42578125" customWidth="1"/>
    <col min="4099" max="4099" width="4.140625" customWidth="1"/>
    <col min="4100" max="4100" width="19" customWidth="1"/>
    <col min="4101" max="4101" width="18.85546875" customWidth="1"/>
    <col min="4102" max="4102" width="27.140625" customWidth="1"/>
    <col min="4103" max="4103" width="17.5703125" customWidth="1"/>
    <col min="4104" max="4104" width="12.7109375" customWidth="1"/>
    <col min="4105" max="4105" width="11.28515625" customWidth="1"/>
    <col min="4353" max="4353" width="7" bestFit="1" customWidth="1"/>
    <col min="4354" max="4354" width="46.42578125" customWidth="1"/>
    <col min="4355" max="4355" width="4.140625" customWidth="1"/>
    <col min="4356" max="4356" width="19" customWidth="1"/>
    <col min="4357" max="4357" width="18.85546875" customWidth="1"/>
    <col min="4358" max="4358" width="27.140625" customWidth="1"/>
    <col min="4359" max="4359" width="17.5703125" customWidth="1"/>
    <col min="4360" max="4360" width="12.7109375" customWidth="1"/>
    <col min="4361" max="4361" width="11.28515625" customWidth="1"/>
    <col min="4609" max="4609" width="7" bestFit="1" customWidth="1"/>
    <col min="4610" max="4610" width="46.42578125" customWidth="1"/>
    <col min="4611" max="4611" width="4.140625" customWidth="1"/>
    <col min="4612" max="4612" width="19" customWidth="1"/>
    <col min="4613" max="4613" width="18.85546875" customWidth="1"/>
    <col min="4614" max="4614" width="27.140625" customWidth="1"/>
    <col min="4615" max="4615" width="17.5703125" customWidth="1"/>
    <col min="4616" max="4616" width="12.7109375" customWidth="1"/>
    <col min="4617" max="4617" width="11.28515625" customWidth="1"/>
    <col min="4865" max="4865" width="7" bestFit="1" customWidth="1"/>
    <col min="4866" max="4866" width="46.42578125" customWidth="1"/>
    <col min="4867" max="4867" width="4.140625" customWidth="1"/>
    <col min="4868" max="4868" width="19" customWidth="1"/>
    <col min="4869" max="4869" width="18.85546875" customWidth="1"/>
    <col min="4870" max="4870" width="27.140625" customWidth="1"/>
    <col min="4871" max="4871" width="17.5703125" customWidth="1"/>
    <col min="4872" max="4872" width="12.7109375" customWidth="1"/>
    <col min="4873" max="4873" width="11.28515625" customWidth="1"/>
    <col min="5121" max="5121" width="7" bestFit="1" customWidth="1"/>
    <col min="5122" max="5122" width="46.42578125" customWidth="1"/>
    <col min="5123" max="5123" width="4.140625" customWidth="1"/>
    <col min="5124" max="5124" width="19" customWidth="1"/>
    <col min="5125" max="5125" width="18.85546875" customWidth="1"/>
    <col min="5126" max="5126" width="27.140625" customWidth="1"/>
    <col min="5127" max="5127" width="17.5703125" customWidth="1"/>
    <col min="5128" max="5128" width="12.7109375" customWidth="1"/>
    <col min="5129" max="5129" width="11.28515625" customWidth="1"/>
    <col min="5377" max="5377" width="7" bestFit="1" customWidth="1"/>
    <col min="5378" max="5378" width="46.42578125" customWidth="1"/>
    <col min="5379" max="5379" width="4.140625" customWidth="1"/>
    <col min="5380" max="5380" width="19" customWidth="1"/>
    <col min="5381" max="5381" width="18.85546875" customWidth="1"/>
    <col min="5382" max="5382" width="27.140625" customWidth="1"/>
    <col min="5383" max="5383" width="17.5703125" customWidth="1"/>
    <col min="5384" max="5384" width="12.7109375" customWidth="1"/>
    <col min="5385" max="5385" width="11.28515625" customWidth="1"/>
    <col min="5633" max="5633" width="7" bestFit="1" customWidth="1"/>
    <col min="5634" max="5634" width="46.42578125" customWidth="1"/>
    <col min="5635" max="5635" width="4.140625" customWidth="1"/>
    <col min="5636" max="5636" width="19" customWidth="1"/>
    <col min="5637" max="5637" width="18.85546875" customWidth="1"/>
    <col min="5638" max="5638" width="27.140625" customWidth="1"/>
    <col min="5639" max="5639" width="17.5703125" customWidth="1"/>
    <col min="5640" max="5640" width="12.7109375" customWidth="1"/>
    <col min="5641" max="5641" width="11.28515625" customWidth="1"/>
    <col min="5889" max="5889" width="7" bestFit="1" customWidth="1"/>
    <col min="5890" max="5890" width="46.42578125" customWidth="1"/>
    <col min="5891" max="5891" width="4.140625" customWidth="1"/>
    <col min="5892" max="5892" width="19" customWidth="1"/>
    <col min="5893" max="5893" width="18.85546875" customWidth="1"/>
    <col min="5894" max="5894" width="27.140625" customWidth="1"/>
    <col min="5895" max="5895" width="17.5703125" customWidth="1"/>
    <col min="5896" max="5896" width="12.7109375" customWidth="1"/>
    <col min="5897" max="5897" width="11.28515625" customWidth="1"/>
    <col min="6145" max="6145" width="7" bestFit="1" customWidth="1"/>
    <col min="6146" max="6146" width="46.42578125" customWidth="1"/>
    <col min="6147" max="6147" width="4.140625" customWidth="1"/>
    <col min="6148" max="6148" width="19" customWidth="1"/>
    <col min="6149" max="6149" width="18.85546875" customWidth="1"/>
    <col min="6150" max="6150" width="27.140625" customWidth="1"/>
    <col min="6151" max="6151" width="17.5703125" customWidth="1"/>
    <col min="6152" max="6152" width="12.7109375" customWidth="1"/>
    <col min="6153" max="6153" width="11.28515625" customWidth="1"/>
    <col min="6401" max="6401" width="7" bestFit="1" customWidth="1"/>
    <col min="6402" max="6402" width="46.42578125" customWidth="1"/>
    <col min="6403" max="6403" width="4.140625" customWidth="1"/>
    <col min="6404" max="6404" width="19" customWidth="1"/>
    <col min="6405" max="6405" width="18.85546875" customWidth="1"/>
    <col min="6406" max="6406" width="27.140625" customWidth="1"/>
    <col min="6407" max="6407" width="17.5703125" customWidth="1"/>
    <col min="6408" max="6408" width="12.7109375" customWidth="1"/>
    <col min="6409" max="6409" width="11.28515625" customWidth="1"/>
    <col min="6657" max="6657" width="7" bestFit="1" customWidth="1"/>
    <col min="6658" max="6658" width="46.42578125" customWidth="1"/>
    <col min="6659" max="6659" width="4.140625" customWidth="1"/>
    <col min="6660" max="6660" width="19" customWidth="1"/>
    <col min="6661" max="6661" width="18.85546875" customWidth="1"/>
    <col min="6662" max="6662" width="27.140625" customWidth="1"/>
    <col min="6663" max="6663" width="17.5703125" customWidth="1"/>
    <col min="6664" max="6664" width="12.7109375" customWidth="1"/>
    <col min="6665" max="6665" width="11.28515625" customWidth="1"/>
    <col min="6913" max="6913" width="7" bestFit="1" customWidth="1"/>
    <col min="6914" max="6914" width="46.42578125" customWidth="1"/>
    <col min="6915" max="6915" width="4.140625" customWidth="1"/>
    <col min="6916" max="6916" width="19" customWidth="1"/>
    <col min="6917" max="6917" width="18.85546875" customWidth="1"/>
    <col min="6918" max="6918" width="27.140625" customWidth="1"/>
    <col min="6919" max="6919" width="17.5703125" customWidth="1"/>
    <col min="6920" max="6920" width="12.7109375" customWidth="1"/>
    <col min="6921" max="6921" width="11.28515625" customWidth="1"/>
    <col min="7169" max="7169" width="7" bestFit="1" customWidth="1"/>
    <col min="7170" max="7170" width="46.42578125" customWidth="1"/>
    <col min="7171" max="7171" width="4.140625" customWidth="1"/>
    <col min="7172" max="7172" width="19" customWidth="1"/>
    <col min="7173" max="7173" width="18.85546875" customWidth="1"/>
    <col min="7174" max="7174" width="27.140625" customWidth="1"/>
    <col min="7175" max="7175" width="17.5703125" customWidth="1"/>
    <col min="7176" max="7176" width="12.7109375" customWidth="1"/>
    <col min="7177" max="7177" width="11.28515625" customWidth="1"/>
    <col min="7425" max="7425" width="7" bestFit="1" customWidth="1"/>
    <col min="7426" max="7426" width="46.42578125" customWidth="1"/>
    <col min="7427" max="7427" width="4.140625" customWidth="1"/>
    <col min="7428" max="7428" width="19" customWidth="1"/>
    <col min="7429" max="7429" width="18.85546875" customWidth="1"/>
    <col min="7430" max="7430" width="27.140625" customWidth="1"/>
    <col min="7431" max="7431" width="17.5703125" customWidth="1"/>
    <col min="7432" max="7432" width="12.7109375" customWidth="1"/>
    <col min="7433" max="7433" width="11.28515625" customWidth="1"/>
    <col min="7681" max="7681" width="7" bestFit="1" customWidth="1"/>
    <col min="7682" max="7682" width="46.42578125" customWidth="1"/>
    <col min="7683" max="7683" width="4.140625" customWidth="1"/>
    <col min="7684" max="7684" width="19" customWidth="1"/>
    <col min="7685" max="7685" width="18.85546875" customWidth="1"/>
    <col min="7686" max="7686" width="27.140625" customWidth="1"/>
    <col min="7687" max="7687" width="17.5703125" customWidth="1"/>
    <col min="7688" max="7688" width="12.7109375" customWidth="1"/>
    <col min="7689" max="7689" width="11.28515625" customWidth="1"/>
    <col min="7937" max="7937" width="7" bestFit="1" customWidth="1"/>
    <col min="7938" max="7938" width="46.42578125" customWidth="1"/>
    <col min="7939" max="7939" width="4.140625" customWidth="1"/>
    <col min="7940" max="7940" width="19" customWidth="1"/>
    <col min="7941" max="7941" width="18.85546875" customWidth="1"/>
    <col min="7942" max="7942" width="27.140625" customWidth="1"/>
    <col min="7943" max="7943" width="17.5703125" customWidth="1"/>
    <col min="7944" max="7944" width="12.7109375" customWidth="1"/>
    <col min="7945" max="7945" width="11.28515625" customWidth="1"/>
    <col min="8193" max="8193" width="7" bestFit="1" customWidth="1"/>
    <col min="8194" max="8194" width="46.42578125" customWidth="1"/>
    <col min="8195" max="8195" width="4.140625" customWidth="1"/>
    <col min="8196" max="8196" width="19" customWidth="1"/>
    <col min="8197" max="8197" width="18.85546875" customWidth="1"/>
    <col min="8198" max="8198" width="27.140625" customWidth="1"/>
    <col min="8199" max="8199" width="17.5703125" customWidth="1"/>
    <col min="8200" max="8200" width="12.7109375" customWidth="1"/>
    <col min="8201" max="8201" width="11.28515625" customWidth="1"/>
    <col min="8449" max="8449" width="7" bestFit="1" customWidth="1"/>
    <col min="8450" max="8450" width="46.42578125" customWidth="1"/>
    <col min="8451" max="8451" width="4.140625" customWidth="1"/>
    <col min="8452" max="8452" width="19" customWidth="1"/>
    <col min="8453" max="8453" width="18.85546875" customWidth="1"/>
    <col min="8454" max="8454" width="27.140625" customWidth="1"/>
    <col min="8455" max="8455" width="17.5703125" customWidth="1"/>
    <col min="8456" max="8456" width="12.7109375" customWidth="1"/>
    <col min="8457" max="8457" width="11.28515625" customWidth="1"/>
    <col min="8705" max="8705" width="7" bestFit="1" customWidth="1"/>
    <col min="8706" max="8706" width="46.42578125" customWidth="1"/>
    <col min="8707" max="8707" width="4.140625" customWidth="1"/>
    <col min="8708" max="8708" width="19" customWidth="1"/>
    <col min="8709" max="8709" width="18.85546875" customWidth="1"/>
    <col min="8710" max="8710" width="27.140625" customWidth="1"/>
    <col min="8711" max="8711" width="17.5703125" customWidth="1"/>
    <col min="8712" max="8712" width="12.7109375" customWidth="1"/>
    <col min="8713" max="8713" width="11.28515625" customWidth="1"/>
    <col min="8961" max="8961" width="7" bestFit="1" customWidth="1"/>
    <col min="8962" max="8962" width="46.42578125" customWidth="1"/>
    <col min="8963" max="8963" width="4.140625" customWidth="1"/>
    <col min="8964" max="8964" width="19" customWidth="1"/>
    <col min="8965" max="8965" width="18.85546875" customWidth="1"/>
    <col min="8966" max="8966" width="27.140625" customWidth="1"/>
    <col min="8967" max="8967" width="17.5703125" customWidth="1"/>
    <col min="8968" max="8968" width="12.7109375" customWidth="1"/>
    <col min="8969" max="8969" width="11.28515625" customWidth="1"/>
    <col min="9217" max="9217" width="7" bestFit="1" customWidth="1"/>
    <col min="9218" max="9218" width="46.42578125" customWidth="1"/>
    <col min="9219" max="9219" width="4.140625" customWidth="1"/>
    <col min="9220" max="9220" width="19" customWidth="1"/>
    <col min="9221" max="9221" width="18.85546875" customWidth="1"/>
    <col min="9222" max="9222" width="27.140625" customWidth="1"/>
    <col min="9223" max="9223" width="17.5703125" customWidth="1"/>
    <col min="9224" max="9224" width="12.7109375" customWidth="1"/>
    <col min="9225" max="9225" width="11.28515625" customWidth="1"/>
    <col min="9473" max="9473" width="7" bestFit="1" customWidth="1"/>
    <col min="9474" max="9474" width="46.42578125" customWidth="1"/>
    <col min="9475" max="9475" width="4.140625" customWidth="1"/>
    <col min="9476" max="9476" width="19" customWidth="1"/>
    <col min="9477" max="9477" width="18.85546875" customWidth="1"/>
    <col min="9478" max="9478" width="27.140625" customWidth="1"/>
    <col min="9479" max="9479" width="17.5703125" customWidth="1"/>
    <col min="9480" max="9480" width="12.7109375" customWidth="1"/>
    <col min="9481" max="9481" width="11.28515625" customWidth="1"/>
    <col min="9729" max="9729" width="7" bestFit="1" customWidth="1"/>
    <col min="9730" max="9730" width="46.42578125" customWidth="1"/>
    <col min="9731" max="9731" width="4.140625" customWidth="1"/>
    <col min="9732" max="9732" width="19" customWidth="1"/>
    <col min="9733" max="9733" width="18.85546875" customWidth="1"/>
    <col min="9734" max="9734" width="27.140625" customWidth="1"/>
    <col min="9735" max="9735" width="17.5703125" customWidth="1"/>
    <col min="9736" max="9736" width="12.7109375" customWidth="1"/>
    <col min="9737" max="9737" width="11.28515625" customWidth="1"/>
    <col min="9985" max="9985" width="7" bestFit="1" customWidth="1"/>
    <col min="9986" max="9986" width="46.42578125" customWidth="1"/>
    <col min="9987" max="9987" width="4.140625" customWidth="1"/>
    <col min="9988" max="9988" width="19" customWidth="1"/>
    <col min="9989" max="9989" width="18.85546875" customWidth="1"/>
    <col min="9990" max="9990" width="27.140625" customWidth="1"/>
    <col min="9991" max="9991" width="17.5703125" customWidth="1"/>
    <col min="9992" max="9992" width="12.7109375" customWidth="1"/>
    <col min="9993" max="9993" width="11.28515625" customWidth="1"/>
    <col min="10241" max="10241" width="7" bestFit="1" customWidth="1"/>
    <col min="10242" max="10242" width="46.42578125" customWidth="1"/>
    <col min="10243" max="10243" width="4.140625" customWidth="1"/>
    <col min="10244" max="10244" width="19" customWidth="1"/>
    <col min="10245" max="10245" width="18.85546875" customWidth="1"/>
    <col min="10246" max="10246" width="27.140625" customWidth="1"/>
    <col min="10247" max="10247" width="17.5703125" customWidth="1"/>
    <col min="10248" max="10248" width="12.7109375" customWidth="1"/>
    <col min="10249" max="10249" width="11.28515625" customWidth="1"/>
    <col min="10497" max="10497" width="7" bestFit="1" customWidth="1"/>
    <col min="10498" max="10498" width="46.42578125" customWidth="1"/>
    <col min="10499" max="10499" width="4.140625" customWidth="1"/>
    <col min="10500" max="10500" width="19" customWidth="1"/>
    <col min="10501" max="10501" width="18.85546875" customWidth="1"/>
    <col min="10502" max="10502" width="27.140625" customWidth="1"/>
    <col min="10503" max="10503" width="17.5703125" customWidth="1"/>
    <col min="10504" max="10504" width="12.7109375" customWidth="1"/>
    <col min="10505" max="10505" width="11.28515625" customWidth="1"/>
    <col min="10753" max="10753" width="7" bestFit="1" customWidth="1"/>
    <col min="10754" max="10754" width="46.42578125" customWidth="1"/>
    <col min="10755" max="10755" width="4.140625" customWidth="1"/>
    <col min="10756" max="10756" width="19" customWidth="1"/>
    <col min="10757" max="10757" width="18.85546875" customWidth="1"/>
    <col min="10758" max="10758" width="27.140625" customWidth="1"/>
    <col min="10759" max="10759" width="17.5703125" customWidth="1"/>
    <col min="10760" max="10760" width="12.7109375" customWidth="1"/>
    <col min="10761" max="10761" width="11.28515625" customWidth="1"/>
    <col min="11009" max="11009" width="7" bestFit="1" customWidth="1"/>
    <col min="11010" max="11010" width="46.42578125" customWidth="1"/>
    <col min="11011" max="11011" width="4.140625" customWidth="1"/>
    <col min="11012" max="11012" width="19" customWidth="1"/>
    <col min="11013" max="11013" width="18.85546875" customWidth="1"/>
    <col min="11014" max="11014" width="27.140625" customWidth="1"/>
    <col min="11015" max="11015" width="17.5703125" customWidth="1"/>
    <col min="11016" max="11016" width="12.7109375" customWidth="1"/>
    <col min="11017" max="11017" width="11.28515625" customWidth="1"/>
    <col min="11265" max="11265" width="7" bestFit="1" customWidth="1"/>
    <col min="11266" max="11266" width="46.42578125" customWidth="1"/>
    <col min="11267" max="11267" width="4.140625" customWidth="1"/>
    <col min="11268" max="11268" width="19" customWidth="1"/>
    <col min="11269" max="11269" width="18.85546875" customWidth="1"/>
    <col min="11270" max="11270" width="27.140625" customWidth="1"/>
    <col min="11271" max="11271" width="17.5703125" customWidth="1"/>
    <col min="11272" max="11272" width="12.7109375" customWidth="1"/>
    <col min="11273" max="11273" width="11.28515625" customWidth="1"/>
    <col min="11521" max="11521" width="7" bestFit="1" customWidth="1"/>
    <col min="11522" max="11522" width="46.42578125" customWidth="1"/>
    <col min="11523" max="11523" width="4.140625" customWidth="1"/>
    <col min="11524" max="11524" width="19" customWidth="1"/>
    <col min="11525" max="11525" width="18.85546875" customWidth="1"/>
    <col min="11526" max="11526" width="27.140625" customWidth="1"/>
    <col min="11527" max="11527" width="17.5703125" customWidth="1"/>
    <col min="11528" max="11528" width="12.7109375" customWidth="1"/>
    <col min="11529" max="11529" width="11.28515625" customWidth="1"/>
    <col min="11777" max="11777" width="7" bestFit="1" customWidth="1"/>
    <col min="11778" max="11778" width="46.42578125" customWidth="1"/>
    <col min="11779" max="11779" width="4.140625" customWidth="1"/>
    <col min="11780" max="11780" width="19" customWidth="1"/>
    <col min="11781" max="11781" width="18.85546875" customWidth="1"/>
    <col min="11782" max="11782" width="27.140625" customWidth="1"/>
    <col min="11783" max="11783" width="17.5703125" customWidth="1"/>
    <col min="11784" max="11784" width="12.7109375" customWidth="1"/>
    <col min="11785" max="11785" width="11.28515625" customWidth="1"/>
    <col min="12033" max="12033" width="7" bestFit="1" customWidth="1"/>
    <col min="12034" max="12034" width="46.42578125" customWidth="1"/>
    <col min="12035" max="12035" width="4.140625" customWidth="1"/>
    <col min="12036" max="12036" width="19" customWidth="1"/>
    <col min="12037" max="12037" width="18.85546875" customWidth="1"/>
    <col min="12038" max="12038" width="27.140625" customWidth="1"/>
    <col min="12039" max="12039" width="17.5703125" customWidth="1"/>
    <col min="12040" max="12040" width="12.7109375" customWidth="1"/>
    <col min="12041" max="12041" width="11.28515625" customWidth="1"/>
    <col min="12289" max="12289" width="7" bestFit="1" customWidth="1"/>
    <col min="12290" max="12290" width="46.42578125" customWidth="1"/>
    <col min="12291" max="12291" width="4.140625" customWidth="1"/>
    <col min="12292" max="12292" width="19" customWidth="1"/>
    <col min="12293" max="12293" width="18.85546875" customWidth="1"/>
    <col min="12294" max="12294" width="27.140625" customWidth="1"/>
    <col min="12295" max="12295" width="17.5703125" customWidth="1"/>
    <col min="12296" max="12296" width="12.7109375" customWidth="1"/>
    <col min="12297" max="12297" width="11.28515625" customWidth="1"/>
    <col min="12545" max="12545" width="7" bestFit="1" customWidth="1"/>
    <col min="12546" max="12546" width="46.42578125" customWidth="1"/>
    <col min="12547" max="12547" width="4.140625" customWidth="1"/>
    <col min="12548" max="12548" width="19" customWidth="1"/>
    <col min="12549" max="12549" width="18.85546875" customWidth="1"/>
    <col min="12550" max="12550" width="27.140625" customWidth="1"/>
    <col min="12551" max="12551" width="17.5703125" customWidth="1"/>
    <col min="12552" max="12552" width="12.7109375" customWidth="1"/>
    <col min="12553" max="12553" width="11.28515625" customWidth="1"/>
    <col min="12801" max="12801" width="7" bestFit="1" customWidth="1"/>
    <col min="12802" max="12802" width="46.42578125" customWidth="1"/>
    <col min="12803" max="12803" width="4.140625" customWidth="1"/>
    <col min="12804" max="12804" width="19" customWidth="1"/>
    <col min="12805" max="12805" width="18.85546875" customWidth="1"/>
    <col min="12806" max="12806" width="27.140625" customWidth="1"/>
    <col min="12807" max="12807" width="17.5703125" customWidth="1"/>
    <col min="12808" max="12808" width="12.7109375" customWidth="1"/>
    <col min="12809" max="12809" width="11.28515625" customWidth="1"/>
    <col min="13057" max="13057" width="7" bestFit="1" customWidth="1"/>
    <col min="13058" max="13058" width="46.42578125" customWidth="1"/>
    <col min="13059" max="13059" width="4.140625" customWidth="1"/>
    <col min="13060" max="13060" width="19" customWidth="1"/>
    <col min="13061" max="13061" width="18.85546875" customWidth="1"/>
    <col min="13062" max="13062" width="27.140625" customWidth="1"/>
    <col min="13063" max="13063" width="17.5703125" customWidth="1"/>
    <col min="13064" max="13064" width="12.7109375" customWidth="1"/>
    <col min="13065" max="13065" width="11.28515625" customWidth="1"/>
    <col min="13313" max="13313" width="7" bestFit="1" customWidth="1"/>
    <col min="13314" max="13314" width="46.42578125" customWidth="1"/>
    <col min="13315" max="13315" width="4.140625" customWidth="1"/>
    <col min="13316" max="13316" width="19" customWidth="1"/>
    <col min="13317" max="13317" width="18.85546875" customWidth="1"/>
    <col min="13318" max="13318" width="27.140625" customWidth="1"/>
    <col min="13319" max="13319" width="17.5703125" customWidth="1"/>
    <col min="13320" max="13320" width="12.7109375" customWidth="1"/>
    <col min="13321" max="13321" width="11.28515625" customWidth="1"/>
    <col min="13569" max="13569" width="7" bestFit="1" customWidth="1"/>
    <col min="13570" max="13570" width="46.42578125" customWidth="1"/>
    <col min="13571" max="13571" width="4.140625" customWidth="1"/>
    <col min="13572" max="13572" width="19" customWidth="1"/>
    <col min="13573" max="13573" width="18.85546875" customWidth="1"/>
    <col min="13574" max="13574" width="27.140625" customWidth="1"/>
    <col min="13575" max="13575" width="17.5703125" customWidth="1"/>
    <col min="13576" max="13576" width="12.7109375" customWidth="1"/>
    <col min="13577" max="13577" width="11.28515625" customWidth="1"/>
    <col min="13825" max="13825" width="7" bestFit="1" customWidth="1"/>
    <col min="13826" max="13826" width="46.42578125" customWidth="1"/>
    <col min="13827" max="13827" width="4.140625" customWidth="1"/>
    <col min="13828" max="13828" width="19" customWidth="1"/>
    <col min="13829" max="13829" width="18.85546875" customWidth="1"/>
    <col min="13830" max="13830" width="27.140625" customWidth="1"/>
    <col min="13831" max="13831" width="17.5703125" customWidth="1"/>
    <col min="13832" max="13832" width="12.7109375" customWidth="1"/>
    <col min="13833" max="13833" width="11.28515625" customWidth="1"/>
    <col min="14081" max="14081" width="7" bestFit="1" customWidth="1"/>
    <col min="14082" max="14082" width="46.42578125" customWidth="1"/>
    <col min="14083" max="14083" width="4.140625" customWidth="1"/>
    <col min="14084" max="14084" width="19" customWidth="1"/>
    <col min="14085" max="14085" width="18.85546875" customWidth="1"/>
    <col min="14086" max="14086" width="27.140625" customWidth="1"/>
    <col min="14087" max="14087" width="17.5703125" customWidth="1"/>
    <col min="14088" max="14088" width="12.7109375" customWidth="1"/>
    <col min="14089" max="14089" width="11.28515625" customWidth="1"/>
    <col min="14337" max="14337" width="7" bestFit="1" customWidth="1"/>
    <col min="14338" max="14338" width="46.42578125" customWidth="1"/>
    <col min="14339" max="14339" width="4.140625" customWidth="1"/>
    <col min="14340" max="14340" width="19" customWidth="1"/>
    <col min="14341" max="14341" width="18.85546875" customWidth="1"/>
    <col min="14342" max="14342" width="27.140625" customWidth="1"/>
    <col min="14343" max="14343" width="17.5703125" customWidth="1"/>
    <col min="14344" max="14344" width="12.7109375" customWidth="1"/>
    <col min="14345" max="14345" width="11.28515625" customWidth="1"/>
    <col min="14593" max="14593" width="7" bestFit="1" customWidth="1"/>
    <col min="14594" max="14594" width="46.42578125" customWidth="1"/>
    <col min="14595" max="14595" width="4.140625" customWidth="1"/>
    <col min="14596" max="14596" width="19" customWidth="1"/>
    <col min="14597" max="14597" width="18.85546875" customWidth="1"/>
    <col min="14598" max="14598" width="27.140625" customWidth="1"/>
    <col min="14599" max="14599" width="17.5703125" customWidth="1"/>
    <col min="14600" max="14600" width="12.7109375" customWidth="1"/>
    <col min="14601" max="14601" width="11.28515625" customWidth="1"/>
    <col min="14849" max="14849" width="7" bestFit="1" customWidth="1"/>
    <col min="14850" max="14850" width="46.42578125" customWidth="1"/>
    <col min="14851" max="14851" width="4.140625" customWidth="1"/>
    <col min="14852" max="14852" width="19" customWidth="1"/>
    <col min="14853" max="14853" width="18.85546875" customWidth="1"/>
    <col min="14854" max="14854" width="27.140625" customWidth="1"/>
    <col min="14855" max="14855" width="17.5703125" customWidth="1"/>
    <col min="14856" max="14856" width="12.7109375" customWidth="1"/>
    <col min="14857" max="14857" width="11.28515625" customWidth="1"/>
    <col min="15105" max="15105" width="7" bestFit="1" customWidth="1"/>
    <col min="15106" max="15106" width="46.42578125" customWidth="1"/>
    <col min="15107" max="15107" width="4.140625" customWidth="1"/>
    <col min="15108" max="15108" width="19" customWidth="1"/>
    <col min="15109" max="15109" width="18.85546875" customWidth="1"/>
    <col min="15110" max="15110" width="27.140625" customWidth="1"/>
    <col min="15111" max="15111" width="17.5703125" customWidth="1"/>
    <col min="15112" max="15112" width="12.7109375" customWidth="1"/>
    <col min="15113" max="15113" width="11.28515625" customWidth="1"/>
    <col min="15361" max="15361" width="7" bestFit="1" customWidth="1"/>
    <col min="15362" max="15362" width="46.42578125" customWidth="1"/>
    <col min="15363" max="15363" width="4.140625" customWidth="1"/>
    <col min="15364" max="15364" width="19" customWidth="1"/>
    <col min="15365" max="15365" width="18.85546875" customWidth="1"/>
    <col min="15366" max="15366" width="27.140625" customWidth="1"/>
    <col min="15367" max="15367" width="17.5703125" customWidth="1"/>
    <col min="15368" max="15368" width="12.7109375" customWidth="1"/>
    <col min="15369" max="15369" width="11.28515625" customWidth="1"/>
    <col min="15617" max="15617" width="7" bestFit="1" customWidth="1"/>
    <col min="15618" max="15618" width="46.42578125" customWidth="1"/>
    <col min="15619" max="15619" width="4.140625" customWidth="1"/>
    <col min="15620" max="15620" width="19" customWidth="1"/>
    <col min="15621" max="15621" width="18.85546875" customWidth="1"/>
    <col min="15622" max="15622" width="27.140625" customWidth="1"/>
    <col min="15623" max="15623" width="17.5703125" customWidth="1"/>
    <col min="15624" max="15624" width="12.7109375" customWidth="1"/>
    <col min="15625" max="15625" width="11.28515625" customWidth="1"/>
    <col min="15873" max="15873" width="7" bestFit="1" customWidth="1"/>
    <col min="15874" max="15874" width="46.42578125" customWidth="1"/>
    <col min="15875" max="15875" width="4.140625" customWidth="1"/>
    <col min="15876" max="15876" width="19" customWidth="1"/>
    <col min="15877" max="15877" width="18.85546875" customWidth="1"/>
    <col min="15878" max="15878" width="27.140625" customWidth="1"/>
    <col min="15879" max="15879" width="17.5703125" customWidth="1"/>
    <col min="15880" max="15880" width="12.7109375" customWidth="1"/>
    <col min="15881" max="15881" width="11.28515625" customWidth="1"/>
    <col min="16129" max="16129" width="7" bestFit="1" customWidth="1"/>
    <col min="16130" max="16130" width="46.42578125" customWidth="1"/>
    <col min="16131" max="16131" width="4.140625" customWidth="1"/>
    <col min="16132" max="16132" width="19" customWidth="1"/>
    <col min="16133" max="16133" width="18.85546875" customWidth="1"/>
    <col min="16134" max="16134" width="27.140625" customWidth="1"/>
    <col min="16135" max="16135" width="17.5703125" customWidth="1"/>
    <col min="16136" max="16136" width="12.7109375" customWidth="1"/>
    <col min="16137" max="16137" width="11.28515625" customWidth="1"/>
  </cols>
  <sheetData>
    <row r="1" spans="1:10" ht="25.5" x14ac:dyDescent="0.2">
      <c r="A1" s="112" t="s">
        <v>132</v>
      </c>
      <c r="B1" s="112" t="s">
        <v>133</v>
      </c>
      <c r="C1" s="113"/>
      <c r="D1" s="114" t="s">
        <v>134</v>
      </c>
      <c r="E1" s="114" t="s">
        <v>135</v>
      </c>
      <c r="F1" s="115" t="s">
        <v>136</v>
      </c>
      <c r="G1" s="115" t="s">
        <v>137</v>
      </c>
      <c r="H1" s="115" t="s">
        <v>138</v>
      </c>
      <c r="I1" s="116" t="s">
        <v>139</v>
      </c>
      <c r="J1" s="115" t="s">
        <v>140</v>
      </c>
    </row>
    <row r="2" spans="1:10" x14ac:dyDescent="0.2">
      <c r="A2" s="117">
        <v>1</v>
      </c>
      <c r="B2" s="118" t="s">
        <v>141</v>
      </c>
      <c r="C2" s="119"/>
      <c r="D2" s="120" t="s">
        <v>8</v>
      </c>
      <c r="E2" s="120" t="s">
        <v>8</v>
      </c>
      <c r="F2" s="120" t="s">
        <v>8</v>
      </c>
      <c r="G2" s="120" t="s">
        <v>8</v>
      </c>
      <c r="H2" s="120" t="s">
        <v>8</v>
      </c>
      <c r="I2" s="120" t="s">
        <v>8</v>
      </c>
      <c r="J2" s="120" t="s">
        <v>8</v>
      </c>
    </row>
    <row r="3" spans="1:10" x14ac:dyDescent="0.2">
      <c r="A3" s="117">
        <v>2</v>
      </c>
      <c r="B3" s="118" t="s">
        <v>142</v>
      </c>
      <c r="C3" s="119"/>
      <c r="D3" s="121">
        <v>2</v>
      </c>
      <c r="E3" s="121">
        <v>7</v>
      </c>
      <c r="F3" s="121">
        <v>18</v>
      </c>
      <c r="G3" s="122">
        <v>19</v>
      </c>
      <c r="H3" s="122">
        <v>20</v>
      </c>
      <c r="I3">
        <v>225</v>
      </c>
      <c r="J3" s="121">
        <v>226</v>
      </c>
    </row>
    <row r="4" spans="1:10" x14ac:dyDescent="0.2">
      <c r="A4" s="117">
        <v>3</v>
      </c>
      <c r="B4" s="118" t="s">
        <v>143</v>
      </c>
      <c r="C4" s="119"/>
      <c r="D4" s="121">
        <v>3</v>
      </c>
      <c r="E4" s="121">
        <v>8</v>
      </c>
      <c r="F4" s="121">
        <v>28</v>
      </c>
      <c r="G4" s="122">
        <v>22</v>
      </c>
      <c r="H4" s="122">
        <v>21</v>
      </c>
      <c r="I4">
        <v>230</v>
      </c>
      <c r="J4" s="121">
        <v>227</v>
      </c>
    </row>
    <row r="5" spans="1:10" x14ac:dyDescent="0.2">
      <c r="A5" s="117">
        <v>4</v>
      </c>
      <c r="B5" s="118" t="s">
        <v>144</v>
      </c>
      <c r="C5" s="119"/>
      <c r="D5" s="121">
        <v>4</v>
      </c>
      <c r="E5" s="121">
        <v>9</v>
      </c>
      <c r="F5" s="122">
        <v>58</v>
      </c>
      <c r="G5" s="122">
        <v>25</v>
      </c>
      <c r="H5" s="122">
        <v>23</v>
      </c>
      <c r="J5" s="121">
        <v>228</v>
      </c>
    </row>
    <row r="6" spans="1:10" x14ac:dyDescent="0.2">
      <c r="A6" s="117">
        <v>5</v>
      </c>
      <c r="B6" s="118" t="s">
        <v>145</v>
      </c>
      <c r="C6" s="119"/>
      <c r="D6" s="121">
        <v>5</v>
      </c>
      <c r="E6" s="121">
        <v>10</v>
      </c>
      <c r="F6" s="122">
        <v>79</v>
      </c>
      <c r="G6" s="122">
        <v>29</v>
      </c>
      <c r="H6" s="122">
        <v>24</v>
      </c>
      <c r="J6" s="121">
        <v>229</v>
      </c>
    </row>
    <row r="7" spans="1:10" x14ac:dyDescent="0.2">
      <c r="A7" s="123">
        <v>6</v>
      </c>
      <c r="B7" s="124" t="s">
        <v>146</v>
      </c>
      <c r="C7" s="119"/>
      <c r="D7" s="121">
        <v>6</v>
      </c>
      <c r="E7" s="121">
        <v>11</v>
      </c>
      <c r="F7" s="122">
        <v>94</v>
      </c>
      <c r="G7" s="122">
        <v>33</v>
      </c>
      <c r="H7" s="122">
        <v>26</v>
      </c>
      <c r="J7" s="121">
        <v>231</v>
      </c>
    </row>
    <row r="8" spans="1:10" x14ac:dyDescent="0.2">
      <c r="A8" s="123">
        <v>7</v>
      </c>
      <c r="B8" s="124" t="s">
        <v>147</v>
      </c>
      <c r="C8" s="119"/>
      <c r="D8" s="121"/>
      <c r="E8" s="121">
        <v>12</v>
      </c>
      <c r="F8" s="122">
        <v>122</v>
      </c>
      <c r="G8" s="122">
        <v>37</v>
      </c>
      <c r="H8" s="122">
        <v>27</v>
      </c>
      <c r="J8" s="121">
        <v>232</v>
      </c>
    </row>
    <row r="9" spans="1:10" x14ac:dyDescent="0.2">
      <c r="A9" s="123">
        <v>8</v>
      </c>
      <c r="B9" s="124" t="s">
        <v>148</v>
      </c>
      <c r="C9" s="119"/>
      <c r="D9" s="121"/>
      <c r="E9" s="121">
        <v>13</v>
      </c>
      <c r="F9" s="122">
        <v>146</v>
      </c>
      <c r="G9" s="122">
        <v>42</v>
      </c>
      <c r="H9" s="122">
        <v>30</v>
      </c>
      <c r="J9" s="125">
        <v>233</v>
      </c>
    </row>
    <row r="10" spans="1:10" x14ac:dyDescent="0.2">
      <c r="A10" s="123">
        <v>9</v>
      </c>
      <c r="B10" s="124" t="s">
        <v>149</v>
      </c>
      <c r="C10" s="119"/>
      <c r="D10" s="121"/>
      <c r="E10" s="121">
        <v>14</v>
      </c>
      <c r="F10" s="122">
        <v>171</v>
      </c>
      <c r="G10" s="122">
        <v>47</v>
      </c>
      <c r="H10" s="122">
        <v>31</v>
      </c>
    </row>
    <row r="11" spans="1:10" x14ac:dyDescent="0.2">
      <c r="A11" s="123">
        <v>10</v>
      </c>
      <c r="B11" s="124" t="s">
        <v>150</v>
      </c>
      <c r="C11" s="119"/>
      <c r="D11" s="121"/>
      <c r="E11" s="121">
        <v>15</v>
      </c>
      <c r="F11" s="122">
        <v>185</v>
      </c>
      <c r="G11" s="122">
        <v>51</v>
      </c>
      <c r="H11" s="122">
        <v>32</v>
      </c>
    </row>
    <row r="12" spans="1:10" x14ac:dyDescent="0.2">
      <c r="A12" s="123">
        <v>11</v>
      </c>
      <c r="B12" s="124" t="s">
        <v>151</v>
      </c>
      <c r="C12" s="119"/>
      <c r="D12" s="121"/>
      <c r="E12" s="121">
        <v>16</v>
      </c>
      <c r="F12" s="122">
        <v>196</v>
      </c>
      <c r="G12" s="122">
        <v>54</v>
      </c>
      <c r="H12" s="122">
        <v>34</v>
      </c>
    </row>
    <row r="13" spans="1:10" x14ac:dyDescent="0.2">
      <c r="A13" s="123">
        <v>12</v>
      </c>
      <c r="B13" s="124" t="s">
        <v>152</v>
      </c>
      <c r="C13" s="119"/>
      <c r="D13" s="121"/>
      <c r="E13" s="125">
        <v>17</v>
      </c>
      <c r="F13" s="122">
        <v>207</v>
      </c>
      <c r="G13" s="122">
        <v>59</v>
      </c>
      <c r="H13" s="122">
        <v>35</v>
      </c>
    </row>
    <row r="14" spans="1:10" x14ac:dyDescent="0.2">
      <c r="A14" s="123">
        <v>13</v>
      </c>
      <c r="B14" s="124" t="s">
        <v>153</v>
      </c>
      <c r="C14" s="119"/>
      <c r="D14" s="125"/>
      <c r="E14" s="125"/>
      <c r="G14" s="122">
        <v>63</v>
      </c>
      <c r="H14" s="122">
        <v>36</v>
      </c>
    </row>
    <row r="15" spans="1:10" x14ac:dyDescent="0.2">
      <c r="A15" s="123">
        <v>14</v>
      </c>
      <c r="B15" s="124" t="s">
        <v>154</v>
      </c>
      <c r="C15" s="119"/>
      <c r="G15" s="122">
        <v>67</v>
      </c>
      <c r="H15" s="122">
        <v>38</v>
      </c>
    </row>
    <row r="16" spans="1:10" x14ac:dyDescent="0.2">
      <c r="A16" s="123">
        <v>15</v>
      </c>
      <c r="B16" s="124" t="s">
        <v>155</v>
      </c>
      <c r="C16" s="119"/>
      <c r="G16" s="121">
        <v>71</v>
      </c>
      <c r="H16" s="122">
        <v>39</v>
      </c>
    </row>
    <row r="17" spans="1:8" x14ac:dyDescent="0.2">
      <c r="A17" s="123">
        <v>16</v>
      </c>
      <c r="B17" s="124" t="s">
        <v>156</v>
      </c>
      <c r="C17" s="119"/>
      <c r="G17" s="122">
        <v>75</v>
      </c>
      <c r="H17" s="121">
        <v>40</v>
      </c>
    </row>
    <row r="18" spans="1:8" x14ac:dyDescent="0.2">
      <c r="A18" s="123">
        <v>17</v>
      </c>
      <c r="B18" s="124" t="s">
        <v>157</v>
      </c>
      <c r="C18" s="119"/>
      <c r="G18" s="122">
        <v>80</v>
      </c>
      <c r="H18" s="121">
        <v>41</v>
      </c>
    </row>
    <row r="19" spans="1:8" x14ac:dyDescent="0.2">
      <c r="A19" s="123">
        <v>18</v>
      </c>
      <c r="B19" s="124" t="s">
        <v>158</v>
      </c>
      <c r="C19" s="119"/>
      <c r="G19" s="121">
        <v>87</v>
      </c>
      <c r="H19" s="122">
        <v>43</v>
      </c>
    </row>
    <row r="20" spans="1:8" x14ac:dyDescent="0.2">
      <c r="A20" s="123">
        <v>19</v>
      </c>
      <c r="B20" s="124" t="s">
        <v>159</v>
      </c>
      <c r="C20" s="119"/>
      <c r="G20" s="122">
        <v>95</v>
      </c>
      <c r="H20" s="121">
        <v>44</v>
      </c>
    </row>
    <row r="21" spans="1:8" x14ac:dyDescent="0.2">
      <c r="A21" s="123">
        <v>20</v>
      </c>
      <c r="B21" s="124" t="s">
        <v>160</v>
      </c>
      <c r="C21" s="119"/>
      <c r="G21" s="122">
        <v>98</v>
      </c>
      <c r="H21" s="121">
        <v>45</v>
      </c>
    </row>
    <row r="22" spans="1:8" x14ac:dyDescent="0.2">
      <c r="A22" s="123">
        <v>21</v>
      </c>
      <c r="B22" s="124" t="s">
        <v>161</v>
      </c>
      <c r="C22" s="119"/>
      <c r="G22" s="121">
        <v>104</v>
      </c>
      <c r="H22" s="122">
        <v>46</v>
      </c>
    </row>
    <row r="23" spans="1:8" x14ac:dyDescent="0.2">
      <c r="A23" s="123">
        <v>22</v>
      </c>
      <c r="B23" s="124" t="s">
        <v>162</v>
      </c>
      <c r="C23" s="119"/>
      <c r="G23" s="122">
        <v>110</v>
      </c>
      <c r="H23" s="121">
        <v>48</v>
      </c>
    </row>
    <row r="24" spans="1:8" x14ac:dyDescent="0.2">
      <c r="A24" s="123">
        <v>23</v>
      </c>
      <c r="B24" s="124" t="s">
        <v>163</v>
      </c>
      <c r="C24" s="119"/>
      <c r="G24" s="122">
        <v>116</v>
      </c>
      <c r="H24" s="121">
        <v>49</v>
      </c>
    </row>
    <row r="25" spans="1:8" x14ac:dyDescent="0.2">
      <c r="A25" s="123">
        <v>24</v>
      </c>
      <c r="B25" s="124" t="s">
        <v>164</v>
      </c>
      <c r="C25" s="119"/>
      <c r="G25" s="122">
        <v>123</v>
      </c>
      <c r="H25" s="122">
        <v>50</v>
      </c>
    </row>
    <row r="26" spans="1:8" x14ac:dyDescent="0.2">
      <c r="A26" s="123">
        <v>25</v>
      </c>
      <c r="B26" s="124" t="s">
        <v>165</v>
      </c>
      <c r="C26" s="119"/>
      <c r="G26" s="121">
        <v>131</v>
      </c>
      <c r="H26" s="122">
        <v>52</v>
      </c>
    </row>
    <row r="27" spans="1:8" x14ac:dyDescent="0.2">
      <c r="A27" s="123">
        <v>26</v>
      </c>
      <c r="B27" s="124" t="s">
        <v>166</v>
      </c>
      <c r="C27" s="119"/>
      <c r="G27" s="122">
        <v>140</v>
      </c>
      <c r="H27" s="121">
        <v>53</v>
      </c>
    </row>
    <row r="28" spans="1:8" x14ac:dyDescent="0.2">
      <c r="A28" s="123">
        <v>27</v>
      </c>
      <c r="B28" s="124" t="s">
        <v>167</v>
      </c>
      <c r="C28" s="119"/>
      <c r="G28" s="122">
        <v>147</v>
      </c>
      <c r="H28" s="121">
        <v>55</v>
      </c>
    </row>
    <row r="29" spans="1:8" x14ac:dyDescent="0.2">
      <c r="A29" s="123">
        <v>28</v>
      </c>
      <c r="B29" s="124" t="s">
        <v>168</v>
      </c>
      <c r="C29" s="119"/>
      <c r="G29" s="122">
        <v>150</v>
      </c>
      <c r="H29" s="121">
        <v>56</v>
      </c>
    </row>
    <row r="30" spans="1:8" x14ac:dyDescent="0.2">
      <c r="A30" s="123">
        <v>29</v>
      </c>
      <c r="B30" s="124" t="s">
        <v>169</v>
      </c>
      <c r="C30" s="119"/>
      <c r="G30" s="121">
        <v>156</v>
      </c>
      <c r="H30" s="122">
        <v>57</v>
      </c>
    </row>
    <row r="31" spans="1:8" x14ac:dyDescent="0.2">
      <c r="A31" s="123">
        <v>30</v>
      </c>
      <c r="B31" s="124" t="s">
        <v>170</v>
      </c>
      <c r="C31" s="119"/>
      <c r="G31" s="122">
        <v>160</v>
      </c>
      <c r="H31" s="121">
        <v>60</v>
      </c>
    </row>
    <row r="32" spans="1:8" x14ac:dyDescent="0.2">
      <c r="A32" s="123">
        <v>31</v>
      </c>
      <c r="B32" s="124" t="s">
        <v>171</v>
      </c>
      <c r="C32" s="119"/>
      <c r="G32" s="122">
        <v>163</v>
      </c>
      <c r="H32" s="121">
        <v>61</v>
      </c>
    </row>
    <row r="33" spans="1:8" x14ac:dyDescent="0.2">
      <c r="A33" s="123">
        <v>32</v>
      </c>
      <c r="B33" s="124" t="s">
        <v>172</v>
      </c>
      <c r="C33" s="119"/>
      <c r="G33" s="122">
        <v>172</v>
      </c>
      <c r="H33" s="121">
        <v>62</v>
      </c>
    </row>
    <row r="34" spans="1:8" x14ac:dyDescent="0.2">
      <c r="A34" s="123">
        <v>33</v>
      </c>
      <c r="B34" s="124" t="s">
        <v>173</v>
      </c>
      <c r="C34" s="119"/>
      <c r="G34" s="121">
        <v>176</v>
      </c>
      <c r="H34" s="122">
        <v>64</v>
      </c>
    </row>
    <row r="35" spans="1:8" x14ac:dyDescent="0.2">
      <c r="A35" s="123">
        <v>34</v>
      </c>
      <c r="B35" s="124" t="s">
        <v>174</v>
      </c>
      <c r="C35" s="119"/>
      <c r="G35" s="122">
        <v>186</v>
      </c>
      <c r="H35" s="121">
        <v>65</v>
      </c>
    </row>
    <row r="36" spans="1:8" x14ac:dyDescent="0.2">
      <c r="A36" s="123">
        <v>35</v>
      </c>
      <c r="B36" s="124" t="s">
        <v>175</v>
      </c>
      <c r="C36" s="119"/>
      <c r="G36" s="122">
        <v>192</v>
      </c>
      <c r="H36" s="121">
        <v>66</v>
      </c>
    </row>
    <row r="37" spans="1:8" x14ac:dyDescent="0.2">
      <c r="A37" s="123">
        <v>36</v>
      </c>
      <c r="B37" s="124" t="s">
        <v>176</v>
      </c>
      <c r="C37" s="119"/>
      <c r="G37" s="122">
        <v>197</v>
      </c>
      <c r="H37" s="121">
        <v>68</v>
      </c>
    </row>
    <row r="38" spans="1:8" x14ac:dyDescent="0.2">
      <c r="A38" s="123">
        <v>37</v>
      </c>
      <c r="B38" s="124" t="s">
        <v>177</v>
      </c>
      <c r="C38" s="119"/>
      <c r="G38" s="122">
        <v>200</v>
      </c>
      <c r="H38" s="121">
        <v>69</v>
      </c>
    </row>
    <row r="39" spans="1:8" x14ac:dyDescent="0.2">
      <c r="A39" s="123">
        <v>38</v>
      </c>
      <c r="B39" s="124" t="s">
        <v>174</v>
      </c>
      <c r="C39" s="119"/>
      <c r="G39" s="121">
        <v>208</v>
      </c>
      <c r="H39" s="122">
        <v>70</v>
      </c>
    </row>
    <row r="40" spans="1:8" x14ac:dyDescent="0.2">
      <c r="A40" s="123">
        <v>39</v>
      </c>
      <c r="B40" s="124" t="s">
        <v>178</v>
      </c>
      <c r="C40" s="119"/>
      <c r="G40" s="122">
        <v>213</v>
      </c>
      <c r="H40" s="121">
        <v>72</v>
      </c>
    </row>
    <row r="41" spans="1:8" x14ac:dyDescent="0.2">
      <c r="A41" s="123">
        <v>40</v>
      </c>
      <c r="B41" s="124" t="s">
        <v>179</v>
      </c>
      <c r="C41" s="119"/>
      <c r="H41" s="121">
        <v>73</v>
      </c>
    </row>
    <row r="42" spans="1:8" x14ac:dyDescent="0.2">
      <c r="A42" s="123">
        <v>41</v>
      </c>
      <c r="B42" s="124" t="s">
        <v>176</v>
      </c>
      <c r="C42" s="119"/>
      <c r="H42" s="121">
        <v>74</v>
      </c>
    </row>
    <row r="43" spans="1:8" x14ac:dyDescent="0.2">
      <c r="A43" s="123">
        <v>42</v>
      </c>
      <c r="B43" s="124" t="s">
        <v>180</v>
      </c>
      <c r="C43" s="119"/>
      <c r="H43" s="121">
        <v>76</v>
      </c>
    </row>
    <row r="44" spans="1:8" x14ac:dyDescent="0.2">
      <c r="A44" s="123">
        <v>43</v>
      </c>
      <c r="B44" s="124" t="s">
        <v>174</v>
      </c>
      <c r="C44" s="119"/>
      <c r="G44" s="126"/>
      <c r="H44" s="122">
        <v>77</v>
      </c>
    </row>
    <row r="45" spans="1:8" x14ac:dyDescent="0.2">
      <c r="A45" s="123">
        <v>44</v>
      </c>
      <c r="B45" s="124" t="s">
        <v>181</v>
      </c>
      <c r="C45" s="119"/>
      <c r="H45" s="121">
        <v>78</v>
      </c>
    </row>
    <row r="46" spans="1:8" x14ac:dyDescent="0.2">
      <c r="A46" s="123">
        <v>45</v>
      </c>
      <c r="B46" s="124" t="s">
        <v>179</v>
      </c>
      <c r="C46" s="119"/>
      <c r="H46" s="121">
        <v>81</v>
      </c>
    </row>
    <row r="47" spans="1:8" x14ac:dyDescent="0.2">
      <c r="A47" s="123">
        <v>46</v>
      </c>
      <c r="B47" s="124" t="s">
        <v>182</v>
      </c>
      <c r="C47" s="119"/>
      <c r="H47" s="121">
        <v>82</v>
      </c>
    </row>
    <row r="48" spans="1:8" x14ac:dyDescent="0.2">
      <c r="A48" s="123">
        <v>47</v>
      </c>
      <c r="B48" s="124" t="s">
        <v>183</v>
      </c>
      <c r="C48" s="119"/>
      <c r="G48" s="126"/>
      <c r="H48" s="122">
        <v>83</v>
      </c>
    </row>
    <row r="49" spans="1:8" x14ac:dyDescent="0.2">
      <c r="A49" s="123">
        <v>48</v>
      </c>
      <c r="B49" s="124" t="s">
        <v>174</v>
      </c>
      <c r="C49" s="119"/>
      <c r="H49" s="121">
        <v>84</v>
      </c>
    </row>
    <row r="50" spans="1:8" x14ac:dyDescent="0.2">
      <c r="A50" s="123">
        <v>49</v>
      </c>
      <c r="B50" s="124" t="s">
        <v>184</v>
      </c>
      <c r="C50" s="119"/>
      <c r="H50" s="121">
        <v>85</v>
      </c>
    </row>
    <row r="51" spans="1:8" x14ac:dyDescent="0.2">
      <c r="A51" s="123">
        <v>50</v>
      </c>
      <c r="B51" s="124" t="s">
        <v>176</v>
      </c>
      <c r="C51" s="119"/>
      <c r="G51" s="126"/>
      <c r="H51" s="122">
        <v>86</v>
      </c>
    </row>
    <row r="52" spans="1:8" x14ac:dyDescent="0.2">
      <c r="A52" s="123">
        <v>51</v>
      </c>
      <c r="B52" s="124" t="s">
        <v>185</v>
      </c>
      <c r="C52" s="119"/>
      <c r="H52" s="121">
        <v>88</v>
      </c>
    </row>
    <row r="53" spans="1:8" x14ac:dyDescent="0.2">
      <c r="A53" s="123">
        <v>52</v>
      </c>
      <c r="B53" s="124" t="s">
        <v>186</v>
      </c>
      <c r="C53" s="119"/>
      <c r="H53" s="121">
        <v>89</v>
      </c>
    </row>
    <row r="54" spans="1:8" x14ac:dyDescent="0.2">
      <c r="A54" s="123">
        <v>53</v>
      </c>
      <c r="B54" s="124" t="s">
        <v>187</v>
      </c>
      <c r="C54" s="119"/>
      <c r="H54" s="121">
        <v>90</v>
      </c>
    </row>
    <row r="55" spans="1:8" x14ac:dyDescent="0.2">
      <c r="A55" s="123">
        <v>54</v>
      </c>
      <c r="B55" s="124" t="s">
        <v>188</v>
      </c>
      <c r="C55" s="119"/>
      <c r="F55" s="126"/>
      <c r="H55" s="122">
        <v>91</v>
      </c>
    </row>
    <row r="56" spans="1:8" x14ac:dyDescent="0.2">
      <c r="A56" s="123">
        <v>55</v>
      </c>
      <c r="B56" s="124" t="s">
        <v>174</v>
      </c>
      <c r="C56" s="119"/>
      <c r="G56" s="126"/>
      <c r="H56" s="122">
        <v>92</v>
      </c>
    </row>
    <row r="57" spans="1:8" x14ac:dyDescent="0.2">
      <c r="A57" s="123">
        <v>56</v>
      </c>
      <c r="B57" s="124" t="s">
        <v>184</v>
      </c>
      <c r="C57" s="119"/>
      <c r="H57" s="121">
        <v>93</v>
      </c>
    </row>
    <row r="58" spans="1:8" x14ac:dyDescent="0.2">
      <c r="A58" s="123">
        <v>57</v>
      </c>
      <c r="B58" s="124" t="s">
        <v>186</v>
      </c>
      <c r="C58" s="119"/>
      <c r="H58" s="121">
        <v>96</v>
      </c>
    </row>
    <row r="59" spans="1:8" x14ac:dyDescent="0.2">
      <c r="A59" s="123">
        <v>58</v>
      </c>
      <c r="B59" s="124" t="s">
        <v>189</v>
      </c>
      <c r="C59" s="119"/>
      <c r="H59" s="121">
        <v>97</v>
      </c>
    </row>
    <row r="60" spans="1:8" x14ac:dyDescent="0.2">
      <c r="A60" s="123">
        <v>59</v>
      </c>
      <c r="B60" s="124" t="s">
        <v>190</v>
      </c>
      <c r="C60" s="119"/>
      <c r="G60" s="126"/>
      <c r="H60" s="122">
        <v>99</v>
      </c>
    </row>
    <row r="61" spans="1:8" x14ac:dyDescent="0.2">
      <c r="A61" s="123">
        <v>60</v>
      </c>
      <c r="B61" s="124" t="s">
        <v>191</v>
      </c>
      <c r="C61" s="119"/>
      <c r="H61" s="121">
        <v>100</v>
      </c>
    </row>
    <row r="62" spans="1:8" x14ac:dyDescent="0.2">
      <c r="A62" s="123">
        <v>61</v>
      </c>
      <c r="B62" s="124" t="s">
        <v>192</v>
      </c>
      <c r="C62" s="119"/>
      <c r="H62" s="121">
        <v>101</v>
      </c>
    </row>
    <row r="63" spans="1:8" x14ac:dyDescent="0.2">
      <c r="A63" s="123">
        <v>62</v>
      </c>
      <c r="B63" s="124" t="s">
        <v>193</v>
      </c>
      <c r="C63" s="119"/>
      <c r="H63" s="121">
        <v>102</v>
      </c>
    </row>
    <row r="64" spans="1:8" x14ac:dyDescent="0.2">
      <c r="A64" s="123">
        <v>63</v>
      </c>
      <c r="B64" s="124" t="s">
        <v>194</v>
      </c>
      <c r="C64" s="119"/>
      <c r="G64" s="126"/>
      <c r="H64" s="122">
        <v>103</v>
      </c>
    </row>
    <row r="65" spans="1:8" x14ac:dyDescent="0.2">
      <c r="A65" s="123">
        <v>64</v>
      </c>
      <c r="B65" s="124" t="s">
        <v>191</v>
      </c>
      <c r="C65" s="119"/>
      <c r="H65" s="121">
        <v>105</v>
      </c>
    </row>
    <row r="66" spans="1:8" x14ac:dyDescent="0.2">
      <c r="A66" s="123">
        <v>65</v>
      </c>
      <c r="B66" s="124" t="s">
        <v>192</v>
      </c>
      <c r="C66" s="119"/>
      <c r="H66" s="121">
        <v>106</v>
      </c>
    </row>
    <row r="67" spans="1:8" x14ac:dyDescent="0.2">
      <c r="A67" s="123">
        <v>66</v>
      </c>
      <c r="B67" s="124" t="s">
        <v>193</v>
      </c>
      <c r="C67" s="119"/>
      <c r="H67" s="121">
        <v>107</v>
      </c>
    </row>
    <row r="68" spans="1:8" x14ac:dyDescent="0.2">
      <c r="A68" s="123">
        <v>67</v>
      </c>
      <c r="B68" s="124" t="s">
        <v>195</v>
      </c>
      <c r="C68" s="119"/>
      <c r="G68" s="126"/>
      <c r="H68" s="122">
        <v>108</v>
      </c>
    </row>
    <row r="69" spans="1:8" x14ac:dyDescent="0.2">
      <c r="A69" s="123">
        <v>68</v>
      </c>
      <c r="B69" s="124" t="s">
        <v>191</v>
      </c>
      <c r="C69" s="119"/>
      <c r="H69" s="121">
        <v>109</v>
      </c>
    </row>
    <row r="70" spans="1:8" x14ac:dyDescent="0.2">
      <c r="A70" s="123">
        <v>69</v>
      </c>
      <c r="B70" s="124" t="s">
        <v>192</v>
      </c>
      <c r="C70" s="119"/>
      <c r="H70" s="121">
        <v>111</v>
      </c>
    </row>
    <row r="71" spans="1:8" x14ac:dyDescent="0.2">
      <c r="A71" s="123">
        <v>70</v>
      </c>
      <c r="B71" s="124" t="s">
        <v>193</v>
      </c>
      <c r="C71" s="119"/>
      <c r="H71" s="121">
        <v>112</v>
      </c>
    </row>
    <row r="72" spans="1:8" x14ac:dyDescent="0.2">
      <c r="A72" s="123">
        <v>71</v>
      </c>
      <c r="B72" s="124" t="s">
        <v>196</v>
      </c>
      <c r="C72" s="119"/>
      <c r="G72" s="126"/>
      <c r="H72" s="122">
        <v>113</v>
      </c>
    </row>
    <row r="73" spans="1:8" x14ac:dyDescent="0.2">
      <c r="A73" s="123">
        <v>72</v>
      </c>
      <c r="B73" s="124" t="s">
        <v>191</v>
      </c>
      <c r="C73" s="119"/>
      <c r="H73" s="121">
        <v>114</v>
      </c>
    </row>
    <row r="74" spans="1:8" x14ac:dyDescent="0.2">
      <c r="A74" s="123">
        <v>73</v>
      </c>
      <c r="B74" s="124" t="s">
        <v>192</v>
      </c>
      <c r="C74" s="119"/>
      <c r="H74" s="121">
        <v>115</v>
      </c>
    </row>
    <row r="75" spans="1:8" x14ac:dyDescent="0.2">
      <c r="A75" s="123">
        <v>74</v>
      </c>
      <c r="B75" s="124" t="s">
        <v>193</v>
      </c>
      <c r="C75" s="119"/>
      <c r="H75" s="121">
        <v>117</v>
      </c>
    </row>
    <row r="76" spans="1:8" x14ac:dyDescent="0.2">
      <c r="A76" s="123">
        <v>75</v>
      </c>
      <c r="B76" s="124" t="s">
        <v>197</v>
      </c>
      <c r="C76" s="119"/>
      <c r="F76" s="126"/>
      <c r="H76" s="122">
        <v>118</v>
      </c>
    </row>
    <row r="77" spans="1:8" x14ac:dyDescent="0.2">
      <c r="A77" s="123">
        <v>76</v>
      </c>
      <c r="B77" s="124" t="s">
        <v>191</v>
      </c>
      <c r="C77" s="119"/>
      <c r="G77" s="126"/>
      <c r="H77" s="122">
        <v>119</v>
      </c>
    </row>
    <row r="78" spans="1:8" x14ac:dyDescent="0.2">
      <c r="A78" s="123">
        <v>77</v>
      </c>
      <c r="B78" s="124" t="s">
        <v>192</v>
      </c>
      <c r="C78" s="119"/>
      <c r="H78" s="121">
        <v>120</v>
      </c>
    </row>
    <row r="79" spans="1:8" x14ac:dyDescent="0.2">
      <c r="A79" s="123">
        <v>78</v>
      </c>
      <c r="B79" s="124" t="s">
        <v>193</v>
      </c>
      <c r="C79" s="119"/>
      <c r="H79" s="121">
        <v>121</v>
      </c>
    </row>
    <row r="80" spans="1:8" x14ac:dyDescent="0.2">
      <c r="A80" s="123">
        <v>79</v>
      </c>
      <c r="B80" s="124" t="s">
        <v>198</v>
      </c>
      <c r="C80" s="119"/>
      <c r="H80" s="121">
        <v>124</v>
      </c>
    </row>
    <row r="81" spans="1:8" x14ac:dyDescent="0.2">
      <c r="A81" s="123">
        <v>80</v>
      </c>
      <c r="B81" s="124" t="s">
        <v>199</v>
      </c>
      <c r="C81" s="119"/>
      <c r="H81" s="121">
        <v>125</v>
      </c>
    </row>
    <row r="82" spans="1:8" x14ac:dyDescent="0.2">
      <c r="A82" s="123">
        <v>81</v>
      </c>
      <c r="B82" s="124" t="s">
        <v>200</v>
      </c>
      <c r="C82" s="119"/>
      <c r="H82" s="121">
        <v>126</v>
      </c>
    </row>
    <row r="83" spans="1:8" x14ac:dyDescent="0.2">
      <c r="A83" s="123">
        <v>82</v>
      </c>
      <c r="B83" s="124" t="s">
        <v>201</v>
      </c>
      <c r="C83" s="119"/>
      <c r="H83" s="121">
        <v>127</v>
      </c>
    </row>
    <row r="84" spans="1:8" x14ac:dyDescent="0.2">
      <c r="A84" s="123">
        <v>83</v>
      </c>
      <c r="B84" s="124" t="s">
        <v>202</v>
      </c>
      <c r="C84" s="119"/>
      <c r="G84" s="126"/>
      <c r="H84" s="122">
        <v>128</v>
      </c>
    </row>
    <row r="85" spans="1:8" x14ac:dyDescent="0.2">
      <c r="A85" s="123">
        <v>84</v>
      </c>
      <c r="B85" s="124" t="s">
        <v>203</v>
      </c>
      <c r="C85" s="119"/>
      <c r="H85" s="121">
        <v>129</v>
      </c>
    </row>
    <row r="86" spans="1:8" x14ac:dyDescent="0.2">
      <c r="A86" s="123">
        <v>85</v>
      </c>
      <c r="B86" s="124" t="s">
        <v>204</v>
      </c>
      <c r="C86" s="119"/>
      <c r="H86" s="121">
        <v>130</v>
      </c>
    </row>
    <row r="87" spans="1:8" x14ac:dyDescent="0.2">
      <c r="A87" s="123">
        <v>86</v>
      </c>
      <c r="B87" s="124" t="s">
        <v>205</v>
      </c>
      <c r="C87" s="119"/>
      <c r="H87" s="121">
        <v>132</v>
      </c>
    </row>
    <row r="88" spans="1:8" x14ac:dyDescent="0.2">
      <c r="A88" s="123">
        <v>87</v>
      </c>
      <c r="B88" s="124" t="s">
        <v>206</v>
      </c>
      <c r="C88" s="119"/>
      <c r="H88" s="121">
        <v>133</v>
      </c>
    </row>
    <row r="89" spans="1:8" x14ac:dyDescent="0.2">
      <c r="A89" s="123">
        <v>88</v>
      </c>
      <c r="B89" s="124" t="s">
        <v>207</v>
      </c>
      <c r="C89" s="119"/>
      <c r="H89" s="121">
        <v>134</v>
      </c>
    </row>
    <row r="90" spans="1:8" x14ac:dyDescent="0.2">
      <c r="A90" s="123">
        <v>89</v>
      </c>
      <c r="B90" s="124" t="s">
        <v>208</v>
      </c>
      <c r="C90" s="119"/>
      <c r="H90" s="121">
        <v>135</v>
      </c>
    </row>
    <row r="91" spans="1:8" x14ac:dyDescent="0.2">
      <c r="A91" s="123">
        <v>90</v>
      </c>
      <c r="B91" s="124" t="s">
        <v>209</v>
      </c>
      <c r="C91" s="119"/>
      <c r="F91" s="126"/>
      <c r="H91" s="122">
        <v>136</v>
      </c>
    </row>
    <row r="92" spans="1:8" x14ac:dyDescent="0.2">
      <c r="A92" s="123">
        <v>91</v>
      </c>
      <c r="B92" s="124" t="s">
        <v>210</v>
      </c>
      <c r="C92" s="119"/>
      <c r="G92" s="126"/>
      <c r="H92" s="122">
        <v>137</v>
      </c>
    </row>
    <row r="93" spans="1:8" x14ac:dyDescent="0.2">
      <c r="A93" s="123">
        <v>92</v>
      </c>
      <c r="B93" s="124" t="s">
        <v>211</v>
      </c>
      <c r="C93" s="119"/>
      <c r="H93" s="121">
        <v>138</v>
      </c>
    </row>
    <row r="94" spans="1:8" x14ac:dyDescent="0.2">
      <c r="A94" s="123">
        <v>93</v>
      </c>
      <c r="B94" s="124" t="s">
        <v>205</v>
      </c>
      <c r="C94" s="119"/>
      <c r="H94" s="121">
        <v>139</v>
      </c>
    </row>
    <row r="95" spans="1:8" x14ac:dyDescent="0.2">
      <c r="A95" s="123">
        <v>94</v>
      </c>
      <c r="B95" s="124" t="s">
        <v>212</v>
      </c>
      <c r="C95" s="119"/>
      <c r="G95" s="126"/>
      <c r="H95" s="122">
        <v>141</v>
      </c>
    </row>
    <row r="96" spans="1:8" x14ac:dyDescent="0.2">
      <c r="A96" s="123">
        <v>95</v>
      </c>
      <c r="B96" s="124" t="s">
        <v>213</v>
      </c>
      <c r="C96" s="119"/>
      <c r="H96" s="121">
        <v>142</v>
      </c>
    </row>
    <row r="97" spans="1:8" x14ac:dyDescent="0.2">
      <c r="A97" s="123">
        <v>96</v>
      </c>
      <c r="B97" s="124" t="s">
        <v>214</v>
      </c>
      <c r="C97" s="119"/>
      <c r="H97" s="121">
        <v>143</v>
      </c>
    </row>
    <row r="98" spans="1:8" x14ac:dyDescent="0.2">
      <c r="A98" s="123">
        <v>97</v>
      </c>
      <c r="B98" s="124" t="s">
        <v>176</v>
      </c>
      <c r="C98" s="119"/>
      <c r="H98" s="121">
        <v>144</v>
      </c>
    </row>
    <row r="99" spans="1:8" x14ac:dyDescent="0.2">
      <c r="A99" s="123">
        <v>98</v>
      </c>
      <c r="B99" s="124" t="s">
        <v>215</v>
      </c>
      <c r="C99" s="119"/>
      <c r="H99" s="121">
        <v>145</v>
      </c>
    </row>
    <row r="100" spans="1:8" x14ac:dyDescent="0.2">
      <c r="A100" s="123">
        <v>99</v>
      </c>
      <c r="B100" s="124" t="s">
        <v>216</v>
      </c>
      <c r="C100" s="119"/>
      <c r="H100" s="121">
        <v>148</v>
      </c>
    </row>
    <row r="101" spans="1:8" x14ac:dyDescent="0.2">
      <c r="A101" s="123">
        <v>100</v>
      </c>
      <c r="B101" s="124" t="s">
        <v>217</v>
      </c>
      <c r="C101" s="119"/>
      <c r="G101" s="126"/>
      <c r="H101" s="122">
        <v>149</v>
      </c>
    </row>
    <row r="102" spans="1:8" x14ac:dyDescent="0.2">
      <c r="A102" s="123">
        <v>101</v>
      </c>
      <c r="B102" s="124" t="s">
        <v>218</v>
      </c>
      <c r="C102" s="119"/>
      <c r="H102" s="121">
        <v>151</v>
      </c>
    </row>
    <row r="103" spans="1:8" x14ac:dyDescent="0.2">
      <c r="A103" s="123">
        <v>102</v>
      </c>
      <c r="B103" s="124" t="s">
        <v>219</v>
      </c>
      <c r="C103" s="119"/>
      <c r="H103" s="121">
        <v>152</v>
      </c>
    </row>
    <row r="104" spans="1:8" x14ac:dyDescent="0.2">
      <c r="A104" s="123">
        <v>103</v>
      </c>
      <c r="B104" s="124" t="s">
        <v>172</v>
      </c>
      <c r="C104" s="119"/>
      <c r="H104" s="121">
        <v>153</v>
      </c>
    </row>
    <row r="105" spans="1:8" ht="25.5" x14ac:dyDescent="0.2">
      <c r="A105" s="123">
        <v>104</v>
      </c>
      <c r="B105" s="124" t="s">
        <v>220</v>
      </c>
      <c r="C105" s="119"/>
      <c r="H105" s="121">
        <v>154</v>
      </c>
    </row>
    <row r="106" spans="1:8" x14ac:dyDescent="0.2">
      <c r="A106" s="123">
        <v>105</v>
      </c>
      <c r="B106" s="124" t="s">
        <v>221</v>
      </c>
      <c r="C106" s="119"/>
      <c r="H106" s="121">
        <v>155</v>
      </c>
    </row>
    <row r="107" spans="1:8" x14ac:dyDescent="0.2">
      <c r="A107" s="123">
        <v>106</v>
      </c>
      <c r="B107" s="124" t="s">
        <v>222</v>
      </c>
      <c r="C107" s="119"/>
      <c r="G107" s="126"/>
      <c r="H107" s="122">
        <v>157</v>
      </c>
    </row>
    <row r="108" spans="1:8" x14ac:dyDescent="0.2">
      <c r="A108" s="123">
        <v>107</v>
      </c>
      <c r="B108" s="124" t="s">
        <v>223</v>
      </c>
      <c r="C108" s="119"/>
      <c r="H108" s="121">
        <v>158</v>
      </c>
    </row>
    <row r="109" spans="1:8" x14ac:dyDescent="0.2">
      <c r="A109" s="123">
        <v>108</v>
      </c>
      <c r="B109" s="124" t="s">
        <v>224</v>
      </c>
      <c r="C109" s="119"/>
      <c r="H109" s="121">
        <v>159</v>
      </c>
    </row>
    <row r="110" spans="1:8" x14ac:dyDescent="0.2">
      <c r="A110" s="123">
        <v>109</v>
      </c>
      <c r="B110" s="124" t="s">
        <v>172</v>
      </c>
      <c r="C110" s="119"/>
      <c r="H110" s="121">
        <v>161</v>
      </c>
    </row>
    <row r="111" spans="1:8" ht="25.5" x14ac:dyDescent="0.2">
      <c r="A111" s="123">
        <v>110</v>
      </c>
      <c r="B111" s="124" t="s">
        <v>225</v>
      </c>
      <c r="C111" s="119"/>
      <c r="H111" s="121">
        <v>162</v>
      </c>
    </row>
    <row r="112" spans="1:8" x14ac:dyDescent="0.2">
      <c r="A112" s="123">
        <v>111</v>
      </c>
      <c r="B112" s="124" t="s">
        <v>226</v>
      </c>
      <c r="C112" s="119"/>
      <c r="H112" s="121">
        <v>164</v>
      </c>
    </row>
    <row r="113" spans="1:8" x14ac:dyDescent="0.2">
      <c r="A113" s="123">
        <v>112</v>
      </c>
      <c r="B113" s="124" t="s">
        <v>227</v>
      </c>
      <c r="C113" s="119"/>
      <c r="G113" s="126"/>
      <c r="H113" s="122">
        <v>165</v>
      </c>
    </row>
    <row r="114" spans="1:8" x14ac:dyDescent="0.2">
      <c r="A114" s="123">
        <v>113</v>
      </c>
      <c r="B114" s="124" t="s">
        <v>223</v>
      </c>
      <c r="C114" s="119"/>
      <c r="H114" s="121">
        <v>166</v>
      </c>
    </row>
    <row r="115" spans="1:8" x14ac:dyDescent="0.2">
      <c r="A115" s="123">
        <v>114</v>
      </c>
      <c r="B115" s="124" t="s">
        <v>224</v>
      </c>
      <c r="C115" s="119"/>
      <c r="H115" s="121">
        <v>167</v>
      </c>
    </row>
    <row r="116" spans="1:8" x14ac:dyDescent="0.2">
      <c r="A116" s="123">
        <v>115</v>
      </c>
      <c r="B116" s="124" t="s">
        <v>172</v>
      </c>
      <c r="C116" s="119"/>
      <c r="H116" s="121">
        <v>168</v>
      </c>
    </row>
    <row r="117" spans="1:8" x14ac:dyDescent="0.2">
      <c r="A117" s="123">
        <v>116</v>
      </c>
      <c r="B117" s="124" t="s">
        <v>228</v>
      </c>
      <c r="C117" s="119"/>
      <c r="H117" s="121">
        <v>169</v>
      </c>
    </row>
    <row r="118" spans="1:8" x14ac:dyDescent="0.2">
      <c r="A118" s="123">
        <v>117</v>
      </c>
      <c r="B118" s="124" t="s">
        <v>229</v>
      </c>
      <c r="C118" s="119"/>
      <c r="H118" s="121">
        <v>170</v>
      </c>
    </row>
    <row r="119" spans="1:8" x14ac:dyDescent="0.2">
      <c r="A119" s="123">
        <v>118</v>
      </c>
      <c r="B119" s="124" t="s">
        <v>176</v>
      </c>
      <c r="C119" s="119"/>
      <c r="F119" s="126"/>
      <c r="H119" s="122">
        <v>173</v>
      </c>
    </row>
    <row r="120" spans="1:8" x14ac:dyDescent="0.2">
      <c r="A120" s="123">
        <v>119</v>
      </c>
      <c r="B120" s="124" t="s">
        <v>223</v>
      </c>
      <c r="C120" s="119"/>
      <c r="G120" s="126"/>
      <c r="H120" s="122">
        <v>174</v>
      </c>
    </row>
    <row r="121" spans="1:8" x14ac:dyDescent="0.2">
      <c r="A121" s="123">
        <v>120</v>
      </c>
      <c r="B121" s="124" t="s">
        <v>230</v>
      </c>
      <c r="C121" s="119"/>
      <c r="H121" s="121">
        <v>175</v>
      </c>
    </row>
    <row r="122" spans="1:8" x14ac:dyDescent="0.2">
      <c r="A122" s="123">
        <v>121</v>
      </c>
      <c r="B122" s="124" t="s">
        <v>172</v>
      </c>
      <c r="C122" s="119"/>
      <c r="H122" s="121">
        <v>177</v>
      </c>
    </row>
    <row r="123" spans="1:8" x14ac:dyDescent="0.2">
      <c r="A123" s="123">
        <v>122</v>
      </c>
      <c r="B123" s="124" t="s">
        <v>231</v>
      </c>
      <c r="C123" s="119"/>
      <c r="H123" s="121">
        <v>178</v>
      </c>
    </row>
    <row r="124" spans="1:8" x14ac:dyDescent="0.2">
      <c r="A124" s="123">
        <v>123</v>
      </c>
      <c r="B124" s="124" t="s">
        <v>232</v>
      </c>
      <c r="C124" s="119"/>
      <c r="H124" s="121">
        <v>179</v>
      </c>
    </row>
    <row r="125" spans="1:8" x14ac:dyDescent="0.2">
      <c r="A125" s="123">
        <v>124</v>
      </c>
      <c r="B125" s="124" t="s">
        <v>233</v>
      </c>
      <c r="C125" s="119"/>
      <c r="H125" s="121">
        <v>180</v>
      </c>
    </row>
    <row r="126" spans="1:8" x14ac:dyDescent="0.2">
      <c r="A126" s="123">
        <v>125</v>
      </c>
      <c r="B126" s="124" t="s">
        <v>234</v>
      </c>
      <c r="C126" s="119"/>
      <c r="H126" s="121">
        <v>181</v>
      </c>
    </row>
    <row r="127" spans="1:8" x14ac:dyDescent="0.2">
      <c r="A127" s="123">
        <v>126</v>
      </c>
      <c r="B127" s="124" t="s">
        <v>235</v>
      </c>
      <c r="C127" s="119"/>
      <c r="H127" s="121">
        <v>182</v>
      </c>
    </row>
    <row r="128" spans="1:8" x14ac:dyDescent="0.2">
      <c r="A128" s="123">
        <v>127</v>
      </c>
      <c r="B128" s="124" t="s">
        <v>236</v>
      </c>
      <c r="C128" s="119"/>
      <c r="G128" s="126"/>
      <c r="H128" s="122">
        <v>183</v>
      </c>
    </row>
    <row r="129" spans="1:8" x14ac:dyDescent="0.2">
      <c r="A129" s="123">
        <v>128</v>
      </c>
      <c r="B129" s="124" t="s">
        <v>237</v>
      </c>
      <c r="C129" s="119"/>
      <c r="H129" s="121">
        <v>184</v>
      </c>
    </row>
    <row r="130" spans="1:8" x14ac:dyDescent="0.2">
      <c r="A130" s="123">
        <v>129</v>
      </c>
      <c r="B130" s="124" t="s">
        <v>238</v>
      </c>
      <c r="C130" s="119"/>
      <c r="H130" s="121">
        <v>187</v>
      </c>
    </row>
    <row r="131" spans="1:8" x14ac:dyDescent="0.2">
      <c r="A131" s="123">
        <v>130</v>
      </c>
      <c r="B131" s="124" t="s">
        <v>239</v>
      </c>
      <c r="C131" s="119"/>
      <c r="H131" s="121">
        <v>188</v>
      </c>
    </row>
    <row r="132" spans="1:8" x14ac:dyDescent="0.2">
      <c r="A132" s="123">
        <v>131</v>
      </c>
      <c r="B132" s="124" t="s">
        <v>240</v>
      </c>
      <c r="C132" s="119"/>
      <c r="H132" s="121">
        <v>189</v>
      </c>
    </row>
    <row r="133" spans="1:8" x14ac:dyDescent="0.2">
      <c r="A133" s="123">
        <v>132</v>
      </c>
      <c r="B133" s="124" t="s">
        <v>241</v>
      </c>
      <c r="C133" s="119"/>
      <c r="H133" s="121">
        <v>190</v>
      </c>
    </row>
    <row r="134" spans="1:8" x14ac:dyDescent="0.2">
      <c r="A134" s="123">
        <v>133</v>
      </c>
      <c r="B134" s="124" t="s">
        <v>242</v>
      </c>
      <c r="C134" s="119"/>
      <c r="H134" s="121">
        <v>191</v>
      </c>
    </row>
    <row r="135" spans="1:8" x14ac:dyDescent="0.2">
      <c r="A135" s="123">
        <v>134</v>
      </c>
      <c r="B135" s="124" t="s">
        <v>243</v>
      </c>
      <c r="C135" s="119"/>
      <c r="H135" s="121">
        <v>193</v>
      </c>
    </row>
    <row r="136" spans="1:8" x14ac:dyDescent="0.2">
      <c r="A136" s="123">
        <v>135</v>
      </c>
      <c r="B136" s="124" t="s">
        <v>244</v>
      </c>
      <c r="C136" s="119"/>
      <c r="H136" s="121">
        <v>194</v>
      </c>
    </row>
    <row r="137" spans="1:8" x14ac:dyDescent="0.2">
      <c r="A137" s="123">
        <v>136</v>
      </c>
      <c r="B137" s="124" t="s">
        <v>245</v>
      </c>
      <c r="C137" s="119"/>
      <c r="G137" s="126"/>
      <c r="H137" s="122">
        <v>195</v>
      </c>
    </row>
    <row r="138" spans="1:8" x14ac:dyDescent="0.2">
      <c r="A138" s="123">
        <v>137</v>
      </c>
      <c r="B138" s="124" t="s">
        <v>246</v>
      </c>
      <c r="C138" s="119"/>
      <c r="H138" s="121">
        <v>198</v>
      </c>
    </row>
    <row r="139" spans="1:8" x14ac:dyDescent="0.2">
      <c r="A139" s="123">
        <v>138</v>
      </c>
      <c r="B139" s="124" t="s">
        <v>247</v>
      </c>
      <c r="C139" s="119"/>
      <c r="H139" s="121">
        <v>199</v>
      </c>
    </row>
    <row r="140" spans="1:8" x14ac:dyDescent="0.2">
      <c r="A140" s="123">
        <v>139</v>
      </c>
      <c r="B140" s="124" t="s">
        <v>248</v>
      </c>
      <c r="C140" s="119"/>
      <c r="H140" s="121">
        <v>201</v>
      </c>
    </row>
    <row r="141" spans="1:8" x14ac:dyDescent="0.2">
      <c r="A141" s="123">
        <v>140</v>
      </c>
      <c r="B141" s="124" t="s">
        <v>249</v>
      </c>
      <c r="C141" s="119"/>
      <c r="H141" s="121">
        <v>202</v>
      </c>
    </row>
    <row r="142" spans="1:8" x14ac:dyDescent="0.2">
      <c r="A142" s="123">
        <v>141</v>
      </c>
      <c r="B142" s="124" t="s">
        <v>250</v>
      </c>
      <c r="C142" s="119"/>
      <c r="H142" s="121">
        <v>203</v>
      </c>
    </row>
    <row r="143" spans="1:8" ht="25.5" x14ac:dyDescent="0.2">
      <c r="A143" s="123">
        <v>142</v>
      </c>
      <c r="B143" s="124" t="s">
        <v>251</v>
      </c>
      <c r="C143" s="119"/>
      <c r="F143" s="126"/>
      <c r="H143" s="122">
        <v>204</v>
      </c>
    </row>
    <row r="144" spans="1:8" x14ac:dyDescent="0.2">
      <c r="A144" s="123">
        <v>143</v>
      </c>
      <c r="B144" s="124" t="s">
        <v>252</v>
      </c>
      <c r="C144" s="119"/>
      <c r="G144" s="126"/>
      <c r="H144" s="122">
        <v>205</v>
      </c>
    </row>
    <row r="145" spans="1:8" x14ac:dyDescent="0.2">
      <c r="A145" s="123">
        <v>144</v>
      </c>
      <c r="B145" s="124" t="s">
        <v>253</v>
      </c>
      <c r="C145" s="119"/>
      <c r="H145" s="121">
        <v>206</v>
      </c>
    </row>
    <row r="146" spans="1:8" x14ac:dyDescent="0.2">
      <c r="A146" s="123">
        <v>145</v>
      </c>
      <c r="B146" s="124" t="s">
        <v>254</v>
      </c>
      <c r="C146" s="119"/>
      <c r="H146" s="121">
        <v>209</v>
      </c>
    </row>
    <row r="147" spans="1:8" x14ac:dyDescent="0.2">
      <c r="A147" s="123">
        <v>146</v>
      </c>
      <c r="B147" s="124" t="s">
        <v>255</v>
      </c>
      <c r="C147" s="119"/>
      <c r="G147" s="126"/>
      <c r="H147" s="122">
        <v>210</v>
      </c>
    </row>
    <row r="148" spans="1:8" x14ac:dyDescent="0.2">
      <c r="A148" s="123">
        <v>147</v>
      </c>
      <c r="B148" s="124" t="s">
        <v>256</v>
      </c>
      <c r="C148" s="119"/>
      <c r="H148" s="121">
        <v>211</v>
      </c>
    </row>
    <row r="149" spans="1:8" x14ac:dyDescent="0.2">
      <c r="A149" s="123">
        <v>148</v>
      </c>
      <c r="B149" s="124" t="s">
        <v>257</v>
      </c>
      <c r="C149" s="119"/>
      <c r="H149" s="121">
        <v>212</v>
      </c>
    </row>
    <row r="150" spans="1:8" x14ac:dyDescent="0.2">
      <c r="A150" s="123">
        <v>149</v>
      </c>
      <c r="B150" s="124" t="s">
        <v>258</v>
      </c>
      <c r="C150" s="119"/>
      <c r="H150" s="121">
        <v>214</v>
      </c>
    </row>
    <row r="151" spans="1:8" x14ac:dyDescent="0.2">
      <c r="A151" s="123">
        <v>150</v>
      </c>
      <c r="B151" s="124" t="s">
        <v>259</v>
      </c>
      <c r="C151" s="119"/>
      <c r="H151" s="121">
        <v>215</v>
      </c>
    </row>
    <row r="152" spans="1:8" x14ac:dyDescent="0.2">
      <c r="A152" s="123">
        <v>151</v>
      </c>
      <c r="B152" s="124" t="s">
        <v>260</v>
      </c>
      <c r="C152" s="119"/>
      <c r="H152" s="121">
        <v>216</v>
      </c>
    </row>
    <row r="153" spans="1:8" x14ac:dyDescent="0.2">
      <c r="A153" s="123">
        <v>152</v>
      </c>
      <c r="B153" s="124" t="s">
        <v>261</v>
      </c>
      <c r="C153" s="119"/>
      <c r="G153" s="126"/>
      <c r="H153" s="122">
        <v>217</v>
      </c>
    </row>
    <row r="154" spans="1:8" ht="25.5" x14ac:dyDescent="0.2">
      <c r="A154" s="123">
        <v>153</v>
      </c>
      <c r="B154" s="124" t="s">
        <v>262</v>
      </c>
      <c r="C154" s="119"/>
      <c r="H154" s="121">
        <v>218</v>
      </c>
    </row>
    <row r="155" spans="1:8" ht="25.5" x14ac:dyDescent="0.2">
      <c r="A155" s="123">
        <v>154</v>
      </c>
      <c r="B155" s="124" t="s">
        <v>263</v>
      </c>
      <c r="C155" s="119"/>
      <c r="H155" s="121">
        <v>219</v>
      </c>
    </row>
    <row r="156" spans="1:8" ht="25.5" x14ac:dyDescent="0.2">
      <c r="A156" s="123">
        <v>155</v>
      </c>
      <c r="B156" s="124" t="s">
        <v>264</v>
      </c>
      <c r="C156" s="119"/>
      <c r="H156" s="121">
        <v>220</v>
      </c>
    </row>
    <row r="157" spans="1:8" x14ac:dyDescent="0.2">
      <c r="A157" s="123">
        <v>156</v>
      </c>
      <c r="B157" s="124" t="s">
        <v>265</v>
      </c>
      <c r="C157" s="119"/>
      <c r="G157" s="126"/>
      <c r="H157" s="122">
        <v>221</v>
      </c>
    </row>
    <row r="158" spans="1:8" x14ac:dyDescent="0.2">
      <c r="A158" s="123">
        <v>157</v>
      </c>
      <c r="B158" s="124" t="s">
        <v>266</v>
      </c>
      <c r="C158" s="119"/>
      <c r="H158" s="121">
        <v>222</v>
      </c>
    </row>
    <row r="159" spans="1:8" x14ac:dyDescent="0.2">
      <c r="A159" s="123">
        <v>158</v>
      </c>
      <c r="B159" s="124" t="s">
        <v>267</v>
      </c>
      <c r="C159" s="119"/>
      <c r="H159" s="125">
        <v>223</v>
      </c>
    </row>
    <row r="160" spans="1:8" x14ac:dyDescent="0.2">
      <c r="A160" s="123">
        <v>159</v>
      </c>
      <c r="B160" s="124" t="s">
        <v>268</v>
      </c>
      <c r="C160" s="119"/>
      <c r="G160" s="126"/>
    </row>
    <row r="161" spans="1:8" x14ac:dyDescent="0.2">
      <c r="A161" s="123">
        <v>160</v>
      </c>
      <c r="B161" s="124" t="s">
        <v>269</v>
      </c>
      <c r="C161" s="119"/>
      <c r="H161" s="126"/>
    </row>
    <row r="162" spans="1:8" x14ac:dyDescent="0.2">
      <c r="A162" s="123">
        <v>161</v>
      </c>
      <c r="B162" s="124" t="s">
        <v>270</v>
      </c>
      <c r="C162" s="119"/>
      <c r="H162" s="126"/>
    </row>
    <row r="163" spans="1:8" x14ac:dyDescent="0.2">
      <c r="A163" s="123">
        <v>162</v>
      </c>
      <c r="B163" s="124" t="s">
        <v>271</v>
      </c>
      <c r="C163" s="119"/>
      <c r="H163" s="126"/>
    </row>
    <row r="164" spans="1:8" x14ac:dyDescent="0.2">
      <c r="A164" s="123">
        <v>163</v>
      </c>
      <c r="B164" s="124" t="s">
        <v>272</v>
      </c>
      <c r="C164" s="119"/>
      <c r="H164" s="126"/>
    </row>
    <row r="165" spans="1:8" x14ac:dyDescent="0.2">
      <c r="A165" s="123">
        <v>164</v>
      </c>
      <c r="B165" s="124" t="s">
        <v>273</v>
      </c>
      <c r="C165" s="119"/>
      <c r="H165" s="126"/>
    </row>
    <row r="166" spans="1:8" x14ac:dyDescent="0.2">
      <c r="A166" s="123">
        <v>165</v>
      </c>
      <c r="B166" s="124" t="s">
        <v>274</v>
      </c>
      <c r="C166" s="119"/>
      <c r="H166" s="126"/>
    </row>
    <row r="167" spans="1:8" x14ac:dyDescent="0.2">
      <c r="A167" s="123">
        <v>166</v>
      </c>
      <c r="B167" s="124" t="s">
        <v>275</v>
      </c>
      <c r="C167" s="119"/>
      <c r="H167" s="126"/>
    </row>
    <row r="168" spans="1:8" x14ac:dyDescent="0.2">
      <c r="A168" s="123">
        <v>167</v>
      </c>
      <c r="B168" s="124" t="s">
        <v>276</v>
      </c>
      <c r="C168" s="119"/>
      <c r="F168" s="126"/>
    </row>
    <row r="169" spans="1:8" x14ac:dyDescent="0.2">
      <c r="A169" s="123">
        <v>168</v>
      </c>
      <c r="B169" s="124" t="s">
        <v>277</v>
      </c>
      <c r="C169" s="119"/>
      <c r="G169" s="126"/>
    </row>
    <row r="170" spans="1:8" x14ac:dyDescent="0.2">
      <c r="A170" s="123">
        <v>169</v>
      </c>
      <c r="B170" s="124" t="s">
        <v>278</v>
      </c>
      <c r="C170" s="119"/>
      <c r="H170" s="126"/>
    </row>
    <row r="171" spans="1:8" x14ac:dyDescent="0.2">
      <c r="A171" s="123">
        <v>170</v>
      </c>
      <c r="B171" s="124" t="s">
        <v>279</v>
      </c>
      <c r="C171" s="119"/>
      <c r="H171" s="126"/>
    </row>
    <row r="172" spans="1:8" x14ac:dyDescent="0.2">
      <c r="A172" s="123">
        <v>171</v>
      </c>
      <c r="B172" s="124" t="s">
        <v>280</v>
      </c>
      <c r="C172" s="119"/>
      <c r="H172" s="126"/>
    </row>
    <row r="173" spans="1:8" x14ac:dyDescent="0.2">
      <c r="A173" s="123">
        <v>172</v>
      </c>
      <c r="B173" s="124" t="s">
        <v>281</v>
      </c>
      <c r="C173" s="119"/>
      <c r="G173" s="126"/>
    </row>
    <row r="174" spans="1:8" x14ac:dyDescent="0.2">
      <c r="A174" s="123">
        <v>173</v>
      </c>
      <c r="B174" s="124" t="s">
        <v>282</v>
      </c>
      <c r="C174" s="119"/>
      <c r="H174" s="126"/>
    </row>
    <row r="175" spans="1:8" x14ac:dyDescent="0.2">
      <c r="A175" s="123">
        <v>174</v>
      </c>
      <c r="B175" s="124" t="s">
        <v>283</v>
      </c>
      <c r="C175" s="119"/>
      <c r="H175" s="126"/>
    </row>
    <row r="176" spans="1:8" x14ac:dyDescent="0.2">
      <c r="A176" s="123">
        <v>175</v>
      </c>
      <c r="B176" s="124" t="s">
        <v>284</v>
      </c>
      <c r="C176" s="119"/>
      <c r="H176" s="126"/>
    </row>
    <row r="177" spans="1:8" x14ac:dyDescent="0.2">
      <c r="A177" s="123">
        <v>176</v>
      </c>
      <c r="B177" s="124" t="s">
        <v>285</v>
      </c>
      <c r="C177" s="119"/>
      <c r="H177" s="126"/>
    </row>
    <row r="178" spans="1:8" x14ac:dyDescent="0.2">
      <c r="A178" s="123">
        <v>177</v>
      </c>
      <c r="B178" s="124" t="s">
        <v>286</v>
      </c>
      <c r="C178" s="119"/>
      <c r="H178" s="126"/>
    </row>
    <row r="179" spans="1:8" x14ac:dyDescent="0.2">
      <c r="A179" s="123">
        <v>178</v>
      </c>
      <c r="B179" s="124" t="s">
        <v>287</v>
      </c>
      <c r="C179" s="119"/>
      <c r="H179" s="126"/>
    </row>
    <row r="180" spans="1:8" x14ac:dyDescent="0.2">
      <c r="A180" s="123">
        <v>179</v>
      </c>
      <c r="B180" s="124" t="s">
        <v>288</v>
      </c>
      <c r="C180" s="119"/>
      <c r="H180" s="126"/>
    </row>
    <row r="181" spans="1:8" x14ac:dyDescent="0.2">
      <c r="A181" s="123">
        <v>180</v>
      </c>
      <c r="B181" s="124" t="s">
        <v>289</v>
      </c>
      <c r="C181" s="119"/>
      <c r="H181" s="126"/>
    </row>
    <row r="182" spans="1:8" x14ac:dyDescent="0.2">
      <c r="A182" s="123">
        <v>181</v>
      </c>
      <c r="B182" s="124" t="s">
        <v>290</v>
      </c>
      <c r="C182" s="119"/>
      <c r="F182" s="126"/>
    </row>
    <row r="183" spans="1:8" x14ac:dyDescent="0.2">
      <c r="A183" s="123">
        <v>182</v>
      </c>
      <c r="B183" s="124" t="s">
        <v>291</v>
      </c>
      <c r="C183" s="119"/>
      <c r="G183" s="126"/>
    </row>
    <row r="184" spans="1:8" x14ac:dyDescent="0.2">
      <c r="A184" s="123">
        <v>183</v>
      </c>
      <c r="B184" s="124" t="s">
        <v>292</v>
      </c>
      <c r="C184" s="119"/>
      <c r="H184" s="126"/>
    </row>
    <row r="185" spans="1:8" x14ac:dyDescent="0.2">
      <c r="A185" s="123">
        <v>184</v>
      </c>
      <c r="B185" s="124" t="s">
        <v>293</v>
      </c>
      <c r="C185" s="119"/>
      <c r="H185" s="126"/>
    </row>
    <row r="186" spans="1:8" x14ac:dyDescent="0.2">
      <c r="A186" s="123">
        <v>185</v>
      </c>
      <c r="B186" s="124" t="s">
        <v>294</v>
      </c>
      <c r="C186" s="119"/>
      <c r="H186" s="126"/>
    </row>
    <row r="187" spans="1:8" x14ac:dyDescent="0.2">
      <c r="A187" s="123">
        <v>186</v>
      </c>
      <c r="B187" s="124" t="s">
        <v>295</v>
      </c>
      <c r="C187" s="119"/>
      <c r="H187" s="126"/>
    </row>
    <row r="188" spans="1:8" x14ac:dyDescent="0.2">
      <c r="A188" s="123">
        <v>187</v>
      </c>
      <c r="B188" s="124" t="s">
        <v>296</v>
      </c>
      <c r="C188" s="119"/>
      <c r="H188" s="126"/>
    </row>
    <row r="189" spans="1:8" x14ac:dyDescent="0.2">
      <c r="A189" s="123">
        <v>188</v>
      </c>
      <c r="B189" s="124" t="s">
        <v>297</v>
      </c>
      <c r="C189" s="119"/>
      <c r="G189" s="126"/>
    </row>
    <row r="190" spans="1:8" x14ac:dyDescent="0.2">
      <c r="A190" s="123">
        <v>189</v>
      </c>
      <c r="B190" s="124" t="s">
        <v>298</v>
      </c>
      <c r="C190" s="119"/>
      <c r="H190" s="126"/>
    </row>
    <row r="191" spans="1:8" x14ac:dyDescent="0.2">
      <c r="A191" s="123">
        <v>190</v>
      </c>
      <c r="B191" s="124" t="s">
        <v>299</v>
      </c>
      <c r="C191" s="119"/>
      <c r="H191" s="126"/>
    </row>
    <row r="192" spans="1:8" x14ac:dyDescent="0.2">
      <c r="A192" s="123">
        <v>191</v>
      </c>
      <c r="B192" s="124" t="s">
        <v>300</v>
      </c>
      <c r="C192" s="119"/>
      <c r="H192" s="126"/>
    </row>
    <row r="193" spans="1:8" x14ac:dyDescent="0.2">
      <c r="A193" s="123">
        <v>192</v>
      </c>
      <c r="B193" s="124" t="s">
        <v>301</v>
      </c>
      <c r="C193" s="119"/>
      <c r="F193" s="126"/>
    </row>
    <row r="194" spans="1:8" x14ac:dyDescent="0.2">
      <c r="A194" s="123">
        <v>193</v>
      </c>
      <c r="B194" s="124" t="s">
        <v>302</v>
      </c>
      <c r="C194" s="119"/>
      <c r="G194" s="126"/>
    </row>
    <row r="195" spans="1:8" x14ac:dyDescent="0.2">
      <c r="A195" s="123">
        <v>194</v>
      </c>
      <c r="B195" s="124" t="s">
        <v>303</v>
      </c>
      <c r="C195" s="119"/>
      <c r="H195" s="126"/>
    </row>
    <row r="196" spans="1:8" x14ac:dyDescent="0.2">
      <c r="A196" s="123">
        <v>195</v>
      </c>
      <c r="B196" s="124" t="s">
        <v>304</v>
      </c>
      <c r="C196" s="119"/>
      <c r="H196" s="126"/>
    </row>
    <row r="197" spans="1:8" x14ac:dyDescent="0.2">
      <c r="A197" s="123">
        <v>196</v>
      </c>
      <c r="B197" s="124" t="s">
        <v>305</v>
      </c>
      <c r="C197" s="119"/>
      <c r="G197" s="126"/>
    </row>
    <row r="198" spans="1:8" x14ac:dyDescent="0.2">
      <c r="A198" s="123">
        <v>197</v>
      </c>
      <c r="B198" s="124" t="s">
        <v>306</v>
      </c>
      <c r="C198" s="119"/>
      <c r="H198" s="126"/>
    </row>
    <row r="199" spans="1:8" x14ac:dyDescent="0.2">
      <c r="A199" s="123">
        <v>198</v>
      </c>
      <c r="B199" s="124" t="s">
        <v>307</v>
      </c>
      <c r="C199" s="119"/>
      <c r="H199" s="126"/>
    </row>
    <row r="200" spans="1:8" x14ac:dyDescent="0.2">
      <c r="A200" s="123">
        <v>199</v>
      </c>
      <c r="B200" s="124" t="s">
        <v>308</v>
      </c>
      <c r="C200" s="119"/>
      <c r="H200" s="126"/>
    </row>
    <row r="201" spans="1:8" x14ac:dyDescent="0.2">
      <c r="A201" s="123">
        <v>200</v>
      </c>
      <c r="B201" s="124" t="s">
        <v>309</v>
      </c>
      <c r="C201" s="119"/>
      <c r="H201" s="126"/>
    </row>
    <row r="202" spans="1:8" x14ac:dyDescent="0.2">
      <c r="A202" s="123">
        <v>201</v>
      </c>
      <c r="B202" s="124" t="s">
        <v>310</v>
      </c>
      <c r="C202" s="119"/>
      <c r="H202" s="126"/>
    </row>
    <row r="203" spans="1:8" x14ac:dyDescent="0.2">
      <c r="A203" s="123">
        <v>202</v>
      </c>
      <c r="B203" s="124" t="s">
        <v>311</v>
      </c>
      <c r="C203" s="119"/>
      <c r="H203" s="126"/>
    </row>
    <row r="204" spans="1:8" x14ac:dyDescent="0.2">
      <c r="A204" s="123">
        <v>203</v>
      </c>
      <c r="B204" s="124" t="s">
        <v>312</v>
      </c>
      <c r="C204" s="119"/>
      <c r="F204" s="126"/>
    </row>
    <row r="205" spans="1:8" x14ac:dyDescent="0.2">
      <c r="A205" s="123">
        <v>204</v>
      </c>
      <c r="B205" s="124" t="s">
        <v>313</v>
      </c>
      <c r="C205" s="119"/>
      <c r="G205" s="126"/>
    </row>
    <row r="206" spans="1:8" x14ac:dyDescent="0.2">
      <c r="A206" s="123">
        <v>205</v>
      </c>
      <c r="B206" s="124" t="s">
        <v>314</v>
      </c>
      <c r="C206" s="119"/>
      <c r="H206" s="126"/>
    </row>
    <row r="207" spans="1:8" x14ac:dyDescent="0.2">
      <c r="A207" s="123">
        <v>206</v>
      </c>
      <c r="B207" s="124" t="s">
        <v>315</v>
      </c>
      <c r="C207" s="119"/>
      <c r="H207" s="126"/>
    </row>
    <row r="208" spans="1:8" x14ac:dyDescent="0.2">
      <c r="A208" s="123">
        <v>207</v>
      </c>
      <c r="B208" s="124" t="s">
        <v>316</v>
      </c>
      <c r="C208" s="119"/>
      <c r="H208" s="126"/>
    </row>
    <row r="209" spans="1:8" x14ac:dyDescent="0.2">
      <c r="A209" s="123">
        <v>208</v>
      </c>
      <c r="B209" s="124" t="s">
        <v>317</v>
      </c>
      <c r="C209" s="119"/>
      <c r="H209" s="126"/>
    </row>
    <row r="210" spans="1:8" x14ac:dyDescent="0.2">
      <c r="A210" s="123">
        <v>209</v>
      </c>
      <c r="B210" s="124" t="s">
        <v>318</v>
      </c>
      <c r="C210" s="119"/>
      <c r="G210" s="126"/>
    </row>
    <row r="211" spans="1:8" x14ac:dyDescent="0.2">
      <c r="A211" s="123">
        <v>210</v>
      </c>
      <c r="B211" s="124" t="s">
        <v>319</v>
      </c>
      <c r="C211" s="119"/>
      <c r="H211" s="126"/>
    </row>
    <row r="212" spans="1:8" x14ac:dyDescent="0.2">
      <c r="A212" s="123">
        <v>211</v>
      </c>
      <c r="B212" s="124" t="s">
        <v>320</v>
      </c>
      <c r="C212" s="119"/>
      <c r="H212" s="126"/>
    </row>
    <row r="213" spans="1:8" x14ac:dyDescent="0.2">
      <c r="A213" s="123">
        <v>212</v>
      </c>
      <c r="B213" s="124" t="s">
        <v>321</v>
      </c>
      <c r="C213" s="119"/>
      <c r="H213" s="126"/>
    </row>
    <row r="214" spans="1:8" x14ac:dyDescent="0.2">
      <c r="A214" s="123">
        <v>213</v>
      </c>
      <c r="B214" s="124" t="s">
        <v>322</v>
      </c>
      <c r="C214" s="119"/>
      <c r="H214" s="126"/>
    </row>
    <row r="215" spans="1:8" x14ac:dyDescent="0.2">
      <c r="A215" s="123">
        <v>214</v>
      </c>
      <c r="B215" s="124" t="s">
        <v>323</v>
      </c>
      <c r="C215" s="119"/>
      <c r="H215" s="126"/>
    </row>
    <row r="216" spans="1:8" x14ac:dyDescent="0.2">
      <c r="A216" s="123">
        <v>215</v>
      </c>
      <c r="B216" s="124" t="s">
        <v>324</v>
      </c>
      <c r="C216" s="119"/>
      <c r="H216" s="126"/>
    </row>
    <row r="217" spans="1:8" x14ac:dyDescent="0.2">
      <c r="A217" s="123">
        <v>216</v>
      </c>
      <c r="B217" s="124" t="s">
        <v>325</v>
      </c>
      <c r="C217" s="119"/>
      <c r="H217" s="126"/>
    </row>
    <row r="218" spans="1:8" x14ac:dyDescent="0.2">
      <c r="A218" s="123">
        <v>217</v>
      </c>
      <c r="B218" s="124" t="s">
        <v>326</v>
      </c>
      <c r="C218" s="119"/>
      <c r="H218" s="126"/>
    </row>
    <row r="219" spans="1:8" x14ac:dyDescent="0.2">
      <c r="A219" s="123">
        <v>218</v>
      </c>
      <c r="B219" s="124" t="s">
        <v>327</v>
      </c>
      <c r="C219" s="119"/>
      <c r="H219" s="126"/>
    </row>
    <row r="220" spans="1:8" x14ac:dyDescent="0.2">
      <c r="A220" s="123">
        <v>219</v>
      </c>
      <c r="B220" s="124" t="s">
        <v>328</v>
      </c>
      <c r="C220" s="119"/>
      <c r="H220" s="126"/>
    </row>
    <row r="221" spans="1:8" x14ac:dyDescent="0.2">
      <c r="A221" s="123">
        <v>220</v>
      </c>
      <c r="B221" s="124" t="s">
        <v>329</v>
      </c>
      <c r="C221" s="119"/>
    </row>
    <row r="222" spans="1:8" x14ac:dyDescent="0.2">
      <c r="A222" s="123">
        <v>221</v>
      </c>
      <c r="B222" s="124" t="s">
        <v>330</v>
      </c>
      <c r="C222" s="119"/>
    </row>
    <row r="223" spans="1:8" x14ac:dyDescent="0.2">
      <c r="A223" s="123">
        <v>222</v>
      </c>
      <c r="B223" s="124" t="s">
        <v>331</v>
      </c>
      <c r="C223" s="119"/>
    </row>
    <row r="224" spans="1:8" x14ac:dyDescent="0.2">
      <c r="A224" s="123">
        <v>223</v>
      </c>
      <c r="B224" s="124" t="s">
        <v>332</v>
      </c>
      <c r="C224" s="119"/>
    </row>
    <row r="225" spans="1:3" ht="25.5" x14ac:dyDescent="0.2">
      <c r="A225" s="123">
        <v>225</v>
      </c>
      <c r="B225" s="124" t="s">
        <v>349</v>
      </c>
      <c r="C225" s="119"/>
    </row>
    <row r="226" spans="1:3" x14ac:dyDescent="0.2">
      <c r="A226" s="123">
        <v>226</v>
      </c>
      <c r="B226" s="124" t="s">
        <v>333</v>
      </c>
      <c r="C226" s="119"/>
    </row>
    <row r="227" spans="1:3" x14ac:dyDescent="0.2">
      <c r="A227" s="123">
        <v>227</v>
      </c>
      <c r="B227" s="124" t="s">
        <v>334</v>
      </c>
      <c r="C227" s="119"/>
    </row>
    <row r="228" spans="1:3" x14ac:dyDescent="0.2">
      <c r="A228" s="123">
        <v>228</v>
      </c>
      <c r="B228" s="124" t="s">
        <v>335</v>
      </c>
    </row>
    <row r="229" spans="1:3" x14ac:dyDescent="0.2">
      <c r="A229" s="123">
        <v>229</v>
      </c>
      <c r="B229" s="124" t="s">
        <v>336</v>
      </c>
    </row>
    <row r="230" spans="1:3" ht="25.5" x14ac:dyDescent="0.2">
      <c r="A230" s="123">
        <v>230</v>
      </c>
      <c r="B230" s="124" t="s">
        <v>350</v>
      </c>
    </row>
    <row r="231" spans="1:3" x14ac:dyDescent="0.2">
      <c r="A231" s="123">
        <v>231</v>
      </c>
      <c r="B231" s="124" t="s">
        <v>337</v>
      </c>
    </row>
    <row r="232" spans="1:3" x14ac:dyDescent="0.2">
      <c r="A232" s="123">
        <v>232</v>
      </c>
      <c r="B232" s="124" t="s">
        <v>338</v>
      </c>
    </row>
    <row r="233" spans="1:3" x14ac:dyDescent="0.2">
      <c r="A233" s="123">
        <v>233</v>
      </c>
      <c r="B233" s="124" t="s">
        <v>339</v>
      </c>
    </row>
  </sheetData>
  <sheetProtection sheet="1" objects="1" scenarios="1" selectLockedCells="1" selectUnlockedCells="1"/>
  <pageMargins left="0.75" right="0.75" top="1" bottom="1" header="0.5" footer="0.5"/>
  <pageSetup orientation="portrait" r:id="rId1"/>
  <headerFooter alignWithMargins="0"/>
  <tableParts count="6">
    <tablePart r:id="rId2"/>
    <tablePart r:id="rId3"/>
    <tablePart r:id="rId4"/>
    <tablePart r:id="rId5"/>
    <tablePart r:id="rId6"/>
    <tablePart r:id="rId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5"/>
  <sheetViews>
    <sheetView view="pageBreakPreview" topLeftCell="A9" zoomScale="115" zoomScaleNormal="100" zoomScaleSheetLayoutView="115" workbookViewId="0">
      <selection activeCell="A18" sqref="A18"/>
    </sheetView>
  </sheetViews>
  <sheetFormatPr defaultRowHeight="12.75" x14ac:dyDescent="0.2"/>
  <cols>
    <col min="1" max="1" width="87.7109375" customWidth="1"/>
    <col min="257" max="257" width="87.7109375" customWidth="1"/>
    <col min="513" max="513" width="87.7109375" customWidth="1"/>
    <col min="769" max="769" width="87.7109375" customWidth="1"/>
    <col min="1025" max="1025" width="87.7109375" customWidth="1"/>
    <col min="1281" max="1281" width="87.7109375" customWidth="1"/>
    <col min="1537" max="1537" width="87.7109375" customWidth="1"/>
    <col min="1793" max="1793" width="87.7109375" customWidth="1"/>
    <col min="2049" max="2049" width="87.7109375" customWidth="1"/>
    <col min="2305" max="2305" width="87.7109375" customWidth="1"/>
    <col min="2561" max="2561" width="87.7109375" customWidth="1"/>
    <col min="2817" max="2817" width="87.7109375" customWidth="1"/>
    <col min="3073" max="3073" width="87.7109375" customWidth="1"/>
    <col min="3329" max="3329" width="87.7109375" customWidth="1"/>
    <col min="3585" max="3585" width="87.7109375" customWidth="1"/>
    <col min="3841" max="3841" width="87.7109375" customWidth="1"/>
    <col min="4097" max="4097" width="87.7109375" customWidth="1"/>
    <col min="4353" max="4353" width="87.7109375" customWidth="1"/>
    <col min="4609" max="4609" width="87.7109375" customWidth="1"/>
    <col min="4865" max="4865" width="87.7109375" customWidth="1"/>
    <col min="5121" max="5121" width="87.7109375" customWidth="1"/>
    <col min="5377" max="5377" width="87.7109375" customWidth="1"/>
    <col min="5633" max="5633" width="87.7109375" customWidth="1"/>
    <col min="5889" max="5889" width="87.7109375" customWidth="1"/>
    <col min="6145" max="6145" width="87.7109375" customWidth="1"/>
    <col min="6401" max="6401" width="87.7109375" customWidth="1"/>
    <col min="6657" max="6657" width="87.7109375" customWidth="1"/>
    <col min="6913" max="6913" width="87.7109375" customWidth="1"/>
    <col min="7169" max="7169" width="87.7109375" customWidth="1"/>
    <col min="7425" max="7425" width="87.7109375" customWidth="1"/>
    <col min="7681" max="7681" width="87.7109375" customWidth="1"/>
    <col min="7937" max="7937" width="87.7109375" customWidth="1"/>
    <col min="8193" max="8193" width="87.7109375" customWidth="1"/>
    <col min="8449" max="8449" width="87.7109375" customWidth="1"/>
    <col min="8705" max="8705" width="87.7109375" customWidth="1"/>
    <col min="8961" max="8961" width="87.7109375" customWidth="1"/>
    <col min="9217" max="9217" width="87.7109375" customWidth="1"/>
    <col min="9473" max="9473" width="87.7109375" customWidth="1"/>
    <col min="9729" max="9729" width="87.7109375" customWidth="1"/>
    <col min="9985" max="9985" width="87.7109375" customWidth="1"/>
    <col min="10241" max="10241" width="87.7109375" customWidth="1"/>
    <col min="10497" max="10497" width="87.7109375" customWidth="1"/>
    <col min="10753" max="10753" width="87.7109375" customWidth="1"/>
    <col min="11009" max="11009" width="87.7109375" customWidth="1"/>
    <col min="11265" max="11265" width="87.7109375" customWidth="1"/>
    <col min="11521" max="11521" width="87.7109375" customWidth="1"/>
    <col min="11777" max="11777" width="87.7109375" customWidth="1"/>
    <col min="12033" max="12033" width="87.7109375" customWidth="1"/>
    <col min="12289" max="12289" width="87.7109375" customWidth="1"/>
    <col min="12545" max="12545" width="87.7109375" customWidth="1"/>
    <col min="12801" max="12801" width="87.7109375" customWidth="1"/>
    <col min="13057" max="13057" width="87.7109375" customWidth="1"/>
    <col min="13313" max="13313" width="87.7109375" customWidth="1"/>
    <col min="13569" max="13569" width="87.7109375" customWidth="1"/>
    <col min="13825" max="13825" width="87.7109375" customWidth="1"/>
    <col min="14081" max="14081" width="87.7109375" customWidth="1"/>
    <col min="14337" max="14337" width="87.7109375" customWidth="1"/>
    <col min="14593" max="14593" width="87.7109375" customWidth="1"/>
    <col min="14849" max="14849" width="87.7109375" customWidth="1"/>
    <col min="15105" max="15105" width="87.7109375" customWidth="1"/>
    <col min="15361" max="15361" width="87.7109375" customWidth="1"/>
    <col min="15617" max="15617" width="87.7109375" customWidth="1"/>
    <col min="15873" max="15873" width="87.7109375" customWidth="1"/>
    <col min="16129" max="16129" width="87.7109375" customWidth="1"/>
  </cols>
  <sheetData>
    <row r="1" spans="1:2" ht="30.75" customHeight="1" x14ac:dyDescent="0.45">
      <c r="A1" s="44" t="s">
        <v>22</v>
      </c>
    </row>
    <row r="2" spans="1:2" ht="15.75" x14ac:dyDescent="0.25">
      <c r="A2" s="39" t="str">
        <f>CONCATENATE('Report Cover'!A7," ",'Report Cover'!B7)</f>
        <v>Title: Repeated failures of Evaporator Welds</v>
      </c>
    </row>
    <row r="3" spans="1:2" x14ac:dyDescent="0.2">
      <c r="A3" s="42" t="str">
        <f>CONCATENATE('Report Cover'!A8," ",'Report Cover'!B8)</f>
        <v xml:space="preserve">RCA Number:  </v>
      </c>
    </row>
    <row r="4" spans="1:2" x14ac:dyDescent="0.2">
      <c r="A4" s="42" t="str">
        <f>CONCATENATE('Report Cover'!A9," ",'Report Cover'!B9)</f>
        <v xml:space="preserve">Author's Name:  </v>
      </c>
    </row>
    <row r="5" spans="1:2" ht="13.5" thickBot="1" x14ac:dyDescent="0.25">
      <c r="A5" s="5" t="str">
        <f>'Report Cover'!A10&amp;" "&amp;TEXT('Report Cover'!B10,"mm-dd-yyyy")</f>
        <v xml:space="preserve">Date of Report:  </v>
      </c>
    </row>
    <row r="7" spans="1:2" ht="15.75" thickBot="1" x14ac:dyDescent="0.3">
      <c r="A7" s="45" t="s">
        <v>23</v>
      </c>
    </row>
    <row r="8" spans="1:2" ht="136.5" customHeight="1" x14ac:dyDescent="0.2">
      <c r="A8" s="46" t="s">
        <v>24</v>
      </c>
    </row>
    <row r="9" spans="1:2" ht="15.75" thickBot="1" x14ac:dyDescent="0.3">
      <c r="A9" s="47" t="s">
        <v>25</v>
      </c>
    </row>
    <row r="10" spans="1:2" ht="78" customHeight="1" x14ac:dyDescent="0.2">
      <c r="A10" s="48" t="s">
        <v>26</v>
      </c>
    </row>
    <row r="11" spans="1:2" ht="15.75" thickBot="1" x14ac:dyDescent="0.3">
      <c r="A11" s="47" t="s">
        <v>27</v>
      </c>
    </row>
    <row r="12" spans="1:2" ht="85.5" customHeight="1" x14ac:dyDescent="0.2">
      <c r="A12" s="48" t="s">
        <v>28</v>
      </c>
    </row>
    <row r="14" spans="1:2" ht="18" x14ac:dyDescent="0.25">
      <c r="B14" s="7"/>
    </row>
    <row r="15" spans="1:2" x14ac:dyDescent="0.2">
      <c r="B15" s="8"/>
    </row>
  </sheetData>
  <conditionalFormatting sqref="A8">
    <cfRule type="cellIs" dxfId="100" priority="1" stopIfTrue="1" operator="equal">
      <formula>"Enter a description of the loss event and its general causes that is sufficient for the reader to understand the incident. More details on the sequence of events will be included in the Timeline, Causal Factor Chart, and/or Cause and Effect Tree."</formula>
    </cfRule>
  </conditionalFormatting>
  <conditionalFormatting sqref="C8 A10">
    <cfRule type="cellIs" dxfId="99" priority="2" stopIfTrue="1" operator="equal">
      <formula>"Generically describe the personnel involved in the incident (no names, titles and roles only)."</formula>
    </cfRule>
  </conditionalFormatting>
  <conditionalFormatting sqref="A12">
    <cfRule type="cellIs" dxfId="98" priority="3" stopIfTrue="1" operator="equal">
      <formula>"Describe the process in sufficient detail for the readers to understand the incident."</formula>
    </cfRule>
  </conditionalFormatting>
  <pageMargins left="0.75" right="0.75" top="1" bottom="1" header="0.5" footer="0.5"/>
  <pageSetup scale="105" orientation="portrait" r:id="rId1"/>
  <headerFooter alignWithMargins="0">
    <oddHeader>&amp;C&amp;"Arial,Bold"&amp;12RCA Report
CONFIDENTIAL</oddHeader>
    <oddFooter>&amp;L&amp;F&amp;CPage &amp;P of &amp;N&amp;R&amp;D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41"/>
  <sheetViews>
    <sheetView view="pageBreakPreview" zoomScale="115" zoomScaleNormal="100" zoomScaleSheetLayoutView="115" workbookViewId="0">
      <selection activeCell="B41" sqref="B41"/>
    </sheetView>
  </sheetViews>
  <sheetFormatPr defaultRowHeight="12.75" x14ac:dyDescent="0.2"/>
  <cols>
    <col min="1" max="1" width="29.5703125" customWidth="1"/>
    <col min="2" max="2" width="66" customWidth="1"/>
    <col min="5" max="5" width="10.85546875" customWidth="1"/>
    <col min="257" max="257" width="28.5703125" customWidth="1"/>
    <col min="258" max="258" width="66" customWidth="1"/>
    <col min="261" max="261" width="10.85546875" customWidth="1"/>
    <col min="513" max="513" width="28.5703125" customWidth="1"/>
    <col min="514" max="514" width="66" customWidth="1"/>
    <col min="517" max="517" width="10.85546875" customWidth="1"/>
    <col min="769" max="769" width="28.5703125" customWidth="1"/>
    <col min="770" max="770" width="66" customWidth="1"/>
    <col min="773" max="773" width="10.85546875" customWidth="1"/>
    <col min="1025" max="1025" width="28.5703125" customWidth="1"/>
    <col min="1026" max="1026" width="66" customWidth="1"/>
    <col min="1029" max="1029" width="10.85546875" customWidth="1"/>
    <col min="1281" max="1281" width="28.5703125" customWidth="1"/>
    <col min="1282" max="1282" width="66" customWidth="1"/>
    <col min="1285" max="1285" width="10.85546875" customWidth="1"/>
    <col min="1537" max="1537" width="28.5703125" customWidth="1"/>
    <col min="1538" max="1538" width="66" customWidth="1"/>
    <col min="1541" max="1541" width="10.85546875" customWidth="1"/>
    <col min="1793" max="1793" width="28.5703125" customWidth="1"/>
    <col min="1794" max="1794" width="66" customWidth="1"/>
    <col min="1797" max="1797" width="10.85546875" customWidth="1"/>
    <col min="2049" max="2049" width="28.5703125" customWidth="1"/>
    <col min="2050" max="2050" width="66" customWidth="1"/>
    <col min="2053" max="2053" width="10.85546875" customWidth="1"/>
    <col min="2305" max="2305" width="28.5703125" customWidth="1"/>
    <col min="2306" max="2306" width="66" customWidth="1"/>
    <col min="2309" max="2309" width="10.85546875" customWidth="1"/>
    <col min="2561" max="2561" width="28.5703125" customWidth="1"/>
    <col min="2562" max="2562" width="66" customWidth="1"/>
    <col min="2565" max="2565" width="10.85546875" customWidth="1"/>
    <col min="2817" max="2817" width="28.5703125" customWidth="1"/>
    <col min="2818" max="2818" width="66" customWidth="1"/>
    <col min="2821" max="2821" width="10.85546875" customWidth="1"/>
    <col min="3073" max="3073" width="28.5703125" customWidth="1"/>
    <col min="3074" max="3074" width="66" customWidth="1"/>
    <col min="3077" max="3077" width="10.85546875" customWidth="1"/>
    <col min="3329" max="3329" width="28.5703125" customWidth="1"/>
    <col min="3330" max="3330" width="66" customWidth="1"/>
    <col min="3333" max="3333" width="10.85546875" customWidth="1"/>
    <col min="3585" max="3585" width="28.5703125" customWidth="1"/>
    <col min="3586" max="3586" width="66" customWidth="1"/>
    <col min="3589" max="3589" width="10.85546875" customWidth="1"/>
    <col min="3841" max="3841" width="28.5703125" customWidth="1"/>
    <col min="3842" max="3842" width="66" customWidth="1"/>
    <col min="3845" max="3845" width="10.85546875" customWidth="1"/>
    <col min="4097" max="4097" width="28.5703125" customWidth="1"/>
    <col min="4098" max="4098" width="66" customWidth="1"/>
    <col min="4101" max="4101" width="10.85546875" customWidth="1"/>
    <col min="4353" max="4353" width="28.5703125" customWidth="1"/>
    <col min="4354" max="4354" width="66" customWidth="1"/>
    <col min="4357" max="4357" width="10.85546875" customWidth="1"/>
    <col min="4609" max="4609" width="28.5703125" customWidth="1"/>
    <col min="4610" max="4610" width="66" customWidth="1"/>
    <col min="4613" max="4613" width="10.85546875" customWidth="1"/>
    <col min="4865" max="4865" width="28.5703125" customWidth="1"/>
    <col min="4866" max="4866" width="66" customWidth="1"/>
    <col min="4869" max="4869" width="10.85546875" customWidth="1"/>
    <col min="5121" max="5121" width="28.5703125" customWidth="1"/>
    <col min="5122" max="5122" width="66" customWidth="1"/>
    <col min="5125" max="5125" width="10.85546875" customWidth="1"/>
    <col min="5377" max="5377" width="28.5703125" customWidth="1"/>
    <col min="5378" max="5378" width="66" customWidth="1"/>
    <col min="5381" max="5381" width="10.85546875" customWidth="1"/>
    <col min="5633" max="5633" width="28.5703125" customWidth="1"/>
    <col min="5634" max="5634" width="66" customWidth="1"/>
    <col min="5637" max="5637" width="10.85546875" customWidth="1"/>
    <col min="5889" max="5889" width="28.5703125" customWidth="1"/>
    <col min="5890" max="5890" width="66" customWidth="1"/>
    <col min="5893" max="5893" width="10.85546875" customWidth="1"/>
    <col min="6145" max="6145" width="28.5703125" customWidth="1"/>
    <col min="6146" max="6146" width="66" customWidth="1"/>
    <col min="6149" max="6149" width="10.85546875" customWidth="1"/>
    <col min="6401" max="6401" width="28.5703125" customWidth="1"/>
    <col min="6402" max="6402" width="66" customWidth="1"/>
    <col min="6405" max="6405" width="10.85546875" customWidth="1"/>
    <col min="6657" max="6657" width="28.5703125" customWidth="1"/>
    <col min="6658" max="6658" width="66" customWidth="1"/>
    <col min="6661" max="6661" width="10.85546875" customWidth="1"/>
    <col min="6913" max="6913" width="28.5703125" customWidth="1"/>
    <col min="6914" max="6914" width="66" customWidth="1"/>
    <col min="6917" max="6917" width="10.85546875" customWidth="1"/>
    <col min="7169" max="7169" width="28.5703125" customWidth="1"/>
    <col min="7170" max="7170" width="66" customWidth="1"/>
    <col min="7173" max="7173" width="10.85546875" customWidth="1"/>
    <col min="7425" max="7425" width="28.5703125" customWidth="1"/>
    <col min="7426" max="7426" width="66" customWidth="1"/>
    <col min="7429" max="7429" width="10.85546875" customWidth="1"/>
    <col min="7681" max="7681" width="28.5703125" customWidth="1"/>
    <col min="7682" max="7682" width="66" customWidth="1"/>
    <col min="7685" max="7685" width="10.85546875" customWidth="1"/>
    <col min="7937" max="7937" width="28.5703125" customWidth="1"/>
    <col min="7938" max="7938" width="66" customWidth="1"/>
    <col min="7941" max="7941" width="10.85546875" customWidth="1"/>
    <col min="8193" max="8193" width="28.5703125" customWidth="1"/>
    <col min="8194" max="8194" width="66" customWidth="1"/>
    <col min="8197" max="8197" width="10.85546875" customWidth="1"/>
    <col min="8449" max="8449" width="28.5703125" customWidth="1"/>
    <col min="8450" max="8450" width="66" customWidth="1"/>
    <col min="8453" max="8453" width="10.85546875" customWidth="1"/>
    <col min="8705" max="8705" width="28.5703125" customWidth="1"/>
    <col min="8706" max="8706" width="66" customWidth="1"/>
    <col min="8709" max="8709" width="10.85546875" customWidth="1"/>
    <col min="8961" max="8961" width="28.5703125" customWidth="1"/>
    <col min="8962" max="8962" width="66" customWidth="1"/>
    <col min="8965" max="8965" width="10.85546875" customWidth="1"/>
    <col min="9217" max="9217" width="28.5703125" customWidth="1"/>
    <col min="9218" max="9218" width="66" customWidth="1"/>
    <col min="9221" max="9221" width="10.85546875" customWidth="1"/>
    <col min="9473" max="9473" width="28.5703125" customWidth="1"/>
    <col min="9474" max="9474" width="66" customWidth="1"/>
    <col min="9477" max="9477" width="10.85546875" customWidth="1"/>
    <col min="9729" max="9729" width="28.5703125" customWidth="1"/>
    <col min="9730" max="9730" width="66" customWidth="1"/>
    <col min="9733" max="9733" width="10.85546875" customWidth="1"/>
    <col min="9985" max="9985" width="28.5703125" customWidth="1"/>
    <col min="9986" max="9986" width="66" customWidth="1"/>
    <col min="9989" max="9989" width="10.85546875" customWidth="1"/>
    <col min="10241" max="10241" width="28.5703125" customWidth="1"/>
    <col min="10242" max="10242" width="66" customWidth="1"/>
    <col min="10245" max="10245" width="10.85546875" customWidth="1"/>
    <col min="10497" max="10497" width="28.5703125" customWidth="1"/>
    <col min="10498" max="10498" width="66" customWidth="1"/>
    <col min="10501" max="10501" width="10.85546875" customWidth="1"/>
    <col min="10753" max="10753" width="28.5703125" customWidth="1"/>
    <col min="10754" max="10754" width="66" customWidth="1"/>
    <col min="10757" max="10757" width="10.85546875" customWidth="1"/>
    <col min="11009" max="11009" width="28.5703125" customWidth="1"/>
    <col min="11010" max="11010" width="66" customWidth="1"/>
    <col min="11013" max="11013" width="10.85546875" customWidth="1"/>
    <col min="11265" max="11265" width="28.5703125" customWidth="1"/>
    <col min="11266" max="11266" width="66" customWidth="1"/>
    <col min="11269" max="11269" width="10.85546875" customWidth="1"/>
    <col min="11521" max="11521" width="28.5703125" customWidth="1"/>
    <col min="11522" max="11522" width="66" customWidth="1"/>
    <col min="11525" max="11525" width="10.85546875" customWidth="1"/>
    <col min="11777" max="11777" width="28.5703125" customWidth="1"/>
    <col min="11778" max="11778" width="66" customWidth="1"/>
    <col min="11781" max="11781" width="10.85546875" customWidth="1"/>
    <col min="12033" max="12033" width="28.5703125" customWidth="1"/>
    <col min="12034" max="12034" width="66" customWidth="1"/>
    <col min="12037" max="12037" width="10.85546875" customWidth="1"/>
    <col min="12289" max="12289" width="28.5703125" customWidth="1"/>
    <col min="12290" max="12290" width="66" customWidth="1"/>
    <col min="12293" max="12293" width="10.85546875" customWidth="1"/>
    <col min="12545" max="12545" width="28.5703125" customWidth="1"/>
    <col min="12546" max="12546" width="66" customWidth="1"/>
    <col min="12549" max="12549" width="10.85546875" customWidth="1"/>
    <col min="12801" max="12801" width="28.5703125" customWidth="1"/>
    <col min="12802" max="12802" width="66" customWidth="1"/>
    <col min="12805" max="12805" width="10.85546875" customWidth="1"/>
    <col min="13057" max="13057" width="28.5703125" customWidth="1"/>
    <col min="13058" max="13058" width="66" customWidth="1"/>
    <col min="13061" max="13061" width="10.85546875" customWidth="1"/>
    <col min="13313" max="13313" width="28.5703125" customWidth="1"/>
    <col min="13314" max="13314" width="66" customWidth="1"/>
    <col min="13317" max="13317" width="10.85546875" customWidth="1"/>
    <col min="13569" max="13569" width="28.5703125" customWidth="1"/>
    <col min="13570" max="13570" width="66" customWidth="1"/>
    <col min="13573" max="13573" width="10.85546875" customWidth="1"/>
    <col min="13825" max="13825" width="28.5703125" customWidth="1"/>
    <col min="13826" max="13826" width="66" customWidth="1"/>
    <col min="13829" max="13829" width="10.85546875" customWidth="1"/>
    <col min="14081" max="14081" width="28.5703125" customWidth="1"/>
    <col min="14082" max="14082" width="66" customWidth="1"/>
    <col min="14085" max="14085" width="10.85546875" customWidth="1"/>
    <col min="14337" max="14337" width="28.5703125" customWidth="1"/>
    <col min="14338" max="14338" width="66" customWidth="1"/>
    <col min="14341" max="14341" width="10.85546875" customWidth="1"/>
    <col min="14593" max="14593" width="28.5703125" customWidth="1"/>
    <col min="14594" max="14594" width="66" customWidth="1"/>
    <col min="14597" max="14597" width="10.85546875" customWidth="1"/>
    <col min="14849" max="14849" width="28.5703125" customWidth="1"/>
    <col min="14850" max="14850" width="66" customWidth="1"/>
    <col min="14853" max="14853" width="10.85546875" customWidth="1"/>
    <col min="15105" max="15105" width="28.5703125" customWidth="1"/>
    <col min="15106" max="15106" width="66" customWidth="1"/>
    <col min="15109" max="15109" width="10.85546875" customWidth="1"/>
    <col min="15361" max="15361" width="28.5703125" customWidth="1"/>
    <col min="15362" max="15362" width="66" customWidth="1"/>
    <col min="15365" max="15365" width="10.85546875" customWidth="1"/>
    <col min="15617" max="15617" width="28.5703125" customWidth="1"/>
    <col min="15618" max="15618" width="66" customWidth="1"/>
    <col min="15621" max="15621" width="10.85546875" customWidth="1"/>
    <col min="15873" max="15873" width="28.5703125" customWidth="1"/>
    <col min="15874" max="15874" width="66" customWidth="1"/>
    <col min="15877" max="15877" width="10.85546875" customWidth="1"/>
    <col min="16129" max="16129" width="28.5703125" customWidth="1"/>
    <col min="16130" max="16130" width="66" customWidth="1"/>
    <col min="16133" max="16133" width="10.85546875" customWidth="1"/>
  </cols>
  <sheetData>
    <row r="1" spans="1:5" ht="23.25" x14ac:dyDescent="0.35">
      <c r="A1" s="29" t="s">
        <v>29</v>
      </c>
    </row>
    <row r="3" spans="1:5" x14ac:dyDescent="0.2">
      <c r="A3" s="3" t="str">
        <f>CONCATENATE('Report Cover'!A7,'Report Cover'!B7)</f>
        <v>Title:Repeated failures of Evaporator Welds</v>
      </c>
    </row>
    <row r="4" spans="1:5" x14ac:dyDescent="0.2">
      <c r="A4" s="3" t="str">
        <f>CONCATENATE('Report Cover'!A8,'Report Cover'!B8)</f>
        <v xml:space="preserve">RCA Number: </v>
      </c>
    </row>
    <row r="5" spans="1:5" x14ac:dyDescent="0.2">
      <c r="A5" s="3" t="str">
        <f>CONCATENATE('Report Cover'!A9,'Report Cover'!B9)</f>
        <v xml:space="preserve">Author's Name: </v>
      </c>
    </row>
    <row r="6" spans="1:5" x14ac:dyDescent="0.2">
      <c r="A6" s="3" t="str">
        <f>CONCATENATE('Report Cover'!A10,'Report Cover'!B10)</f>
        <v xml:space="preserve">Date of Report: </v>
      </c>
    </row>
    <row r="7" spans="1:5" x14ac:dyDescent="0.2">
      <c r="C7" t="s">
        <v>30</v>
      </c>
    </row>
    <row r="8" spans="1:5" ht="13.5" customHeight="1" x14ac:dyDescent="0.2">
      <c r="A8" s="49" t="s">
        <v>31</v>
      </c>
      <c r="B8" s="50" t="s">
        <v>32</v>
      </c>
      <c r="C8" s="51"/>
    </row>
    <row r="9" spans="1:5" ht="13.5" customHeight="1" x14ac:dyDescent="0.2">
      <c r="A9" s="49"/>
      <c r="B9" s="50" t="s">
        <v>33</v>
      </c>
      <c r="C9" s="51"/>
    </row>
    <row r="10" spans="1:5" ht="13.5" customHeight="1" x14ac:dyDescent="0.2">
      <c r="A10" s="49"/>
      <c r="B10" s="50" t="s">
        <v>8</v>
      </c>
      <c r="C10" s="51"/>
    </row>
    <row r="11" spans="1:5" ht="13.5" customHeight="1" x14ac:dyDescent="0.2">
      <c r="A11" s="49" t="s">
        <v>34</v>
      </c>
      <c r="B11" s="50" t="s">
        <v>35</v>
      </c>
      <c r="C11" s="51"/>
    </row>
    <row r="12" spans="1:5" ht="13.5" customHeight="1" x14ac:dyDescent="0.2">
      <c r="A12" s="49"/>
      <c r="B12" s="50" t="s">
        <v>36</v>
      </c>
      <c r="C12" s="51"/>
    </row>
    <row r="13" spans="1:5" ht="13.5" customHeight="1" x14ac:dyDescent="0.2">
      <c r="A13" s="49"/>
      <c r="B13" s="50" t="s">
        <v>8</v>
      </c>
      <c r="C13" s="51"/>
    </row>
    <row r="14" spans="1:5" s="7" customFormat="1" ht="13.5" customHeight="1" x14ac:dyDescent="0.25">
      <c r="A14" s="49" t="s">
        <v>37</v>
      </c>
      <c r="B14" s="50" t="s">
        <v>38</v>
      </c>
      <c r="C14" s="52"/>
      <c r="D14"/>
      <c r="E14"/>
    </row>
    <row r="15" spans="1:5" s="7" customFormat="1" ht="13.5" customHeight="1" x14ac:dyDescent="0.25">
      <c r="A15" s="49"/>
      <c r="B15" s="50" t="s">
        <v>39</v>
      </c>
      <c r="C15" s="52"/>
      <c r="D15"/>
      <c r="E15"/>
    </row>
    <row r="16" spans="1:5" s="7" customFormat="1" ht="13.5" customHeight="1" x14ac:dyDescent="0.25">
      <c r="A16" s="49"/>
      <c r="B16" s="50" t="s">
        <v>8</v>
      </c>
      <c r="C16" s="51"/>
      <c r="D16"/>
      <c r="E16"/>
    </row>
    <row r="17" spans="1:5" s="7" customFormat="1" ht="13.5" customHeight="1" x14ac:dyDescent="0.25">
      <c r="A17" s="49" t="s">
        <v>40</v>
      </c>
      <c r="B17" s="50" t="s">
        <v>41</v>
      </c>
      <c r="C17" s="51"/>
      <c r="D17"/>
      <c r="E17"/>
    </row>
    <row r="18" spans="1:5" s="7" customFormat="1" ht="13.5" customHeight="1" x14ac:dyDescent="0.25">
      <c r="A18" s="49"/>
      <c r="B18" s="50" t="s">
        <v>341</v>
      </c>
      <c r="C18" s="51"/>
      <c r="D18"/>
      <c r="E18"/>
    </row>
    <row r="19" spans="1:5" s="7" customFormat="1" ht="13.5" customHeight="1" x14ac:dyDescent="0.25">
      <c r="A19" s="49"/>
      <c r="B19" s="50" t="s">
        <v>8</v>
      </c>
      <c r="C19" s="51"/>
      <c r="D19"/>
      <c r="E19"/>
    </row>
    <row r="20" spans="1:5" ht="13.5" customHeight="1" x14ac:dyDescent="0.2">
      <c r="A20" s="49" t="s">
        <v>343</v>
      </c>
      <c r="B20" s="50" t="s">
        <v>42</v>
      </c>
      <c r="C20" s="51"/>
    </row>
    <row r="21" spans="1:5" ht="13.5" customHeight="1" x14ac:dyDescent="0.2">
      <c r="A21" s="49"/>
      <c r="B21" s="50" t="s">
        <v>43</v>
      </c>
      <c r="C21" s="51"/>
    </row>
    <row r="22" spans="1:5" ht="13.5" customHeight="1" x14ac:dyDescent="0.2">
      <c r="A22" s="49"/>
      <c r="B22" s="50" t="s">
        <v>8</v>
      </c>
      <c r="C22" s="51"/>
    </row>
    <row r="23" spans="1:5" ht="13.5" customHeight="1" x14ac:dyDescent="0.2">
      <c r="A23" s="49" t="s">
        <v>44</v>
      </c>
      <c r="B23" s="50" t="s">
        <v>45</v>
      </c>
      <c r="C23" s="52"/>
    </row>
    <row r="24" spans="1:5" ht="13.5" customHeight="1" x14ac:dyDescent="0.2">
      <c r="A24" s="49"/>
      <c r="B24" s="50" t="s">
        <v>46</v>
      </c>
      <c r="C24" s="52"/>
    </row>
    <row r="25" spans="1:5" ht="13.5" customHeight="1" x14ac:dyDescent="0.2">
      <c r="A25" s="49"/>
      <c r="B25" s="50" t="s">
        <v>8</v>
      </c>
      <c r="C25" s="52"/>
    </row>
    <row r="26" spans="1:5" ht="13.5" customHeight="1" x14ac:dyDescent="0.2">
      <c r="A26" s="49" t="s">
        <v>47</v>
      </c>
      <c r="B26" s="50" t="s">
        <v>342</v>
      </c>
      <c r="C26" s="52"/>
    </row>
    <row r="27" spans="1:5" ht="13.5" customHeight="1" x14ac:dyDescent="0.2">
      <c r="A27" s="49"/>
      <c r="B27" s="50" t="s">
        <v>48</v>
      </c>
      <c r="C27" s="51"/>
    </row>
    <row r="28" spans="1:5" ht="13.5" customHeight="1" x14ac:dyDescent="0.2">
      <c r="A28" s="49"/>
      <c r="B28" s="50" t="s">
        <v>8</v>
      </c>
      <c r="C28" s="52"/>
    </row>
    <row r="29" spans="1:5" ht="13.5" customHeight="1" x14ac:dyDescent="0.2">
      <c r="A29" s="49" t="s">
        <v>49</v>
      </c>
      <c r="B29" s="50" t="s">
        <v>50</v>
      </c>
      <c r="C29" s="51"/>
    </row>
    <row r="30" spans="1:5" ht="13.5" customHeight="1" x14ac:dyDescent="0.2">
      <c r="A30" s="49"/>
      <c r="B30" s="50" t="s">
        <v>51</v>
      </c>
      <c r="C30" s="51"/>
    </row>
    <row r="31" spans="1:5" ht="13.5" customHeight="1" x14ac:dyDescent="0.2">
      <c r="A31" s="53"/>
      <c r="B31" s="50" t="s">
        <v>8</v>
      </c>
      <c r="C31" s="51"/>
    </row>
    <row r="32" spans="1:5" ht="13.5" customHeight="1" x14ac:dyDescent="0.2">
      <c r="A32" s="49" t="s">
        <v>52</v>
      </c>
      <c r="B32" s="50" t="s">
        <v>8</v>
      </c>
      <c r="C32" s="52"/>
    </row>
    <row r="33" spans="1:3" ht="13.5" customHeight="1" x14ac:dyDescent="0.2">
      <c r="A33" s="54" t="s">
        <v>53</v>
      </c>
      <c r="B33" s="50" t="s">
        <v>8</v>
      </c>
      <c r="C33" s="52"/>
    </row>
    <row r="34" spans="1:3" ht="13.5" customHeight="1" x14ac:dyDescent="0.2">
      <c r="A34" s="54" t="s">
        <v>54</v>
      </c>
      <c r="B34" s="50" t="s">
        <v>8</v>
      </c>
      <c r="C34" s="52"/>
    </row>
    <row r="35" spans="1:3" ht="13.5" customHeight="1" x14ac:dyDescent="0.2">
      <c r="A35" s="54" t="s">
        <v>55</v>
      </c>
      <c r="B35" s="50" t="s">
        <v>8</v>
      </c>
      <c r="C35" s="52"/>
    </row>
    <row r="36" spans="1:3" ht="13.5" customHeight="1" x14ac:dyDescent="0.2">
      <c r="A36" s="49"/>
      <c r="B36" s="50" t="s">
        <v>8</v>
      </c>
      <c r="C36" s="55"/>
    </row>
    <row r="37" spans="1:3" x14ac:dyDescent="0.2">
      <c r="A37" s="56"/>
      <c r="B37" s="57" t="s">
        <v>56</v>
      </c>
      <c r="C37" s="58">
        <f>SUM(C8:C36)</f>
        <v>0</v>
      </c>
    </row>
    <row r="39" spans="1:3" x14ac:dyDescent="0.2">
      <c r="A39" s="38" t="s">
        <v>379</v>
      </c>
    </row>
    <row r="40" spans="1:3" x14ac:dyDescent="0.2">
      <c r="A40" s="132" t="s">
        <v>381</v>
      </c>
      <c r="B40" s="50" t="s">
        <v>8</v>
      </c>
    </row>
    <row r="41" spans="1:3" ht="51.6" customHeight="1" x14ac:dyDescent="0.2">
      <c r="A41" s="132" t="s">
        <v>380</v>
      </c>
      <c r="B41" s="50" t="s">
        <v>8</v>
      </c>
    </row>
  </sheetData>
  <conditionalFormatting sqref="B31:B36 B28 B25 B22 B19 B16 B13 B10">
    <cfRule type="cellIs" dxfId="97" priority="3" stopIfTrue="1" operator="equal">
      <formula>" "</formula>
    </cfRule>
  </conditionalFormatting>
  <conditionalFormatting sqref="B8">
    <cfRule type="cellIs" dxfId="96" priority="4" stopIfTrue="1" operator="equal">
      <formula>"Describe the personnel safety consequences"</formula>
    </cfRule>
  </conditionalFormatting>
  <conditionalFormatting sqref="B9 B11:B12 B14:B15 B17:B18 B20:B21 B23:B24">
    <cfRule type="cellIs" dxfId="95" priority="5" stopIfTrue="1" operator="equal">
      <formula>"Quantify the personnel safety costs"</formula>
    </cfRule>
  </conditionalFormatting>
  <conditionalFormatting sqref="B30">
    <cfRule type="cellIs" dxfId="94" priority="6" stopIfTrue="1" operator="equal">
      <formula>"Quantify the costs of the investigation"</formula>
    </cfRule>
  </conditionalFormatting>
  <conditionalFormatting sqref="B29">
    <cfRule type="cellIs" dxfId="93" priority="7" stopIfTrue="1" operator="equal">
      <formula>"Describe the effort expended during the investigation"</formula>
    </cfRule>
  </conditionalFormatting>
  <conditionalFormatting sqref="B27">
    <cfRule type="cellIs" dxfId="92" priority="8" stopIfTrue="1" operator="equal">
      <formula>"Quantify the costs of the response"</formula>
    </cfRule>
  </conditionalFormatting>
  <conditionalFormatting sqref="B26">
    <cfRule type="cellIs" dxfId="91" priority="9" stopIfTrue="1" operator="equal">
      <formula>"Describe the materails and supplies utilized during the response"</formula>
    </cfRule>
  </conditionalFormatting>
  <conditionalFormatting sqref="B40">
    <cfRule type="cellIs" dxfId="90" priority="2" stopIfTrue="1" operator="equal">
      <formula>" "</formula>
    </cfRule>
  </conditionalFormatting>
  <conditionalFormatting sqref="B41">
    <cfRule type="cellIs" dxfId="89" priority="1" stopIfTrue="1" operator="equal">
      <formula>" "</formula>
    </cfRule>
  </conditionalFormatting>
  <pageMargins left="0.75" right="0.75" top="1" bottom="1" header="0.5" footer="0.5"/>
  <pageSetup scale="85" orientation="portrait" r:id="rId1"/>
  <headerFooter alignWithMargins="0">
    <oddHeader>&amp;C&amp;"Arial,Bold"&amp;12RCA Report
CONFIDENTIAL</oddHeader>
    <oddFooter>&amp;L&amp;F&amp;CPage &amp;P of &amp;N&amp;R&amp;D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68"/>
  <sheetViews>
    <sheetView view="pageBreakPreview" zoomScale="130" zoomScaleNormal="100" zoomScaleSheetLayoutView="130" workbookViewId="0">
      <selection activeCell="D5" sqref="D5"/>
    </sheetView>
  </sheetViews>
  <sheetFormatPr defaultRowHeight="12.75" x14ac:dyDescent="0.2"/>
  <cols>
    <col min="1" max="1" width="6" customWidth="1"/>
    <col min="2" max="2" width="31.85546875" customWidth="1"/>
    <col min="3" max="3" width="5.5703125" customWidth="1"/>
    <col min="4" max="4" width="30" customWidth="1"/>
    <col min="5" max="5" width="5.7109375" customWidth="1"/>
    <col min="6" max="6" width="24" customWidth="1"/>
    <col min="7" max="7" width="5.28515625" customWidth="1"/>
    <col min="8" max="8" width="28.85546875" customWidth="1"/>
    <col min="257" max="257" width="6" customWidth="1"/>
    <col min="258" max="258" width="31.85546875" customWidth="1"/>
    <col min="259" max="259" width="5.5703125" customWidth="1"/>
    <col min="260" max="260" width="28.140625" customWidth="1"/>
    <col min="261" max="261" width="5.7109375" customWidth="1"/>
    <col min="262" max="262" width="24" customWidth="1"/>
    <col min="263" max="263" width="5.28515625" customWidth="1"/>
    <col min="264" max="264" width="24.140625" customWidth="1"/>
    <col min="513" max="513" width="6" customWidth="1"/>
    <col min="514" max="514" width="31.85546875" customWidth="1"/>
    <col min="515" max="515" width="5.5703125" customWidth="1"/>
    <col min="516" max="516" width="28.140625" customWidth="1"/>
    <col min="517" max="517" width="5.7109375" customWidth="1"/>
    <col min="518" max="518" width="24" customWidth="1"/>
    <col min="519" max="519" width="5.28515625" customWidth="1"/>
    <col min="520" max="520" width="24.140625" customWidth="1"/>
    <col min="769" max="769" width="6" customWidth="1"/>
    <col min="770" max="770" width="31.85546875" customWidth="1"/>
    <col min="771" max="771" width="5.5703125" customWidth="1"/>
    <col min="772" max="772" width="28.140625" customWidth="1"/>
    <col min="773" max="773" width="5.7109375" customWidth="1"/>
    <col min="774" max="774" width="24" customWidth="1"/>
    <col min="775" max="775" width="5.28515625" customWidth="1"/>
    <col min="776" max="776" width="24.140625" customWidth="1"/>
    <col min="1025" max="1025" width="6" customWidth="1"/>
    <col min="1026" max="1026" width="31.85546875" customWidth="1"/>
    <col min="1027" max="1027" width="5.5703125" customWidth="1"/>
    <col min="1028" max="1028" width="28.140625" customWidth="1"/>
    <col min="1029" max="1029" width="5.7109375" customWidth="1"/>
    <col min="1030" max="1030" width="24" customWidth="1"/>
    <col min="1031" max="1031" width="5.28515625" customWidth="1"/>
    <col min="1032" max="1032" width="24.140625" customWidth="1"/>
    <col min="1281" max="1281" width="6" customWidth="1"/>
    <col min="1282" max="1282" width="31.85546875" customWidth="1"/>
    <col min="1283" max="1283" width="5.5703125" customWidth="1"/>
    <col min="1284" max="1284" width="28.140625" customWidth="1"/>
    <col min="1285" max="1285" width="5.7109375" customWidth="1"/>
    <col min="1286" max="1286" width="24" customWidth="1"/>
    <col min="1287" max="1287" width="5.28515625" customWidth="1"/>
    <col min="1288" max="1288" width="24.140625" customWidth="1"/>
    <col min="1537" max="1537" width="6" customWidth="1"/>
    <col min="1538" max="1538" width="31.85546875" customWidth="1"/>
    <col min="1539" max="1539" width="5.5703125" customWidth="1"/>
    <col min="1540" max="1540" width="28.140625" customWidth="1"/>
    <col min="1541" max="1541" width="5.7109375" customWidth="1"/>
    <col min="1542" max="1542" width="24" customWidth="1"/>
    <col min="1543" max="1543" width="5.28515625" customWidth="1"/>
    <col min="1544" max="1544" width="24.140625" customWidth="1"/>
    <col min="1793" max="1793" width="6" customWidth="1"/>
    <col min="1794" max="1794" width="31.85546875" customWidth="1"/>
    <col min="1795" max="1795" width="5.5703125" customWidth="1"/>
    <col min="1796" max="1796" width="28.140625" customWidth="1"/>
    <col min="1797" max="1797" width="5.7109375" customWidth="1"/>
    <col min="1798" max="1798" width="24" customWidth="1"/>
    <col min="1799" max="1799" width="5.28515625" customWidth="1"/>
    <col min="1800" max="1800" width="24.140625" customWidth="1"/>
    <col min="2049" max="2049" width="6" customWidth="1"/>
    <col min="2050" max="2050" width="31.85546875" customWidth="1"/>
    <col min="2051" max="2051" width="5.5703125" customWidth="1"/>
    <col min="2052" max="2052" width="28.140625" customWidth="1"/>
    <col min="2053" max="2053" width="5.7109375" customWidth="1"/>
    <col min="2054" max="2054" width="24" customWidth="1"/>
    <col min="2055" max="2055" width="5.28515625" customWidth="1"/>
    <col min="2056" max="2056" width="24.140625" customWidth="1"/>
    <col min="2305" max="2305" width="6" customWidth="1"/>
    <col min="2306" max="2306" width="31.85546875" customWidth="1"/>
    <col min="2307" max="2307" width="5.5703125" customWidth="1"/>
    <col min="2308" max="2308" width="28.140625" customWidth="1"/>
    <col min="2309" max="2309" width="5.7109375" customWidth="1"/>
    <col min="2310" max="2310" width="24" customWidth="1"/>
    <col min="2311" max="2311" width="5.28515625" customWidth="1"/>
    <col min="2312" max="2312" width="24.140625" customWidth="1"/>
    <col min="2561" max="2561" width="6" customWidth="1"/>
    <col min="2562" max="2562" width="31.85546875" customWidth="1"/>
    <col min="2563" max="2563" width="5.5703125" customWidth="1"/>
    <col min="2564" max="2564" width="28.140625" customWidth="1"/>
    <col min="2565" max="2565" width="5.7109375" customWidth="1"/>
    <col min="2566" max="2566" width="24" customWidth="1"/>
    <col min="2567" max="2567" width="5.28515625" customWidth="1"/>
    <col min="2568" max="2568" width="24.140625" customWidth="1"/>
    <col min="2817" max="2817" width="6" customWidth="1"/>
    <col min="2818" max="2818" width="31.85546875" customWidth="1"/>
    <col min="2819" max="2819" width="5.5703125" customWidth="1"/>
    <col min="2820" max="2820" width="28.140625" customWidth="1"/>
    <col min="2821" max="2821" width="5.7109375" customWidth="1"/>
    <col min="2822" max="2822" width="24" customWidth="1"/>
    <col min="2823" max="2823" width="5.28515625" customWidth="1"/>
    <col min="2824" max="2824" width="24.140625" customWidth="1"/>
    <col min="3073" max="3073" width="6" customWidth="1"/>
    <col min="3074" max="3074" width="31.85546875" customWidth="1"/>
    <col min="3075" max="3075" width="5.5703125" customWidth="1"/>
    <col min="3076" max="3076" width="28.140625" customWidth="1"/>
    <col min="3077" max="3077" width="5.7109375" customWidth="1"/>
    <col min="3078" max="3078" width="24" customWidth="1"/>
    <col min="3079" max="3079" width="5.28515625" customWidth="1"/>
    <col min="3080" max="3080" width="24.140625" customWidth="1"/>
    <col min="3329" max="3329" width="6" customWidth="1"/>
    <col min="3330" max="3330" width="31.85546875" customWidth="1"/>
    <col min="3331" max="3331" width="5.5703125" customWidth="1"/>
    <col min="3332" max="3332" width="28.140625" customWidth="1"/>
    <col min="3333" max="3333" width="5.7109375" customWidth="1"/>
    <col min="3334" max="3334" width="24" customWidth="1"/>
    <col min="3335" max="3335" width="5.28515625" customWidth="1"/>
    <col min="3336" max="3336" width="24.140625" customWidth="1"/>
    <col min="3585" max="3585" width="6" customWidth="1"/>
    <col min="3586" max="3586" width="31.85546875" customWidth="1"/>
    <col min="3587" max="3587" width="5.5703125" customWidth="1"/>
    <col min="3588" max="3588" width="28.140625" customWidth="1"/>
    <col min="3589" max="3589" width="5.7109375" customWidth="1"/>
    <col min="3590" max="3590" width="24" customWidth="1"/>
    <col min="3591" max="3591" width="5.28515625" customWidth="1"/>
    <col min="3592" max="3592" width="24.140625" customWidth="1"/>
    <col min="3841" max="3841" width="6" customWidth="1"/>
    <col min="3842" max="3842" width="31.85546875" customWidth="1"/>
    <col min="3843" max="3843" width="5.5703125" customWidth="1"/>
    <col min="3844" max="3844" width="28.140625" customWidth="1"/>
    <col min="3845" max="3845" width="5.7109375" customWidth="1"/>
    <col min="3846" max="3846" width="24" customWidth="1"/>
    <col min="3847" max="3847" width="5.28515625" customWidth="1"/>
    <col min="3848" max="3848" width="24.140625" customWidth="1"/>
    <col min="4097" max="4097" width="6" customWidth="1"/>
    <col min="4098" max="4098" width="31.85546875" customWidth="1"/>
    <col min="4099" max="4099" width="5.5703125" customWidth="1"/>
    <col min="4100" max="4100" width="28.140625" customWidth="1"/>
    <col min="4101" max="4101" width="5.7109375" customWidth="1"/>
    <col min="4102" max="4102" width="24" customWidth="1"/>
    <col min="4103" max="4103" width="5.28515625" customWidth="1"/>
    <col min="4104" max="4104" width="24.140625" customWidth="1"/>
    <col min="4353" max="4353" width="6" customWidth="1"/>
    <col min="4354" max="4354" width="31.85546875" customWidth="1"/>
    <col min="4355" max="4355" width="5.5703125" customWidth="1"/>
    <col min="4356" max="4356" width="28.140625" customWidth="1"/>
    <col min="4357" max="4357" width="5.7109375" customWidth="1"/>
    <col min="4358" max="4358" width="24" customWidth="1"/>
    <col min="4359" max="4359" width="5.28515625" customWidth="1"/>
    <col min="4360" max="4360" width="24.140625" customWidth="1"/>
    <col min="4609" max="4609" width="6" customWidth="1"/>
    <col min="4610" max="4610" width="31.85546875" customWidth="1"/>
    <col min="4611" max="4611" width="5.5703125" customWidth="1"/>
    <col min="4612" max="4612" width="28.140625" customWidth="1"/>
    <col min="4613" max="4613" width="5.7109375" customWidth="1"/>
    <col min="4614" max="4614" width="24" customWidth="1"/>
    <col min="4615" max="4615" width="5.28515625" customWidth="1"/>
    <col min="4616" max="4616" width="24.140625" customWidth="1"/>
    <col min="4865" max="4865" width="6" customWidth="1"/>
    <col min="4866" max="4866" width="31.85546875" customWidth="1"/>
    <col min="4867" max="4867" width="5.5703125" customWidth="1"/>
    <col min="4868" max="4868" width="28.140625" customWidth="1"/>
    <col min="4869" max="4869" width="5.7109375" customWidth="1"/>
    <col min="4870" max="4870" width="24" customWidth="1"/>
    <col min="4871" max="4871" width="5.28515625" customWidth="1"/>
    <col min="4872" max="4872" width="24.140625" customWidth="1"/>
    <col min="5121" max="5121" width="6" customWidth="1"/>
    <col min="5122" max="5122" width="31.85546875" customWidth="1"/>
    <col min="5123" max="5123" width="5.5703125" customWidth="1"/>
    <col min="5124" max="5124" width="28.140625" customWidth="1"/>
    <col min="5125" max="5125" width="5.7109375" customWidth="1"/>
    <col min="5126" max="5126" width="24" customWidth="1"/>
    <col min="5127" max="5127" width="5.28515625" customWidth="1"/>
    <col min="5128" max="5128" width="24.140625" customWidth="1"/>
    <col min="5377" max="5377" width="6" customWidth="1"/>
    <col min="5378" max="5378" width="31.85546875" customWidth="1"/>
    <col min="5379" max="5379" width="5.5703125" customWidth="1"/>
    <col min="5380" max="5380" width="28.140625" customWidth="1"/>
    <col min="5381" max="5381" width="5.7109375" customWidth="1"/>
    <col min="5382" max="5382" width="24" customWidth="1"/>
    <col min="5383" max="5383" width="5.28515625" customWidth="1"/>
    <col min="5384" max="5384" width="24.140625" customWidth="1"/>
    <col min="5633" max="5633" width="6" customWidth="1"/>
    <col min="5634" max="5634" width="31.85546875" customWidth="1"/>
    <col min="5635" max="5635" width="5.5703125" customWidth="1"/>
    <col min="5636" max="5636" width="28.140625" customWidth="1"/>
    <col min="5637" max="5637" width="5.7109375" customWidth="1"/>
    <col min="5638" max="5638" width="24" customWidth="1"/>
    <col min="5639" max="5639" width="5.28515625" customWidth="1"/>
    <col min="5640" max="5640" width="24.140625" customWidth="1"/>
    <col min="5889" max="5889" width="6" customWidth="1"/>
    <col min="5890" max="5890" width="31.85546875" customWidth="1"/>
    <col min="5891" max="5891" width="5.5703125" customWidth="1"/>
    <col min="5892" max="5892" width="28.140625" customWidth="1"/>
    <col min="5893" max="5893" width="5.7109375" customWidth="1"/>
    <col min="5894" max="5894" width="24" customWidth="1"/>
    <col min="5895" max="5895" width="5.28515625" customWidth="1"/>
    <col min="5896" max="5896" width="24.140625" customWidth="1"/>
    <col min="6145" max="6145" width="6" customWidth="1"/>
    <col min="6146" max="6146" width="31.85546875" customWidth="1"/>
    <col min="6147" max="6147" width="5.5703125" customWidth="1"/>
    <col min="6148" max="6148" width="28.140625" customWidth="1"/>
    <col min="6149" max="6149" width="5.7109375" customWidth="1"/>
    <col min="6150" max="6150" width="24" customWidth="1"/>
    <col min="6151" max="6151" width="5.28515625" customWidth="1"/>
    <col min="6152" max="6152" width="24.140625" customWidth="1"/>
    <col min="6401" max="6401" width="6" customWidth="1"/>
    <col min="6402" max="6402" width="31.85546875" customWidth="1"/>
    <col min="6403" max="6403" width="5.5703125" customWidth="1"/>
    <col min="6404" max="6404" width="28.140625" customWidth="1"/>
    <col min="6405" max="6405" width="5.7109375" customWidth="1"/>
    <col min="6406" max="6406" width="24" customWidth="1"/>
    <col min="6407" max="6407" width="5.28515625" customWidth="1"/>
    <col min="6408" max="6408" width="24.140625" customWidth="1"/>
    <col min="6657" max="6657" width="6" customWidth="1"/>
    <col min="6658" max="6658" width="31.85546875" customWidth="1"/>
    <col min="6659" max="6659" width="5.5703125" customWidth="1"/>
    <col min="6660" max="6660" width="28.140625" customWidth="1"/>
    <col min="6661" max="6661" width="5.7109375" customWidth="1"/>
    <col min="6662" max="6662" width="24" customWidth="1"/>
    <col min="6663" max="6663" width="5.28515625" customWidth="1"/>
    <col min="6664" max="6664" width="24.140625" customWidth="1"/>
    <col min="6913" max="6913" width="6" customWidth="1"/>
    <col min="6914" max="6914" width="31.85546875" customWidth="1"/>
    <col min="6915" max="6915" width="5.5703125" customWidth="1"/>
    <col min="6916" max="6916" width="28.140625" customWidth="1"/>
    <col min="6917" max="6917" width="5.7109375" customWidth="1"/>
    <col min="6918" max="6918" width="24" customWidth="1"/>
    <col min="6919" max="6919" width="5.28515625" customWidth="1"/>
    <col min="6920" max="6920" width="24.140625" customWidth="1"/>
    <col min="7169" max="7169" width="6" customWidth="1"/>
    <col min="7170" max="7170" width="31.85546875" customWidth="1"/>
    <col min="7171" max="7171" width="5.5703125" customWidth="1"/>
    <col min="7172" max="7172" width="28.140625" customWidth="1"/>
    <col min="7173" max="7173" width="5.7109375" customWidth="1"/>
    <col min="7174" max="7174" width="24" customWidth="1"/>
    <col min="7175" max="7175" width="5.28515625" customWidth="1"/>
    <col min="7176" max="7176" width="24.140625" customWidth="1"/>
    <col min="7425" max="7425" width="6" customWidth="1"/>
    <col min="7426" max="7426" width="31.85546875" customWidth="1"/>
    <col min="7427" max="7427" width="5.5703125" customWidth="1"/>
    <col min="7428" max="7428" width="28.140625" customWidth="1"/>
    <col min="7429" max="7429" width="5.7109375" customWidth="1"/>
    <col min="7430" max="7430" width="24" customWidth="1"/>
    <col min="7431" max="7431" width="5.28515625" customWidth="1"/>
    <col min="7432" max="7432" width="24.140625" customWidth="1"/>
    <col min="7681" max="7681" width="6" customWidth="1"/>
    <col min="7682" max="7682" width="31.85546875" customWidth="1"/>
    <col min="7683" max="7683" width="5.5703125" customWidth="1"/>
    <col min="7684" max="7684" width="28.140625" customWidth="1"/>
    <col min="7685" max="7685" width="5.7109375" customWidth="1"/>
    <col min="7686" max="7686" width="24" customWidth="1"/>
    <col min="7687" max="7687" width="5.28515625" customWidth="1"/>
    <col min="7688" max="7688" width="24.140625" customWidth="1"/>
    <col min="7937" max="7937" width="6" customWidth="1"/>
    <col min="7938" max="7938" width="31.85546875" customWidth="1"/>
    <col min="7939" max="7939" width="5.5703125" customWidth="1"/>
    <col min="7940" max="7940" width="28.140625" customWidth="1"/>
    <col min="7941" max="7941" width="5.7109375" customWidth="1"/>
    <col min="7942" max="7942" width="24" customWidth="1"/>
    <col min="7943" max="7943" width="5.28515625" customWidth="1"/>
    <col min="7944" max="7944" width="24.140625" customWidth="1"/>
    <col min="8193" max="8193" width="6" customWidth="1"/>
    <col min="8194" max="8194" width="31.85546875" customWidth="1"/>
    <col min="8195" max="8195" width="5.5703125" customWidth="1"/>
    <col min="8196" max="8196" width="28.140625" customWidth="1"/>
    <col min="8197" max="8197" width="5.7109375" customWidth="1"/>
    <col min="8198" max="8198" width="24" customWidth="1"/>
    <col min="8199" max="8199" width="5.28515625" customWidth="1"/>
    <col min="8200" max="8200" width="24.140625" customWidth="1"/>
    <col min="8449" max="8449" width="6" customWidth="1"/>
    <col min="8450" max="8450" width="31.85546875" customWidth="1"/>
    <col min="8451" max="8451" width="5.5703125" customWidth="1"/>
    <col min="8452" max="8452" width="28.140625" customWidth="1"/>
    <col min="8453" max="8453" width="5.7109375" customWidth="1"/>
    <col min="8454" max="8454" width="24" customWidth="1"/>
    <col min="8455" max="8455" width="5.28515625" customWidth="1"/>
    <col min="8456" max="8456" width="24.140625" customWidth="1"/>
    <col min="8705" max="8705" width="6" customWidth="1"/>
    <col min="8706" max="8706" width="31.85546875" customWidth="1"/>
    <col min="8707" max="8707" width="5.5703125" customWidth="1"/>
    <col min="8708" max="8708" width="28.140625" customWidth="1"/>
    <col min="8709" max="8709" width="5.7109375" customWidth="1"/>
    <col min="8710" max="8710" width="24" customWidth="1"/>
    <col min="8711" max="8711" width="5.28515625" customWidth="1"/>
    <col min="8712" max="8712" width="24.140625" customWidth="1"/>
    <col min="8961" max="8961" width="6" customWidth="1"/>
    <col min="8962" max="8962" width="31.85546875" customWidth="1"/>
    <col min="8963" max="8963" width="5.5703125" customWidth="1"/>
    <col min="8964" max="8964" width="28.140625" customWidth="1"/>
    <col min="8965" max="8965" width="5.7109375" customWidth="1"/>
    <col min="8966" max="8966" width="24" customWidth="1"/>
    <col min="8967" max="8967" width="5.28515625" customWidth="1"/>
    <col min="8968" max="8968" width="24.140625" customWidth="1"/>
    <col min="9217" max="9217" width="6" customWidth="1"/>
    <col min="9218" max="9218" width="31.85546875" customWidth="1"/>
    <col min="9219" max="9219" width="5.5703125" customWidth="1"/>
    <col min="9220" max="9220" width="28.140625" customWidth="1"/>
    <col min="9221" max="9221" width="5.7109375" customWidth="1"/>
    <col min="9222" max="9222" width="24" customWidth="1"/>
    <col min="9223" max="9223" width="5.28515625" customWidth="1"/>
    <col min="9224" max="9224" width="24.140625" customWidth="1"/>
    <col min="9473" max="9473" width="6" customWidth="1"/>
    <col min="9474" max="9474" width="31.85546875" customWidth="1"/>
    <col min="9475" max="9475" width="5.5703125" customWidth="1"/>
    <col min="9476" max="9476" width="28.140625" customWidth="1"/>
    <col min="9477" max="9477" width="5.7109375" customWidth="1"/>
    <col min="9478" max="9478" width="24" customWidth="1"/>
    <col min="9479" max="9479" width="5.28515625" customWidth="1"/>
    <col min="9480" max="9480" width="24.140625" customWidth="1"/>
    <col min="9729" max="9729" width="6" customWidth="1"/>
    <col min="9730" max="9730" width="31.85546875" customWidth="1"/>
    <col min="9731" max="9731" width="5.5703125" customWidth="1"/>
    <col min="9732" max="9732" width="28.140625" customWidth="1"/>
    <col min="9733" max="9733" width="5.7109375" customWidth="1"/>
    <col min="9734" max="9734" width="24" customWidth="1"/>
    <col min="9735" max="9735" width="5.28515625" customWidth="1"/>
    <col min="9736" max="9736" width="24.140625" customWidth="1"/>
    <col min="9985" max="9985" width="6" customWidth="1"/>
    <col min="9986" max="9986" width="31.85546875" customWidth="1"/>
    <col min="9987" max="9987" width="5.5703125" customWidth="1"/>
    <col min="9988" max="9988" width="28.140625" customWidth="1"/>
    <col min="9989" max="9989" width="5.7109375" customWidth="1"/>
    <col min="9990" max="9990" width="24" customWidth="1"/>
    <col min="9991" max="9991" width="5.28515625" customWidth="1"/>
    <col min="9992" max="9992" width="24.140625" customWidth="1"/>
    <col min="10241" max="10241" width="6" customWidth="1"/>
    <col min="10242" max="10242" width="31.85546875" customWidth="1"/>
    <col min="10243" max="10243" width="5.5703125" customWidth="1"/>
    <col min="10244" max="10244" width="28.140625" customWidth="1"/>
    <col min="10245" max="10245" width="5.7109375" customWidth="1"/>
    <col min="10246" max="10246" width="24" customWidth="1"/>
    <col min="10247" max="10247" width="5.28515625" customWidth="1"/>
    <col min="10248" max="10248" width="24.140625" customWidth="1"/>
    <col min="10497" max="10497" width="6" customWidth="1"/>
    <col min="10498" max="10498" width="31.85546875" customWidth="1"/>
    <col min="10499" max="10499" width="5.5703125" customWidth="1"/>
    <col min="10500" max="10500" width="28.140625" customWidth="1"/>
    <col min="10501" max="10501" width="5.7109375" customWidth="1"/>
    <col min="10502" max="10502" width="24" customWidth="1"/>
    <col min="10503" max="10503" width="5.28515625" customWidth="1"/>
    <col min="10504" max="10504" width="24.140625" customWidth="1"/>
    <col min="10753" max="10753" width="6" customWidth="1"/>
    <col min="10754" max="10754" width="31.85546875" customWidth="1"/>
    <col min="10755" max="10755" width="5.5703125" customWidth="1"/>
    <col min="10756" max="10756" width="28.140625" customWidth="1"/>
    <col min="10757" max="10757" width="5.7109375" customWidth="1"/>
    <col min="10758" max="10758" width="24" customWidth="1"/>
    <col min="10759" max="10759" width="5.28515625" customWidth="1"/>
    <col min="10760" max="10760" width="24.140625" customWidth="1"/>
    <col min="11009" max="11009" width="6" customWidth="1"/>
    <col min="11010" max="11010" width="31.85546875" customWidth="1"/>
    <col min="11011" max="11011" width="5.5703125" customWidth="1"/>
    <col min="11012" max="11012" width="28.140625" customWidth="1"/>
    <col min="11013" max="11013" width="5.7109375" customWidth="1"/>
    <col min="11014" max="11014" width="24" customWidth="1"/>
    <col min="11015" max="11015" width="5.28515625" customWidth="1"/>
    <col min="11016" max="11016" width="24.140625" customWidth="1"/>
    <col min="11265" max="11265" width="6" customWidth="1"/>
    <col min="11266" max="11266" width="31.85546875" customWidth="1"/>
    <col min="11267" max="11267" width="5.5703125" customWidth="1"/>
    <col min="11268" max="11268" width="28.140625" customWidth="1"/>
    <col min="11269" max="11269" width="5.7109375" customWidth="1"/>
    <col min="11270" max="11270" width="24" customWidth="1"/>
    <col min="11271" max="11271" width="5.28515625" customWidth="1"/>
    <col min="11272" max="11272" width="24.140625" customWidth="1"/>
    <col min="11521" max="11521" width="6" customWidth="1"/>
    <col min="11522" max="11522" width="31.85546875" customWidth="1"/>
    <col min="11523" max="11523" width="5.5703125" customWidth="1"/>
    <col min="11524" max="11524" width="28.140625" customWidth="1"/>
    <col min="11525" max="11525" width="5.7109375" customWidth="1"/>
    <col min="11526" max="11526" width="24" customWidth="1"/>
    <col min="11527" max="11527" width="5.28515625" customWidth="1"/>
    <col min="11528" max="11528" width="24.140625" customWidth="1"/>
    <col min="11777" max="11777" width="6" customWidth="1"/>
    <col min="11778" max="11778" width="31.85546875" customWidth="1"/>
    <col min="11779" max="11779" width="5.5703125" customWidth="1"/>
    <col min="11780" max="11780" width="28.140625" customWidth="1"/>
    <col min="11781" max="11781" width="5.7109375" customWidth="1"/>
    <col min="11782" max="11782" width="24" customWidth="1"/>
    <col min="11783" max="11783" width="5.28515625" customWidth="1"/>
    <col min="11784" max="11784" width="24.140625" customWidth="1"/>
    <col min="12033" max="12033" width="6" customWidth="1"/>
    <col min="12034" max="12034" width="31.85546875" customWidth="1"/>
    <col min="12035" max="12035" width="5.5703125" customWidth="1"/>
    <col min="12036" max="12036" width="28.140625" customWidth="1"/>
    <col min="12037" max="12037" width="5.7109375" customWidth="1"/>
    <col min="12038" max="12038" width="24" customWidth="1"/>
    <col min="12039" max="12039" width="5.28515625" customWidth="1"/>
    <col min="12040" max="12040" width="24.140625" customWidth="1"/>
    <col min="12289" max="12289" width="6" customWidth="1"/>
    <col min="12290" max="12290" width="31.85546875" customWidth="1"/>
    <col min="12291" max="12291" width="5.5703125" customWidth="1"/>
    <col min="12292" max="12292" width="28.140625" customWidth="1"/>
    <col min="12293" max="12293" width="5.7109375" customWidth="1"/>
    <col min="12294" max="12294" width="24" customWidth="1"/>
    <col min="12295" max="12295" width="5.28515625" customWidth="1"/>
    <col min="12296" max="12296" width="24.140625" customWidth="1"/>
    <col min="12545" max="12545" width="6" customWidth="1"/>
    <col min="12546" max="12546" width="31.85546875" customWidth="1"/>
    <col min="12547" max="12547" width="5.5703125" customWidth="1"/>
    <col min="12548" max="12548" width="28.140625" customWidth="1"/>
    <col min="12549" max="12549" width="5.7109375" customWidth="1"/>
    <col min="12550" max="12550" width="24" customWidth="1"/>
    <col min="12551" max="12551" width="5.28515625" customWidth="1"/>
    <col min="12552" max="12552" width="24.140625" customWidth="1"/>
    <col min="12801" max="12801" width="6" customWidth="1"/>
    <col min="12802" max="12802" width="31.85546875" customWidth="1"/>
    <col min="12803" max="12803" width="5.5703125" customWidth="1"/>
    <col min="12804" max="12804" width="28.140625" customWidth="1"/>
    <col min="12805" max="12805" width="5.7109375" customWidth="1"/>
    <col min="12806" max="12806" width="24" customWidth="1"/>
    <col min="12807" max="12807" width="5.28515625" customWidth="1"/>
    <col min="12808" max="12808" width="24.140625" customWidth="1"/>
    <col min="13057" max="13057" width="6" customWidth="1"/>
    <col min="13058" max="13058" width="31.85546875" customWidth="1"/>
    <col min="13059" max="13059" width="5.5703125" customWidth="1"/>
    <col min="13060" max="13060" width="28.140625" customWidth="1"/>
    <col min="13061" max="13061" width="5.7109375" customWidth="1"/>
    <col min="13062" max="13062" width="24" customWidth="1"/>
    <col min="13063" max="13063" width="5.28515625" customWidth="1"/>
    <col min="13064" max="13064" width="24.140625" customWidth="1"/>
    <col min="13313" max="13313" width="6" customWidth="1"/>
    <col min="13314" max="13314" width="31.85546875" customWidth="1"/>
    <col min="13315" max="13315" width="5.5703125" customWidth="1"/>
    <col min="13316" max="13316" width="28.140625" customWidth="1"/>
    <col min="13317" max="13317" width="5.7109375" customWidth="1"/>
    <col min="13318" max="13318" width="24" customWidth="1"/>
    <col min="13319" max="13319" width="5.28515625" customWidth="1"/>
    <col min="13320" max="13320" width="24.140625" customWidth="1"/>
    <col min="13569" max="13569" width="6" customWidth="1"/>
    <col min="13570" max="13570" width="31.85546875" customWidth="1"/>
    <col min="13571" max="13571" width="5.5703125" customWidth="1"/>
    <col min="13572" max="13572" width="28.140625" customWidth="1"/>
    <col min="13573" max="13573" width="5.7109375" customWidth="1"/>
    <col min="13574" max="13574" width="24" customWidth="1"/>
    <col min="13575" max="13575" width="5.28515625" customWidth="1"/>
    <col min="13576" max="13576" width="24.140625" customWidth="1"/>
    <col min="13825" max="13825" width="6" customWidth="1"/>
    <col min="13826" max="13826" width="31.85546875" customWidth="1"/>
    <col min="13827" max="13827" width="5.5703125" customWidth="1"/>
    <col min="13828" max="13828" width="28.140625" customWidth="1"/>
    <col min="13829" max="13829" width="5.7109375" customWidth="1"/>
    <col min="13830" max="13830" width="24" customWidth="1"/>
    <col min="13831" max="13831" width="5.28515625" customWidth="1"/>
    <col min="13832" max="13832" width="24.140625" customWidth="1"/>
    <col min="14081" max="14081" width="6" customWidth="1"/>
    <col min="14082" max="14082" width="31.85546875" customWidth="1"/>
    <col min="14083" max="14083" width="5.5703125" customWidth="1"/>
    <col min="14084" max="14084" width="28.140625" customWidth="1"/>
    <col min="14085" max="14085" width="5.7109375" customWidth="1"/>
    <col min="14086" max="14086" width="24" customWidth="1"/>
    <col min="14087" max="14087" width="5.28515625" customWidth="1"/>
    <col min="14088" max="14088" width="24.140625" customWidth="1"/>
    <col min="14337" max="14337" width="6" customWidth="1"/>
    <col min="14338" max="14338" width="31.85546875" customWidth="1"/>
    <col min="14339" max="14339" width="5.5703125" customWidth="1"/>
    <col min="14340" max="14340" width="28.140625" customWidth="1"/>
    <col min="14341" max="14341" width="5.7109375" customWidth="1"/>
    <col min="14342" max="14342" width="24" customWidth="1"/>
    <col min="14343" max="14343" width="5.28515625" customWidth="1"/>
    <col min="14344" max="14344" width="24.140625" customWidth="1"/>
    <col min="14593" max="14593" width="6" customWidth="1"/>
    <col min="14594" max="14594" width="31.85546875" customWidth="1"/>
    <col min="14595" max="14595" width="5.5703125" customWidth="1"/>
    <col min="14596" max="14596" width="28.140625" customWidth="1"/>
    <col min="14597" max="14597" width="5.7109375" customWidth="1"/>
    <col min="14598" max="14598" width="24" customWidth="1"/>
    <col min="14599" max="14599" width="5.28515625" customWidth="1"/>
    <col min="14600" max="14600" width="24.140625" customWidth="1"/>
    <col min="14849" max="14849" width="6" customWidth="1"/>
    <col min="14850" max="14850" width="31.85546875" customWidth="1"/>
    <col min="14851" max="14851" width="5.5703125" customWidth="1"/>
    <col min="14852" max="14852" width="28.140625" customWidth="1"/>
    <col min="14853" max="14853" width="5.7109375" customWidth="1"/>
    <col min="14854" max="14854" width="24" customWidth="1"/>
    <col min="14855" max="14855" width="5.28515625" customWidth="1"/>
    <col min="14856" max="14856" width="24.140625" customWidth="1"/>
    <col min="15105" max="15105" width="6" customWidth="1"/>
    <col min="15106" max="15106" width="31.85546875" customWidth="1"/>
    <col min="15107" max="15107" width="5.5703125" customWidth="1"/>
    <col min="15108" max="15108" width="28.140625" customWidth="1"/>
    <col min="15109" max="15109" width="5.7109375" customWidth="1"/>
    <col min="15110" max="15110" width="24" customWidth="1"/>
    <col min="15111" max="15111" width="5.28515625" customWidth="1"/>
    <col min="15112" max="15112" width="24.140625" customWidth="1"/>
    <col min="15361" max="15361" width="6" customWidth="1"/>
    <col min="15362" max="15362" width="31.85546875" customWidth="1"/>
    <col min="15363" max="15363" width="5.5703125" customWidth="1"/>
    <col min="15364" max="15364" width="28.140625" customWidth="1"/>
    <col min="15365" max="15365" width="5.7109375" customWidth="1"/>
    <col min="15366" max="15366" width="24" customWidth="1"/>
    <col min="15367" max="15367" width="5.28515625" customWidth="1"/>
    <col min="15368" max="15368" width="24.140625" customWidth="1"/>
    <col min="15617" max="15617" width="6" customWidth="1"/>
    <col min="15618" max="15618" width="31.85546875" customWidth="1"/>
    <col min="15619" max="15619" width="5.5703125" customWidth="1"/>
    <col min="15620" max="15620" width="28.140625" customWidth="1"/>
    <col min="15621" max="15621" width="5.7109375" customWidth="1"/>
    <col min="15622" max="15622" width="24" customWidth="1"/>
    <col min="15623" max="15623" width="5.28515625" customWidth="1"/>
    <col min="15624" max="15624" width="24.140625" customWidth="1"/>
    <col min="15873" max="15873" width="6" customWidth="1"/>
    <col min="15874" max="15874" width="31.85546875" customWidth="1"/>
    <col min="15875" max="15875" width="5.5703125" customWidth="1"/>
    <col min="15876" max="15876" width="28.140625" customWidth="1"/>
    <col min="15877" max="15877" width="5.7109375" customWidth="1"/>
    <col min="15878" max="15878" width="24" customWidth="1"/>
    <col min="15879" max="15879" width="5.28515625" customWidth="1"/>
    <col min="15880" max="15880" width="24.140625" customWidth="1"/>
    <col min="16129" max="16129" width="6" customWidth="1"/>
    <col min="16130" max="16130" width="31.85546875" customWidth="1"/>
    <col min="16131" max="16131" width="5.5703125" customWidth="1"/>
    <col min="16132" max="16132" width="28.140625" customWidth="1"/>
    <col min="16133" max="16133" width="5.7109375" customWidth="1"/>
    <col min="16134" max="16134" width="24" customWidth="1"/>
    <col min="16135" max="16135" width="5.28515625" customWidth="1"/>
    <col min="16136" max="16136" width="24.140625" customWidth="1"/>
  </cols>
  <sheetData>
    <row r="1" spans="1:8" ht="18" x14ac:dyDescent="0.25">
      <c r="A1" s="161" t="s">
        <v>57</v>
      </c>
      <c r="B1" s="161"/>
      <c r="C1" s="161"/>
      <c r="D1" s="161"/>
      <c r="E1" s="161"/>
      <c r="F1" s="161"/>
      <c r="G1" s="161"/>
      <c r="H1" s="161"/>
    </row>
    <row r="2" spans="1:8" ht="12.75" customHeight="1" x14ac:dyDescent="0.25">
      <c r="A2" s="59"/>
      <c r="B2" s="22" t="str">
        <f>CONCATENATE('Report Cover'!A7,'Report Cover'!B7)</f>
        <v>Title:Repeated failures of Evaporator Welds</v>
      </c>
      <c r="C2" s="9"/>
    </row>
    <row r="3" spans="1:8" x14ac:dyDescent="0.2">
      <c r="A3" s="60"/>
      <c r="B3" s="3" t="str">
        <f>CONCATENATE('Report Cover'!A8,'Report Cover'!B8)</f>
        <v xml:space="preserve">RCA Number: </v>
      </c>
      <c r="C3" s="9"/>
    </row>
    <row r="4" spans="1:8" x14ac:dyDescent="0.2">
      <c r="B4" s="3" t="str">
        <f>CONCATENATE('Report Cover'!A9,'Report Cover'!B9)</f>
        <v xml:space="preserve">Author's Name: </v>
      </c>
      <c r="C4" s="9"/>
    </row>
    <row r="5" spans="1:8" ht="13.5" thickBot="1" x14ac:dyDescent="0.25">
      <c r="B5" s="5" t="str">
        <f>'Report Cover'!A10&amp;" "&amp;TEXT('Report Cover'!B10,"mm-dd-yyyy")</f>
        <v xml:space="preserve">Date of Report:  </v>
      </c>
    </row>
    <row r="6" spans="1:8" ht="25.5" customHeight="1" x14ac:dyDescent="0.2">
      <c r="A6" s="162" t="s">
        <v>58</v>
      </c>
      <c r="B6" s="163"/>
      <c r="C6" s="61" t="s">
        <v>59</v>
      </c>
      <c r="D6" s="62"/>
      <c r="E6" s="164" t="s">
        <v>60</v>
      </c>
      <c r="F6" s="165"/>
      <c r="G6" s="166" t="s">
        <v>61</v>
      </c>
      <c r="H6" s="167"/>
    </row>
    <row r="7" spans="1:8" ht="15" customHeight="1" x14ac:dyDescent="0.2">
      <c r="A7" s="63"/>
      <c r="B7" s="64" t="s">
        <v>62</v>
      </c>
      <c r="C7" s="63"/>
      <c r="D7" s="64" t="s">
        <v>63</v>
      </c>
      <c r="E7" s="63"/>
      <c r="F7" s="64" t="s">
        <v>64</v>
      </c>
      <c r="G7" s="63"/>
      <c r="H7" s="64" t="s">
        <v>65</v>
      </c>
    </row>
    <row r="8" spans="1:8" ht="15" customHeight="1" x14ac:dyDescent="0.2">
      <c r="A8" s="63"/>
      <c r="B8" s="64"/>
      <c r="E8" s="63"/>
      <c r="F8" s="64" t="s">
        <v>66</v>
      </c>
      <c r="G8" s="63"/>
      <c r="H8" t="s">
        <v>67</v>
      </c>
    </row>
    <row r="9" spans="1:8" ht="15" customHeight="1" x14ac:dyDescent="0.2">
      <c r="A9" s="63"/>
      <c r="B9" s="64" t="s">
        <v>8</v>
      </c>
      <c r="C9" s="63"/>
      <c r="D9" s="64" t="s">
        <v>8</v>
      </c>
      <c r="E9" s="63"/>
      <c r="F9" s="64" t="s">
        <v>68</v>
      </c>
      <c r="G9" s="63"/>
      <c r="H9" s="64"/>
    </row>
    <row r="10" spans="1:8" ht="15" customHeight="1" x14ac:dyDescent="0.2">
      <c r="A10" s="63"/>
      <c r="B10" s="64" t="s">
        <v>8</v>
      </c>
      <c r="C10" s="63"/>
      <c r="D10" s="64" t="s">
        <v>8</v>
      </c>
      <c r="E10" s="63"/>
      <c r="F10" s="64"/>
      <c r="G10" s="63"/>
      <c r="H10" s="64" t="s">
        <v>8</v>
      </c>
    </row>
    <row r="11" spans="1:8" ht="15" customHeight="1" x14ac:dyDescent="0.2">
      <c r="A11" s="63"/>
      <c r="B11" s="64" t="s">
        <v>8</v>
      </c>
      <c r="C11" s="63"/>
      <c r="D11" s="64" t="s">
        <v>8</v>
      </c>
      <c r="E11" s="63"/>
      <c r="F11" s="64" t="s">
        <v>8</v>
      </c>
      <c r="G11" s="63"/>
      <c r="H11" s="64" t="s">
        <v>8</v>
      </c>
    </row>
    <row r="12" spans="1:8" ht="15" customHeight="1" x14ac:dyDescent="0.2">
      <c r="A12" s="63"/>
      <c r="B12" s="65" t="s">
        <v>8</v>
      </c>
      <c r="C12" s="63"/>
      <c r="D12" s="64" t="s">
        <v>8</v>
      </c>
      <c r="E12" s="63"/>
      <c r="F12" s="64" t="s">
        <v>8</v>
      </c>
      <c r="G12" s="63"/>
      <c r="H12" s="64" t="s">
        <v>8</v>
      </c>
    </row>
    <row r="13" spans="1:8" ht="15" customHeight="1" x14ac:dyDescent="0.2">
      <c r="A13" s="63"/>
      <c r="B13" s="65" t="s">
        <v>8</v>
      </c>
      <c r="C13" s="63"/>
      <c r="D13" s="64" t="s">
        <v>8</v>
      </c>
      <c r="E13" s="63"/>
      <c r="F13" s="64" t="s">
        <v>8</v>
      </c>
      <c r="G13" s="63"/>
      <c r="H13" s="64" t="s">
        <v>8</v>
      </c>
    </row>
    <row r="14" spans="1:8" ht="15" customHeight="1" x14ac:dyDescent="0.2">
      <c r="A14" s="63"/>
      <c r="B14" s="65" t="s">
        <v>8</v>
      </c>
      <c r="C14" s="63"/>
      <c r="D14" s="64" t="s">
        <v>8</v>
      </c>
      <c r="E14" s="63"/>
      <c r="F14" s="64" t="s">
        <v>8</v>
      </c>
      <c r="G14" s="63"/>
      <c r="H14" s="64" t="s">
        <v>8</v>
      </c>
    </row>
    <row r="15" spans="1:8" ht="15" customHeight="1" x14ac:dyDescent="0.2">
      <c r="A15" s="63"/>
      <c r="B15" s="65" t="s">
        <v>8</v>
      </c>
      <c r="C15" s="63"/>
      <c r="D15" s="64" t="s">
        <v>8</v>
      </c>
      <c r="E15" s="63"/>
      <c r="F15" s="64" t="s">
        <v>8</v>
      </c>
      <c r="G15" s="63"/>
      <c r="H15" s="64" t="s">
        <v>8</v>
      </c>
    </row>
    <row r="16" spans="1:8" ht="15" customHeight="1" x14ac:dyDescent="0.2">
      <c r="A16" s="63"/>
      <c r="B16" s="64" t="s">
        <v>8</v>
      </c>
      <c r="C16" s="63"/>
      <c r="D16" s="64" t="s">
        <v>8</v>
      </c>
      <c r="E16" s="63"/>
      <c r="F16" s="64" t="s">
        <v>8</v>
      </c>
      <c r="G16" s="63"/>
      <c r="H16" s="64" t="s">
        <v>8</v>
      </c>
    </row>
    <row r="17" spans="1:8" ht="15" customHeight="1" x14ac:dyDescent="0.2">
      <c r="A17" s="63"/>
      <c r="B17" s="64" t="s">
        <v>8</v>
      </c>
      <c r="C17" s="63"/>
      <c r="D17" s="64" t="s">
        <v>8</v>
      </c>
      <c r="E17" s="63"/>
      <c r="F17" s="64" t="s">
        <v>8</v>
      </c>
      <c r="G17" s="63"/>
      <c r="H17" s="64" t="s">
        <v>8</v>
      </c>
    </row>
    <row r="18" spans="1:8" ht="15" customHeight="1" x14ac:dyDescent="0.2">
      <c r="A18" s="63"/>
      <c r="B18" s="64" t="s">
        <v>8</v>
      </c>
      <c r="C18" s="63"/>
      <c r="D18" s="64" t="s">
        <v>8</v>
      </c>
      <c r="E18" s="63"/>
      <c r="F18" s="64" t="s">
        <v>8</v>
      </c>
      <c r="G18" s="63"/>
      <c r="H18" s="64" t="s">
        <v>8</v>
      </c>
    </row>
    <row r="19" spans="1:8" ht="15" customHeight="1" x14ac:dyDescent="0.2">
      <c r="A19" s="63"/>
      <c r="B19" s="64" t="s">
        <v>8</v>
      </c>
      <c r="C19" s="63"/>
      <c r="D19" s="64" t="s">
        <v>8</v>
      </c>
      <c r="E19" s="63"/>
      <c r="F19" s="64" t="s">
        <v>8</v>
      </c>
      <c r="G19" s="63"/>
      <c r="H19" s="64" t="s">
        <v>8</v>
      </c>
    </row>
    <row r="20" spans="1:8" ht="15" customHeight="1" x14ac:dyDescent="0.2">
      <c r="A20" s="63"/>
      <c r="B20" s="64" t="s">
        <v>8</v>
      </c>
      <c r="C20" s="63"/>
      <c r="D20" s="64" t="s">
        <v>8</v>
      </c>
      <c r="E20" s="63"/>
      <c r="F20" s="64" t="s">
        <v>8</v>
      </c>
      <c r="G20" s="63"/>
      <c r="H20" s="64" t="s">
        <v>8</v>
      </c>
    </row>
    <row r="21" spans="1:8" ht="15" customHeight="1" x14ac:dyDescent="0.2">
      <c r="A21" s="63"/>
      <c r="B21" s="64" t="s">
        <v>8</v>
      </c>
      <c r="C21" s="63"/>
      <c r="D21" s="64" t="s">
        <v>8</v>
      </c>
      <c r="E21" s="63"/>
      <c r="F21" s="64" t="s">
        <v>8</v>
      </c>
      <c r="G21" s="63"/>
      <c r="H21" s="64" t="s">
        <v>8</v>
      </c>
    </row>
    <row r="22" spans="1:8" ht="15" customHeight="1" x14ac:dyDescent="0.2">
      <c r="A22" s="63"/>
      <c r="B22" s="64" t="s">
        <v>8</v>
      </c>
      <c r="C22" s="63"/>
      <c r="D22" s="64" t="s">
        <v>8</v>
      </c>
      <c r="E22" s="63"/>
      <c r="F22" s="64" t="s">
        <v>8</v>
      </c>
      <c r="G22" s="63"/>
      <c r="H22" s="64" t="s">
        <v>8</v>
      </c>
    </row>
    <row r="23" spans="1:8" ht="15" customHeight="1" x14ac:dyDescent="0.2">
      <c r="A23" s="63"/>
      <c r="B23" s="64" t="s">
        <v>8</v>
      </c>
      <c r="C23" s="63"/>
      <c r="D23" s="64" t="s">
        <v>8</v>
      </c>
      <c r="E23" s="63"/>
      <c r="F23" s="64" t="s">
        <v>8</v>
      </c>
      <c r="G23" s="63"/>
      <c r="H23" s="64" t="s">
        <v>8</v>
      </c>
    </row>
    <row r="24" spans="1:8" ht="15" customHeight="1" x14ac:dyDescent="0.2">
      <c r="A24" s="63"/>
      <c r="B24" s="64" t="s">
        <v>8</v>
      </c>
      <c r="C24" s="63"/>
      <c r="D24" s="64" t="s">
        <v>8</v>
      </c>
      <c r="E24" s="63"/>
      <c r="F24" s="64" t="s">
        <v>8</v>
      </c>
      <c r="G24" s="63"/>
      <c r="H24" s="64" t="s">
        <v>8</v>
      </c>
    </row>
    <row r="25" spans="1:8" ht="15" customHeight="1" x14ac:dyDescent="0.2">
      <c r="A25" s="63"/>
      <c r="B25" s="64" t="s">
        <v>8</v>
      </c>
      <c r="C25" s="63"/>
      <c r="D25" s="64" t="s">
        <v>8</v>
      </c>
      <c r="E25" s="63"/>
      <c r="F25" s="64" t="s">
        <v>8</v>
      </c>
      <c r="G25" s="63"/>
      <c r="H25" s="64" t="s">
        <v>8</v>
      </c>
    </row>
    <row r="26" spans="1:8" ht="15" customHeight="1" x14ac:dyDescent="0.2">
      <c r="A26" s="63"/>
      <c r="B26" s="64" t="s">
        <v>8</v>
      </c>
      <c r="C26" s="63"/>
      <c r="D26" s="64" t="s">
        <v>8</v>
      </c>
      <c r="E26" s="63"/>
      <c r="F26" s="64" t="s">
        <v>8</v>
      </c>
      <c r="G26" s="63"/>
      <c r="H26" s="64" t="s">
        <v>8</v>
      </c>
    </row>
    <row r="27" spans="1:8" ht="15" customHeight="1" x14ac:dyDescent="0.2">
      <c r="A27" s="63"/>
      <c r="B27" s="64" t="s">
        <v>8</v>
      </c>
      <c r="C27" s="63"/>
      <c r="D27" s="64" t="s">
        <v>8</v>
      </c>
      <c r="E27" s="63"/>
      <c r="F27" s="64" t="s">
        <v>8</v>
      </c>
      <c r="G27" s="63"/>
      <c r="H27" s="64" t="s">
        <v>8</v>
      </c>
    </row>
    <row r="28" spans="1:8" ht="15" customHeight="1" x14ac:dyDescent="0.2">
      <c r="A28" s="63"/>
      <c r="B28" s="64" t="s">
        <v>8</v>
      </c>
      <c r="C28" s="63"/>
      <c r="D28" s="64" t="s">
        <v>8</v>
      </c>
      <c r="E28" s="63"/>
      <c r="F28" s="64" t="s">
        <v>8</v>
      </c>
      <c r="G28" s="63"/>
      <c r="H28" s="64" t="s">
        <v>8</v>
      </c>
    </row>
    <row r="29" spans="1:8" ht="15" customHeight="1" x14ac:dyDescent="0.2">
      <c r="A29" s="63"/>
      <c r="B29" s="64" t="s">
        <v>8</v>
      </c>
      <c r="C29" s="63"/>
      <c r="D29" s="64" t="s">
        <v>8</v>
      </c>
      <c r="E29" s="63"/>
      <c r="F29" s="64" t="s">
        <v>8</v>
      </c>
      <c r="G29" s="63"/>
      <c r="H29" s="64" t="s">
        <v>8</v>
      </c>
    </row>
    <row r="30" spans="1:8" ht="15" customHeight="1" x14ac:dyDescent="0.2">
      <c r="A30" s="63"/>
      <c r="B30" s="64" t="s">
        <v>8</v>
      </c>
      <c r="C30" s="63"/>
      <c r="D30" s="64" t="s">
        <v>8</v>
      </c>
      <c r="E30" s="63"/>
      <c r="F30" s="64" t="s">
        <v>8</v>
      </c>
      <c r="G30" s="63"/>
      <c r="H30" s="64" t="s">
        <v>8</v>
      </c>
    </row>
    <row r="31" spans="1:8" ht="15" customHeight="1" x14ac:dyDescent="0.2">
      <c r="A31" s="63"/>
      <c r="B31" s="64" t="s">
        <v>8</v>
      </c>
      <c r="C31" s="63"/>
      <c r="D31" s="64" t="s">
        <v>8</v>
      </c>
      <c r="E31" s="63"/>
      <c r="F31" s="64" t="s">
        <v>8</v>
      </c>
      <c r="G31" s="63"/>
      <c r="H31" s="64" t="s">
        <v>8</v>
      </c>
    </row>
    <row r="32" spans="1:8" ht="15" customHeight="1" x14ac:dyDescent="0.2">
      <c r="A32" s="63"/>
      <c r="B32" s="64" t="s">
        <v>8</v>
      </c>
      <c r="C32" s="63"/>
      <c r="D32" s="64" t="s">
        <v>8</v>
      </c>
      <c r="E32" s="63"/>
      <c r="F32" s="64" t="s">
        <v>8</v>
      </c>
      <c r="G32" s="63"/>
      <c r="H32" s="64" t="s">
        <v>8</v>
      </c>
    </row>
    <row r="33" spans="1:8" ht="15" customHeight="1" thickBot="1" x14ac:dyDescent="0.25">
      <c r="A33" s="66"/>
      <c r="B33" s="67" t="s">
        <v>8</v>
      </c>
      <c r="C33" s="66"/>
      <c r="D33" s="64" t="s">
        <v>8</v>
      </c>
      <c r="E33" s="66"/>
      <c r="F33" s="64" t="s">
        <v>8</v>
      </c>
      <c r="G33" s="66"/>
      <c r="H33" s="64" t="s">
        <v>8</v>
      </c>
    </row>
    <row r="35" spans="1:8" ht="13.5" thickBot="1" x14ac:dyDescent="0.25">
      <c r="A35" s="42" t="s">
        <v>548</v>
      </c>
    </row>
    <row r="36" spans="1:8" ht="15.75" x14ac:dyDescent="0.2">
      <c r="A36" s="142"/>
      <c r="B36" s="143" t="s">
        <v>58</v>
      </c>
      <c r="C36" s="142"/>
      <c r="D36" s="143" t="s">
        <v>449</v>
      </c>
      <c r="E36" s="142"/>
      <c r="F36" s="143" t="s">
        <v>450</v>
      </c>
      <c r="G36" s="142"/>
      <c r="H36" s="143" t="s">
        <v>451</v>
      </c>
    </row>
    <row r="37" spans="1:8" x14ac:dyDescent="0.2">
      <c r="A37" s="144"/>
      <c r="B37" s="145" t="s">
        <v>452</v>
      </c>
      <c r="C37" s="144"/>
      <c r="D37" s="145" t="s">
        <v>471</v>
      </c>
      <c r="E37" s="144"/>
      <c r="F37" s="145" t="s">
        <v>493</v>
      </c>
      <c r="G37" s="144"/>
      <c r="H37" s="145" t="s">
        <v>432</v>
      </c>
    </row>
    <row r="38" spans="1:8" x14ac:dyDescent="0.2">
      <c r="A38" s="144"/>
      <c r="B38" s="145" t="s">
        <v>453</v>
      </c>
      <c r="C38" s="144"/>
      <c r="D38" s="145" t="s">
        <v>472</v>
      </c>
      <c r="E38" s="144"/>
      <c r="F38" s="145" t="s">
        <v>494</v>
      </c>
      <c r="G38" s="144"/>
      <c r="H38" s="145" t="s">
        <v>513</v>
      </c>
    </row>
    <row r="39" spans="1:8" x14ac:dyDescent="0.2">
      <c r="A39" s="144"/>
      <c r="B39" s="145" t="s">
        <v>454</v>
      </c>
      <c r="C39" s="144"/>
      <c r="D39" s="145" t="s">
        <v>473</v>
      </c>
      <c r="E39" s="144"/>
      <c r="F39" s="145" t="s">
        <v>495</v>
      </c>
      <c r="G39" s="144"/>
      <c r="H39" s="145" t="s">
        <v>514</v>
      </c>
    </row>
    <row r="40" spans="1:8" x14ac:dyDescent="0.2">
      <c r="A40" s="144"/>
      <c r="B40" s="145" t="s">
        <v>455</v>
      </c>
      <c r="C40" s="144"/>
      <c r="D40" s="145" t="s">
        <v>474</v>
      </c>
      <c r="E40" s="144"/>
      <c r="F40" s="145" t="s">
        <v>496</v>
      </c>
      <c r="G40" s="144"/>
      <c r="H40" s="145" t="s">
        <v>515</v>
      </c>
    </row>
    <row r="41" spans="1:8" x14ac:dyDescent="0.2">
      <c r="A41" s="144"/>
      <c r="B41" s="145" t="s">
        <v>456</v>
      </c>
      <c r="C41" s="144"/>
      <c r="D41" s="145" t="s">
        <v>475</v>
      </c>
      <c r="E41" s="144"/>
      <c r="F41" s="145" t="s">
        <v>497</v>
      </c>
      <c r="G41" s="144"/>
      <c r="H41" s="145" t="s">
        <v>516</v>
      </c>
    </row>
    <row r="42" spans="1:8" x14ac:dyDescent="0.2">
      <c r="A42" s="144"/>
      <c r="B42" s="145" t="s">
        <v>457</v>
      </c>
      <c r="C42" s="144"/>
      <c r="D42" s="145" t="s">
        <v>476</v>
      </c>
      <c r="E42" s="144"/>
      <c r="F42" s="145" t="s">
        <v>498</v>
      </c>
      <c r="G42" s="144"/>
      <c r="H42" s="145" t="s">
        <v>517</v>
      </c>
    </row>
    <row r="43" spans="1:8" x14ac:dyDescent="0.2">
      <c r="A43" s="144"/>
      <c r="B43" s="145" t="s">
        <v>458</v>
      </c>
      <c r="C43" s="144"/>
      <c r="D43" s="145" t="s">
        <v>477</v>
      </c>
      <c r="E43" s="144"/>
      <c r="F43" s="145" t="s">
        <v>499</v>
      </c>
      <c r="G43" s="144"/>
      <c r="H43" s="145" t="s">
        <v>518</v>
      </c>
    </row>
    <row r="44" spans="1:8" x14ac:dyDescent="0.2">
      <c r="A44" s="144"/>
      <c r="B44" s="145" t="s">
        <v>459</v>
      </c>
      <c r="C44" s="144"/>
      <c r="D44" s="145" t="s">
        <v>478</v>
      </c>
      <c r="E44" s="144"/>
      <c r="F44" s="145" t="s">
        <v>500</v>
      </c>
      <c r="G44" s="144"/>
      <c r="H44" s="145" t="s">
        <v>519</v>
      </c>
    </row>
    <row r="45" spans="1:8" x14ac:dyDescent="0.2">
      <c r="A45" s="144"/>
      <c r="B45" s="145" t="s">
        <v>460</v>
      </c>
      <c r="C45" s="144"/>
      <c r="D45" s="145" t="s">
        <v>479</v>
      </c>
      <c r="E45" s="144"/>
      <c r="F45" s="145" t="s">
        <v>501</v>
      </c>
      <c r="G45" s="144"/>
      <c r="H45" s="145" t="s">
        <v>520</v>
      </c>
    </row>
    <row r="46" spans="1:8" x14ac:dyDescent="0.2">
      <c r="A46" s="144"/>
      <c r="B46" s="145" t="s">
        <v>461</v>
      </c>
      <c r="C46" s="144"/>
      <c r="D46" s="145" t="s">
        <v>480</v>
      </c>
      <c r="E46" s="144"/>
      <c r="F46" s="145" t="s">
        <v>502</v>
      </c>
      <c r="G46" s="144"/>
      <c r="H46" s="145" t="s">
        <v>521</v>
      </c>
    </row>
    <row r="47" spans="1:8" x14ac:dyDescent="0.2">
      <c r="A47" s="144"/>
      <c r="B47" s="145" t="s">
        <v>462</v>
      </c>
      <c r="C47" s="144"/>
      <c r="D47" s="145" t="s">
        <v>481</v>
      </c>
      <c r="E47" s="144"/>
      <c r="F47" s="145" t="s">
        <v>503</v>
      </c>
      <c r="G47" s="144"/>
      <c r="H47" s="145" t="s">
        <v>522</v>
      </c>
    </row>
    <row r="48" spans="1:8" x14ac:dyDescent="0.2">
      <c r="A48" s="144"/>
      <c r="B48" s="145" t="s">
        <v>463</v>
      </c>
      <c r="C48" s="144"/>
      <c r="D48" s="145" t="s">
        <v>482</v>
      </c>
      <c r="E48" s="144"/>
      <c r="F48" s="145" t="s">
        <v>504</v>
      </c>
      <c r="G48" s="144"/>
      <c r="H48" s="145" t="s">
        <v>523</v>
      </c>
    </row>
    <row r="49" spans="1:8" x14ac:dyDescent="0.2">
      <c r="A49" s="144"/>
      <c r="B49" s="145" t="s">
        <v>464</v>
      </c>
      <c r="C49" s="144"/>
      <c r="D49" s="145" t="s">
        <v>483</v>
      </c>
      <c r="E49" s="144"/>
      <c r="F49" s="145" t="s">
        <v>505</v>
      </c>
      <c r="G49" s="144"/>
      <c r="H49" s="145" t="s">
        <v>524</v>
      </c>
    </row>
    <row r="50" spans="1:8" x14ac:dyDescent="0.2">
      <c r="A50" s="144"/>
      <c r="B50" s="145" t="s">
        <v>465</v>
      </c>
      <c r="C50" s="144"/>
      <c r="D50" s="145" t="s">
        <v>484</v>
      </c>
      <c r="E50" s="144"/>
      <c r="F50" s="145" t="s">
        <v>506</v>
      </c>
      <c r="G50" s="144"/>
      <c r="H50" s="145" t="s">
        <v>525</v>
      </c>
    </row>
    <row r="51" spans="1:8" x14ac:dyDescent="0.2">
      <c r="A51" s="144"/>
      <c r="B51" s="145" t="s">
        <v>466</v>
      </c>
      <c r="C51" s="144"/>
      <c r="D51" s="145" t="s">
        <v>485</v>
      </c>
      <c r="E51" s="144"/>
      <c r="F51" s="145" t="s">
        <v>507</v>
      </c>
      <c r="G51" s="144"/>
      <c r="H51" s="145" t="s">
        <v>526</v>
      </c>
    </row>
    <row r="52" spans="1:8" x14ac:dyDescent="0.2">
      <c r="A52" s="144"/>
      <c r="B52" s="145" t="s">
        <v>467</v>
      </c>
      <c r="C52" s="144"/>
      <c r="D52" s="145" t="s">
        <v>486</v>
      </c>
      <c r="E52" s="144"/>
      <c r="F52" s="145" t="s">
        <v>508</v>
      </c>
      <c r="G52" s="144"/>
      <c r="H52" s="145" t="s">
        <v>527</v>
      </c>
    </row>
    <row r="53" spans="1:8" ht="25.5" x14ac:dyDescent="0.2">
      <c r="A53" s="144"/>
      <c r="B53" s="145" t="s">
        <v>468</v>
      </c>
      <c r="C53" s="144"/>
      <c r="D53" s="145" t="s">
        <v>487</v>
      </c>
      <c r="E53" s="144"/>
      <c r="F53" s="145" t="s">
        <v>509</v>
      </c>
      <c r="G53" s="144"/>
      <c r="H53" s="145" t="s">
        <v>528</v>
      </c>
    </row>
    <row r="54" spans="1:8" ht="25.5" x14ac:dyDescent="0.2">
      <c r="A54" s="144"/>
      <c r="B54" s="145" t="s">
        <v>469</v>
      </c>
      <c r="C54" s="144"/>
      <c r="D54" s="145" t="s">
        <v>488</v>
      </c>
      <c r="E54" s="144"/>
      <c r="F54" s="145" t="s">
        <v>510</v>
      </c>
      <c r="G54" s="144"/>
      <c r="H54" s="145" t="s">
        <v>529</v>
      </c>
    </row>
    <row r="55" spans="1:8" x14ac:dyDescent="0.2">
      <c r="A55" s="144"/>
      <c r="B55" s="145" t="s">
        <v>470</v>
      </c>
      <c r="C55" s="144"/>
      <c r="D55" s="145" t="s">
        <v>489</v>
      </c>
      <c r="E55" s="144"/>
      <c r="F55" s="145" t="s">
        <v>511</v>
      </c>
      <c r="G55" s="144"/>
      <c r="H55" s="145" t="s">
        <v>530</v>
      </c>
    </row>
    <row r="56" spans="1:8" ht="15.75" x14ac:dyDescent="0.2">
      <c r="A56" s="144"/>
      <c r="B56" s="146"/>
      <c r="C56" s="144"/>
      <c r="D56" s="145" t="s">
        <v>490</v>
      </c>
      <c r="E56" s="144"/>
      <c r="F56" s="145" t="s">
        <v>512</v>
      </c>
      <c r="G56" s="144"/>
      <c r="H56" s="145" t="s">
        <v>531</v>
      </c>
    </row>
    <row r="57" spans="1:8" x14ac:dyDescent="0.2">
      <c r="A57" s="144"/>
      <c r="B57" s="147"/>
      <c r="C57" s="144"/>
      <c r="D57" s="145" t="s">
        <v>491</v>
      </c>
      <c r="E57" s="144"/>
      <c r="F57" s="145"/>
      <c r="G57" s="144"/>
      <c r="H57" s="145" t="s">
        <v>532</v>
      </c>
    </row>
    <row r="58" spans="1:8" x14ac:dyDescent="0.2">
      <c r="A58" s="144"/>
      <c r="B58" s="147"/>
      <c r="C58" s="144"/>
      <c r="D58" s="145" t="s">
        <v>492</v>
      </c>
      <c r="E58" s="144"/>
      <c r="F58" s="147"/>
      <c r="G58" s="144"/>
      <c r="H58" s="145" t="s">
        <v>533</v>
      </c>
    </row>
    <row r="59" spans="1:8" x14ac:dyDescent="0.2">
      <c r="A59" s="144"/>
      <c r="B59" s="147"/>
      <c r="C59" s="144"/>
      <c r="D59" s="145"/>
      <c r="E59" s="144"/>
      <c r="F59" s="147"/>
      <c r="G59" s="144"/>
      <c r="H59" s="145" t="s">
        <v>534</v>
      </c>
    </row>
    <row r="60" spans="1:8" x14ac:dyDescent="0.2">
      <c r="A60" s="144"/>
      <c r="B60" s="147"/>
      <c r="C60" s="144"/>
      <c r="D60" s="145"/>
      <c r="E60" s="144"/>
      <c r="F60" s="147"/>
      <c r="G60" s="144"/>
      <c r="H60" s="145" t="s">
        <v>535</v>
      </c>
    </row>
    <row r="61" spans="1:8" x14ac:dyDescent="0.2">
      <c r="A61" s="144"/>
      <c r="B61" s="147"/>
      <c r="C61" s="144"/>
      <c r="D61" s="145"/>
      <c r="E61" s="144"/>
      <c r="F61" s="147"/>
      <c r="G61" s="144"/>
      <c r="H61" s="145" t="s">
        <v>536</v>
      </c>
    </row>
    <row r="62" spans="1:8" ht="25.5" x14ac:dyDescent="0.2">
      <c r="A62" s="144"/>
      <c r="B62" s="147"/>
      <c r="C62" s="144"/>
      <c r="D62" s="145"/>
      <c r="E62" s="144"/>
      <c r="F62" s="147"/>
      <c r="G62" s="144"/>
      <c r="H62" s="145" t="s">
        <v>547</v>
      </c>
    </row>
    <row r="63" spans="1:8" x14ac:dyDescent="0.2">
      <c r="A63" s="144"/>
      <c r="B63" s="147"/>
      <c r="C63" s="144"/>
      <c r="D63" s="145"/>
      <c r="E63" s="144"/>
      <c r="F63" s="147"/>
      <c r="G63" s="144"/>
      <c r="H63" s="145" t="s">
        <v>537</v>
      </c>
    </row>
    <row r="64" spans="1:8" x14ac:dyDescent="0.2">
      <c r="A64" s="144"/>
      <c r="B64" s="147"/>
      <c r="C64" s="144"/>
      <c r="D64" s="145"/>
      <c r="E64" s="144"/>
      <c r="F64" s="147"/>
      <c r="G64" s="144"/>
      <c r="H64" s="145" t="s">
        <v>538</v>
      </c>
    </row>
    <row r="65" spans="1:8" x14ac:dyDescent="0.2">
      <c r="A65" s="144"/>
      <c r="B65" s="147"/>
      <c r="C65" s="144"/>
      <c r="E65" s="144"/>
      <c r="F65" s="147"/>
      <c r="G65" s="144"/>
      <c r="H65" s="145" t="s">
        <v>539</v>
      </c>
    </row>
    <row r="66" spans="1:8" ht="25.5" x14ac:dyDescent="0.2">
      <c r="A66" s="144"/>
      <c r="B66" s="147"/>
      <c r="C66" s="144"/>
      <c r="D66" s="151" t="s">
        <v>544</v>
      </c>
      <c r="E66" s="144"/>
      <c r="F66" s="151" t="s">
        <v>540</v>
      </c>
      <c r="G66" s="144"/>
      <c r="H66" s="151" t="s">
        <v>543</v>
      </c>
    </row>
    <row r="67" spans="1:8" s="139" customFormat="1" ht="38.25" x14ac:dyDescent="0.2">
      <c r="A67" s="152"/>
      <c r="B67" s="153"/>
      <c r="C67" s="152"/>
      <c r="D67" s="151" t="s">
        <v>545</v>
      </c>
      <c r="E67" s="152"/>
      <c r="F67" s="151" t="s">
        <v>541</v>
      </c>
      <c r="G67" s="152"/>
      <c r="H67" s="154"/>
    </row>
    <row r="68" spans="1:8" ht="39" thickBot="1" x14ac:dyDescent="0.25">
      <c r="A68" s="148"/>
      <c r="B68" s="149"/>
      <c r="C68" s="148"/>
      <c r="D68" s="155" t="s">
        <v>546</v>
      </c>
      <c r="E68" s="148"/>
      <c r="F68" s="155" t="s">
        <v>542</v>
      </c>
      <c r="G68" s="148"/>
      <c r="H68" s="150"/>
    </row>
  </sheetData>
  <mergeCells count="4">
    <mergeCell ref="A1:H1"/>
    <mergeCell ref="A6:B6"/>
    <mergeCell ref="E6:F6"/>
    <mergeCell ref="G6:H6"/>
  </mergeCells>
  <conditionalFormatting sqref="F10 H9">
    <cfRule type="cellIs" dxfId="88" priority="1" stopIfTrue="1" operator="equal">
      <formula>" "</formula>
    </cfRule>
  </conditionalFormatting>
  <conditionalFormatting sqref="B9:B33 F11:F33 D9:D33 H10:H33">
    <cfRule type="cellIs" dxfId="87" priority="2" stopIfTrue="1" operator="equal">
      <formula>" "</formula>
    </cfRule>
  </conditionalFormatting>
  <pageMargins left="0.75" right="0.75" top="1" bottom="0.75" header="0.5" footer="0.5"/>
  <pageSetup scale="89" fitToHeight="0" orientation="landscape" r:id="rId1"/>
  <headerFooter alignWithMargins="0">
    <oddHeader>&amp;C&amp;"Arial,Bold"&amp;12RCA Report
CONFIDENTIAL</oddHeader>
    <oddFooter>&amp;L&amp;F&amp;CPage &amp;P of &amp;N&amp;R&amp;D</oddFooter>
  </headerFooter>
  <rowBreaks count="1" manualBreakCount="1">
    <brk id="34"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C768F-0038-4450-8AA7-9A9E99B38209}">
  <sheetPr>
    <tabColor rgb="FFFF0066"/>
  </sheetPr>
  <dimension ref="A1:H51"/>
  <sheetViews>
    <sheetView zoomScaleNormal="100" workbookViewId="0">
      <selection activeCell="K45" sqref="K45:N45"/>
    </sheetView>
  </sheetViews>
  <sheetFormatPr defaultRowHeight="12.75" x14ac:dyDescent="0.2"/>
  <sheetData>
    <row r="1" spans="1:2" ht="18" x14ac:dyDescent="0.25">
      <c r="A1" s="108" t="s">
        <v>378</v>
      </c>
    </row>
    <row r="2" spans="1:2" x14ac:dyDescent="0.2">
      <c r="A2" s="42"/>
    </row>
    <row r="3" spans="1:2" x14ac:dyDescent="0.2">
      <c r="A3" s="42" t="s">
        <v>120</v>
      </c>
    </row>
    <row r="4" spans="1:2" x14ac:dyDescent="0.2">
      <c r="A4" t="s">
        <v>362</v>
      </c>
    </row>
    <row r="5" spans="1:2" x14ac:dyDescent="0.2">
      <c r="A5" t="s">
        <v>363</v>
      </c>
    </row>
    <row r="6" spans="1:2" x14ac:dyDescent="0.2">
      <c r="A6" t="s">
        <v>121</v>
      </c>
    </row>
    <row r="7" spans="1:2" x14ac:dyDescent="0.2">
      <c r="A7" t="s">
        <v>122</v>
      </c>
    </row>
    <row r="8" spans="1:2" x14ac:dyDescent="0.2">
      <c r="A8" t="s">
        <v>123</v>
      </c>
    </row>
    <row r="9" spans="1:2" x14ac:dyDescent="0.2">
      <c r="A9" t="s">
        <v>124</v>
      </c>
    </row>
    <row r="10" spans="1:2" x14ac:dyDescent="0.2">
      <c r="A10" t="s">
        <v>361</v>
      </c>
    </row>
    <row r="12" spans="1:2" x14ac:dyDescent="0.2">
      <c r="A12" s="42" t="s">
        <v>360</v>
      </c>
    </row>
    <row r="13" spans="1:2" x14ac:dyDescent="0.2">
      <c r="A13" t="s">
        <v>364</v>
      </c>
    </row>
    <row r="14" spans="1:2" x14ac:dyDescent="0.2">
      <c r="A14" t="s">
        <v>365</v>
      </c>
    </row>
    <row r="15" spans="1:2" x14ac:dyDescent="0.2">
      <c r="A15" t="s">
        <v>367</v>
      </c>
    </row>
    <row r="16" spans="1:2" x14ac:dyDescent="0.2">
      <c r="B16" t="s">
        <v>368</v>
      </c>
    </row>
    <row r="17" spans="1:2" x14ac:dyDescent="0.2">
      <c r="A17" t="s">
        <v>366</v>
      </c>
    </row>
    <row r="18" spans="1:2" x14ac:dyDescent="0.2">
      <c r="B18" t="s">
        <v>359</v>
      </c>
    </row>
    <row r="20" spans="1:2" x14ac:dyDescent="0.2">
      <c r="A20" s="42" t="s">
        <v>125</v>
      </c>
    </row>
    <row r="21" spans="1:2" x14ac:dyDescent="0.2">
      <c r="A21" t="s">
        <v>358</v>
      </c>
    </row>
    <row r="22" spans="1:2" x14ac:dyDescent="0.2">
      <c r="A22" t="s">
        <v>126</v>
      </c>
    </row>
    <row r="23" spans="1:2" x14ac:dyDescent="0.2">
      <c r="A23" t="s">
        <v>127</v>
      </c>
    </row>
    <row r="24" spans="1:2" x14ac:dyDescent="0.2">
      <c r="A24" t="s">
        <v>128</v>
      </c>
    </row>
    <row r="25" spans="1:2" x14ac:dyDescent="0.2">
      <c r="A25" t="s">
        <v>129</v>
      </c>
    </row>
    <row r="27" spans="1:2" x14ac:dyDescent="0.2">
      <c r="A27" s="42" t="s">
        <v>130</v>
      </c>
    </row>
    <row r="28" spans="1:2" x14ac:dyDescent="0.2">
      <c r="A28" t="s">
        <v>131</v>
      </c>
    </row>
    <row r="29" spans="1:2" x14ac:dyDescent="0.2">
      <c r="A29" t="s">
        <v>371</v>
      </c>
    </row>
    <row r="31" spans="1:2" x14ac:dyDescent="0.2">
      <c r="A31" s="42" t="s">
        <v>357</v>
      </c>
    </row>
    <row r="32" spans="1:2" ht="6.75" customHeight="1" x14ac:dyDescent="0.2"/>
    <row r="33" spans="1:8" x14ac:dyDescent="0.2">
      <c r="B33" s="42" t="s">
        <v>356</v>
      </c>
      <c r="H33" s="42"/>
    </row>
    <row r="34" spans="1:8" x14ac:dyDescent="0.2">
      <c r="B34" t="s">
        <v>372</v>
      </c>
    </row>
    <row r="35" spans="1:8" x14ac:dyDescent="0.2">
      <c r="B35" t="s">
        <v>355</v>
      </c>
    </row>
    <row r="36" spans="1:8" x14ac:dyDescent="0.2">
      <c r="B36" t="s">
        <v>354</v>
      </c>
    </row>
    <row r="37" spans="1:8" x14ac:dyDescent="0.2">
      <c r="B37" t="s">
        <v>353</v>
      </c>
    </row>
    <row r="38" spans="1:8" x14ac:dyDescent="0.2">
      <c r="B38" t="s">
        <v>352</v>
      </c>
    </row>
    <row r="40" spans="1:8" x14ac:dyDescent="0.2">
      <c r="A40" s="42" t="s">
        <v>351</v>
      </c>
    </row>
    <row r="41" spans="1:8" s="130" customFormat="1" x14ac:dyDescent="0.2">
      <c r="A41" s="109"/>
      <c r="B41" s="42" t="s">
        <v>374</v>
      </c>
    </row>
    <row r="42" spans="1:8" s="130" customFormat="1" x14ac:dyDescent="0.2">
      <c r="A42" s="110"/>
      <c r="C42" s="131" t="s">
        <v>373</v>
      </c>
    </row>
    <row r="43" spans="1:8" s="130" customFormat="1" x14ac:dyDescent="0.2">
      <c r="A43" s="109"/>
      <c r="B43" s="42" t="s">
        <v>340</v>
      </c>
    </row>
    <row r="44" spans="1:8" s="130" customFormat="1" x14ac:dyDescent="0.2">
      <c r="A44" s="110"/>
      <c r="C44" s="131" t="s">
        <v>376</v>
      </c>
    </row>
    <row r="45" spans="1:8" s="130" customFormat="1" x14ac:dyDescent="0.2">
      <c r="A45" s="109"/>
      <c r="B45" s="42" t="s">
        <v>375</v>
      </c>
    </row>
    <row r="46" spans="1:8" s="130" customFormat="1" x14ac:dyDescent="0.2">
      <c r="A46" s="110"/>
      <c r="C46" s="131" t="s">
        <v>377</v>
      </c>
    </row>
    <row r="47" spans="1:8" s="130" customFormat="1" x14ac:dyDescent="0.2">
      <c r="A47" s="109"/>
    </row>
    <row r="48" spans="1:8" s="130" customFormat="1" x14ac:dyDescent="0.2">
      <c r="A48" s="110"/>
    </row>
    <row r="49" spans="1:1" s="130" customFormat="1" x14ac:dyDescent="0.2">
      <c r="A49" s="109"/>
    </row>
    <row r="50" spans="1:1" s="130" customFormat="1" x14ac:dyDescent="0.2">
      <c r="A50" s="110"/>
    </row>
    <row r="51" spans="1:1" x14ac:dyDescent="0.2">
      <c r="A51" s="111"/>
    </row>
  </sheetData>
  <hyperlinks>
    <hyperlink ref="C42" r:id="rId1" xr:uid="{DD83C604-3707-4771-B258-1316DF4435D6}"/>
    <hyperlink ref="C44" r:id="rId2" xr:uid="{70123460-4794-4041-875B-CB7768279B06}"/>
    <hyperlink ref="C46" r:id="rId3" xr:uid="{0B7F5A54-43DD-48C4-9F43-5FFA8005D4C5}"/>
  </hyperlinks>
  <pageMargins left="0.56999999999999995" right="0.51" top="1" bottom="1" header="0.5" footer="0.5"/>
  <pageSetup scale="94" orientation="landscape" horizontalDpi="4294967292" r:id="rId4"/>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39997558519241921"/>
  </sheetPr>
  <dimension ref="A1:CM54"/>
  <sheetViews>
    <sheetView tabSelected="1" topLeftCell="A7" zoomScale="85" zoomScaleNormal="85" workbookViewId="0">
      <selection activeCell="AB19" sqref="AB19"/>
    </sheetView>
  </sheetViews>
  <sheetFormatPr defaultRowHeight="12.75" x14ac:dyDescent="0.2"/>
  <cols>
    <col min="1" max="2" width="7.7109375" customWidth="1"/>
    <col min="3" max="3" width="4.7109375" customWidth="1"/>
    <col min="4" max="5" width="7.7109375" customWidth="1"/>
    <col min="6" max="6" width="4.7109375" style="156" customWidth="1"/>
    <col min="7" max="8" width="7.7109375" style="156" customWidth="1"/>
    <col min="9" max="9" width="4.7109375" customWidth="1"/>
    <col min="10" max="11" width="7.7109375" customWidth="1"/>
    <col min="12" max="12" width="4.7109375" style="156" customWidth="1"/>
    <col min="13" max="14" width="7.7109375" style="156" customWidth="1"/>
    <col min="15" max="15" width="4.7109375" style="156" customWidth="1"/>
    <col min="16" max="17" width="7.7109375" style="156" customWidth="1"/>
    <col min="18" max="18" width="4.7109375" customWidth="1"/>
    <col min="19" max="20" width="7.7109375" customWidth="1"/>
    <col min="21" max="21" width="4.7109375" customWidth="1"/>
    <col min="22" max="23" width="7.7109375" customWidth="1"/>
    <col min="24" max="24" width="4.7109375" customWidth="1"/>
    <col min="25" max="26" width="11.7109375" customWidth="1"/>
    <col min="27" max="27" width="4.7109375" customWidth="1"/>
    <col min="28" max="29" width="11.7109375" customWidth="1"/>
    <col min="30" max="30" width="4.7109375" customWidth="1"/>
    <col min="31" max="32" width="11.7109375" customWidth="1"/>
    <col min="33" max="33" width="4.7109375" customWidth="1"/>
    <col min="34" max="35" width="11.7109375" customWidth="1"/>
    <col min="36" max="36" width="4.7109375" customWidth="1"/>
    <col min="37" max="38" width="11.7109375" customWidth="1"/>
    <col min="39" max="39" width="4.7109375" customWidth="1"/>
    <col min="40" max="41" width="11.7109375" customWidth="1"/>
    <col min="42" max="42" width="4.7109375" customWidth="1"/>
    <col min="43" max="44" width="11.7109375" customWidth="1"/>
    <col min="45" max="45" width="4.7109375" customWidth="1"/>
    <col min="46" max="47" width="11.7109375" customWidth="1"/>
    <col min="48" max="48" width="4.7109375" customWidth="1"/>
    <col min="49" max="50" width="11.7109375" customWidth="1"/>
    <col min="51" max="51" width="4.7109375" customWidth="1"/>
    <col min="52" max="53" width="11.7109375" customWidth="1"/>
    <col min="54" max="54" width="4.7109375" customWidth="1"/>
    <col min="55" max="56" width="11.7109375" customWidth="1"/>
    <col min="57" max="57" width="4.7109375" customWidth="1"/>
    <col min="58" max="59" width="11.7109375" customWidth="1"/>
    <col min="60" max="60" width="4.7109375" customWidth="1"/>
    <col min="61" max="62" width="11.7109375" customWidth="1"/>
    <col min="63" max="63" width="4.7109375" customWidth="1"/>
    <col min="64" max="65" width="11.7109375" customWidth="1"/>
    <col min="66" max="66" width="4.7109375" customWidth="1"/>
    <col min="67" max="68" width="11.7109375" customWidth="1"/>
    <col min="69" max="69" width="4.7109375" customWidth="1"/>
    <col min="70" max="71" width="11.7109375" customWidth="1"/>
    <col min="72" max="72" width="4.7109375" customWidth="1"/>
    <col min="73" max="74" width="11.7109375" customWidth="1"/>
    <col min="75" max="75" width="4.7109375" customWidth="1"/>
    <col min="76" max="77" width="11.7109375" customWidth="1"/>
    <col min="78" max="78" width="4.7109375" customWidth="1"/>
    <col min="79" max="80" width="11.7109375" customWidth="1"/>
    <col min="81" max="81" width="4.7109375" customWidth="1"/>
    <col min="82" max="83" width="11.7109375" customWidth="1"/>
    <col min="84" max="84" width="4.7109375" customWidth="1"/>
    <col min="85" max="86" width="11.7109375" customWidth="1"/>
    <col min="87" max="87" width="4.7109375" customWidth="1"/>
    <col min="88" max="89" width="11.7109375" customWidth="1"/>
    <col min="90" max="90" width="4.7109375" customWidth="1"/>
    <col min="91" max="92" width="11.7109375" customWidth="1"/>
    <col min="93" max="93" width="4.7109375" customWidth="1"/>
    <col min="94" max="95" width="11.7109375" customWidth="1"/>
    <col min="96" max="96" width="4.7109375" customWidth="1"/>
    <col min="97" max="98" width="11.7109375" customWidth="1"/>
    <col min="99" max="99" width="4.7109375" customWidth="1"/>
    <col min="100" max="101" width="11.7109375" customWidth="1"/>
    <col min="102" max="102" width="4.7109375" customWidth="1"/>
    <col min="103" max="104" width="11.7109375" customWidth="1"/>
    <col min="105" max="105" width="4.7109375" customWidth="1"/>
    <col min="106" max="107" width="11.7109375" customWidth="1"/>
    <col min="108" max="108" width="4.7109375" customWidth="1"/>
    <col min="109" max="110" width="11.7109375" customWidth="1"/>
    <col min="111" max="111" width="4.7109375" customWidth="1"/>
    <col min="112" max="113" width="11.7109375" customWidth="1"/>
    <col min="114" max="114" width="4.7109375" customWidth="1"/>
    <col min="115" max="116" width="11.7109375" customWidth="1"/>
    <col min="117" max="117" width="4.7109375" customWidth="1"/>
    <col min="118" max="119" width="11.7109375" customWidth="1"/>
    <col min="120" max="120" width="4.7109375" customWidth="1"/>
    <col min="121" max="122" width="11.7109375" customWidth="1"/>
    <col min="123" max="123" width="4.7109375" customWidth="1"/>
    <col min="124" max="125" width="11.7109375" customWidth="1"/>
    <col min="126" max="126" width="4.7109375" customWidth="1"/>
    <col min="127" max="128" width="11.7109375" customWidth="1"/>
    <col min="129" max="129" width="4.7109375" customWidth="1"/>
    <col min="130" max="131" width="11.7109375" customWidth="1"/>
    <col min="132" max="132" width="4.7109375" customWidth="1"/>
    <col min="133" max="134" width="11.7109375" customWidth="1"/>
    <col min="135" max="135" width="4.7109375" customWidth="1"/>
    <col min="136" max="137" width="11.7109375" customWidth="1"/>
    <col min="138" max="138" width="4.7109375" customWidth="1"/>
    <col min="139" max="140" width="11.7109375" customWidth="1"/>
    <col min="141" max="141" width="4.7109375" customWidth="1"/>
    <col min="142" max="143" width="11.7109375" customWidth="1"/>
    <col min="144" max="144" width="4.7109375" customWidth="1"/>
    <col min="145" max="146" width="11.7109375" customWidth="1"/>
    <col min="147" max="147" width="4.7109375" customWidth="1"/>
    <col min="148" max="149" width="11.7109375" customWidth="1"/>
    <col min="150" max="150" width="4.7109375" customWidth="1"/>
    <col min="151" max="152" width="11.7109375" customWidth="1"/>
    <col min="153" max="153" width="4.7109375" customWidth="1"/>
    <col min="154" max="155" width="11.7109375" customWidth="1"/>
    <col min="156" max="156" width="4.7109375" customWidth="1"/>
    <col min="157" max="158" width="11.7109375" customWidth="1"/>
    <col min="159" max="159" width="4.7109375" customWidth="1"/>
    <col min="160" max="161" width="11.7109375" customWidth="1"/>
    <col min="162" max="162" width="4.7109375" customWidth="1"/>
    <col min="163" max="164" width="11.7109375" customWidth="1"/>
    <col min="165" max="165" width="4.7109375" customWidth="1"/>
    <col min="166" max="167" width="11.7109375" customWidth="1"/>
    <col min="168" max="168" width="4.7109375" customWidth="1"/>
    <col min="169" max="220" width="11.7109375" customWidth="1"/>
    <col min="266" max="267" width="11.85546875" customWidth="1"/>
    <col min="268" max="268" width="4.7109375" customWidth="1"/>
    <col min="269" max="270" width="11.7109375" customWidth="1"/>
    <col min="271" max="271" width="4.7109375" customWidth="1"/>
    <col min="272" max="273" width="11.7109375" customWidth="1"/>
    <col min="274" max="274" width="4.7109375" customWidth="1"/>
    <col min="275" max="276" width="11.7109375" customWidth="1"/>
    <col min="277" max="277" width="4.7109375" customWidth="1"/>
    <col min="278" max="279" width="11.7109375" customWidth="1"/>
    <col min="280" max="280" width="4.7109375" customWidth="1"/>
    <col min="281" max="282" width="11.7109375" customWidth="1"/>
    <col min="283" max="283" width="4.7109375" customWidth="1"/>
    <col min="284" max="285" width="11.7109375" customWidth="1"/>
    <col min="286" max="286" width="4.7109375" customWidth="1"/>
    <col min="287" max="288" width="11.7109375" customWidth="1"/>
    <col min="289" max="289" width="4.7109375" customWidth="1"/>
    <col min="290" max="291" width="11.7109375" customWidth="1"/>
    <col min="292" max="292" width="4.7109375" customWidth="1"/>
    <col min="293" max="294" width="11.7109375" customWidth="1"/>
    <col min="295" max="295" width="4.7109375" customWidth="1"/>
    <col min="296" max="297" width="11.7109375" customWidth="1"/>
    <col min="298" max="298" width="4.7109375" customWidth="1"/>
    <col min="299" max="300" width="11.7109375" customWidth="1"/>
    <col min="301" max="301" width="4.7109375" customWidth="1"/>
    <col min="302" max="303" width="11.7109375" customWidth="1"/>
    <col min="304" max="304" width="4.7109375" customWidth="1"/>
    <col min="305" max="306" width="11.7109375" customWidth="1"/>
    <col min="307" max="307" width="4.7109375" customWidth="1"/>
    <col min="308" max="309" width="11.7109375" customWidth="1"/>
    <col min="310" max="310" width="4.7109375" customWidth="1"/>
    <col min="311" max="312" width="11.7109375" customWidth="1"/>
    <col min="313" max="313" width="4.7109375" customWidth="1"/>
    <col min="314" max="315" width="11.7109375" customWidth="1"/>
    <col min="316" max="316" width="4.7109375" customWidth="1"/>
    <col min="317" max="318" width="11.7109375" customWidth="1"/>
    <col min="319" max="319" width="4.7109375" customWidth="1"/>
    <col min="320" max="321" width="11.7109375" customWidth="1"/>
    <col min="322" max="322" width="4.7109375" customWidth="1"/>
    <col min="323" max="324" width="11.7109375" customWidth="1"/>
    <col min="325" max="325" width="4.7109375" customWidth="1"/>
    <col min="326" max="327" width="11.7109375" customWidth="1"/>
    <col min="328" max="328" width="4.7109375" customWidth="1"/>
    <col min="329" max="330" width="11.7109375" customWidth="1"/>
    <col min="331" max="331" width="4.7109375" customWidth="1"/>
    <col min="332" max="333" width="11.7109375" customWidth="1"/>
    <col min="334" max="334" width="4.7109375" customWidth="1"/>
    <col min="335" max="336" width="11.7109375" customWidth="1"/>
    <col min="337" max="337" width="4.7109375" customWidth="1"/>
    <col min="338" max="339" width="11.7109375" customWidth="1"/>
    <col min="340" max="340" width="4.7109375" customWidth="1"/>
    <col min="341" max="342" width="11.7109375" customWidth="1"/>
    <col min="343" max="343" width="4.7109375" customWidth="1"/>
    <col min="344" max="345" width="11.7109375" customWidth="1"/>
    <col min="346" max="346" width="4.7109375" customWidth="1"/>
    <col min="347" max="348" width="11.7109375" customWidth="1"/>
    <col min="349" max="349" width="4.7109375" customWidth="1"/>
    <col min="350" max="351" width="11.7109375" customWidth="1"/>
    <col min="352" max="352" width="4.7109375" customWidth="1"/>
    <col min="353" max="354" width="11.7109375" customWidth="1"/>
    <col min="355" max="355" width="4.7109375" customWidth="1"/>
    <col min="356" max="357" width="11.7109375" customWidth="1"/>
    <col min="358" max="358" width="4.7109375" customWidth="1"/>
    <col min="359" max="360" width="11.7109375" customWidth="1"/>
    <col min="361" max="361" width="4.7109375" customWidth="1"/>
    <col min="362" max="363" width="11.7109375" customWidth="1"/>
    <col min="364" max="364" width="4.7109375" customWidth="1"/>
    <col min="365" max="366" width="11.7109375" customWidth="1"/>
    <col min="367" max="367" width="4.7109375" customWidth="1"/>
    <col min="368" max="369" width="11.7109375" customWidth="1"/>
    <col min="370" max="370" width="4.7109375" customWidth="1"/>
    <col min="371" max="372" width="11.7109375" customWidth="1"/>
    <col min="373" max="373" width="4.7109375" customWidth="1"/>
    <col min="374" max="375" width="11.7109375" customWidth="1"/>
    <col min="376" max="376" width="4.7109375" customWidth="1"/>
    <col min="377" max="378" width="11.7109375" customWidth="1"/>
    <col min="379" max="379" width="4.7109375" customWidth="1"/>
    <col min="380" max="381" width="11.7109375" customWidth="1"/>
    <col min="382" max="382" width="4.7109375" customWidth="1"/>
    <col min="383" max="384" width="11.7109375" customWidth="1"/>
    <col min="385" max="385" width="4.7109375" customWidth="1"/>
    <col min="386" max="387" width="11.7109375" customWidth="1"/>
    <col min="388" max="388" width="4.7109375" customWidth="1"/>
    <col min="389" max="390" width="11.7109375" customWidth="1"/>
    <col min="391" max="391" width="4.7109375" customWidth="1"/>
    <col min="392" max="393" width="11.7109375" customWidth="1"/>
    <col min="394" max="394" width="4.7109375" customWidth="1"/>
    <col min="395" max="396" width="11.7109375" customWidth="1"/>
    <col min="397" max="397" width="4.7109375" customWidth="1"/>
    <col min="398" max="399" width="11.7109375" customWidth="1"/>
    <col min="400" max="400" width="4.7109375" customWidth="1"/>
    <col min="401" max="402" width="11.7109375" customWidth="1"/>
    <col min="403" max="403" width="4.7109375" customWidth="1"/>
    <col min="404" max="405" width="11.7109375" customWidth="1"/>
    <col min="406" max="406" width="4.7109375" customWidth="1"/>
    <col min="407" max="408" width="11.7109375" customWidth="1"/>
    <col min="409" max="409" width="4.7109375" customWidth="1"/>
    <col min="410" max="411" width="11.7109375" customWidth="1"/>
    <col min="412" max="412" width="4.7109375" customWidth="1"/>
    <col min="413" max="414" width="11.7109375" customWidth="1"/>
    <col min="415" max="415" width="4.7109375" customWidth="1"/>
    <col min="416" max="417" width="11.7109375" customWidth="1"/>
    <col min="418" max="418" width="4.7109375" customWidth="1"/>
    <col min="419" max="420" width="11.7109375" customWidth="1"/>
    <col min="421" max="421" width="4.7109375" customWidth="1"/>
    <col min="422" max="423" width="11.7109375" customWidth="1"/>
    <col min="424" max="424" width="4.7109375" customWidth="1"/>
    <col min="425" max="476" width="11.7109375" customWidth="1"/>
    <col min="522" max="523" width="11.85546875" customWidth="1"/>
    <col min="524" max="524" width="4.7109375" customWidth="1"/>
    <col min="525" max="526" width="11.7109375" customWidth="1"/>
    <col min="527" max="527" width="4.7109375" customWidth="1"/>
    <col min="528" max="529" width="11.7109375" customWidth="1"/>
    <col min="530" max="530" width="4.7109375" customWidth="1"/>
    <col min="531" max="532" width="11.7109375" customWidth="1"/>
    <col min="533" max="533" width="4.7109375" customWidth="1"/>
    <col min="534" max="535" width="11.7109375" customWidth="1"/>
    <col min="536" max="536" width="4.7109375" customWidth="1"/>
    <col min="537" max="538" width="11.7109375" customWidth="1"/>
    <col min="539" max="539" width="4.7109375" customWidth="1"/>
    <col min="540" max="541" width="11.7109375" customWidth="1"/>
    <col min="542" max="542" width="4.7109375" customWidth="1"/>
    <col min="543" max="544" width="11.7109375" customWidth="1"/>
    <col min="545" max="545" width="4.7109375" customWidth="1"/>
    <col min="546" max="547" width="11.7109375" customWidth="1"/>
    <col min="548" max="548" width="4.7109375" customWidth="1"/>
    <col min="549" max="550" width="11.7109375" customWidth="1"/>
    <col min="551" max="551" width="4.7109375" customWidth="1"/>
    <col min="552" max="553" width="11.7109375" customWidth="1"/>
    <col min="554" max="554" width="4.7109375" customWidth="1"/>
    <col min="555" max="556" width="11.7109375" customWidth="1"/>
    <col min="557" max="557" width="4.7109375" customWidth="1"/>
    <col min="558" max="559" width="11.7109375" customWidth="1"/>
    <col min="560" max="560" width="4.7109375" customWidth="1"/>
    <col min="561" max="562" width="11.7109375" customWidth="1"/>
    <col min="563" max="563" width="4.7109375" customWidth="1"/>
    <col min="564" max="565" width="11.7109375" customWidth="1"/>
    <col min="566" max="566" width="4.7109375" customWidth="1"/>
    <col min="567" max="568" width="11.7109375" customWidth="1"/>
    <col min="569" max="569" width="4.7109375" customWidth="1"/>
    <col min="570" max="571" width="11.7109375" customWidth="1"/>
    <col min="572" max="572" width="4.7109375" customWidth="1"/>
    <col min="573" max="574" width="11.7109375" customWidth="1"/>
    <col min="575" max="575" width="4.7109375" customWidth="1"/>
    <col min="576" max="577" width="11.7109375" customWidth="1"/>
    <col min="578" max="578" width="4.7109375" customWidth="1"/>
    <col min="579" max="580" width="11.7109375" customWidth="1"/>
    <col min="581" max="581" width="4.7109375" customWidth="1"/>
    <col min="582" max="583" width="11.7109375" customWidth="1"/>
    <col min="584" max="584" width="4.7109375" customWidth="1"/>
    <col min="585" max="586" width="11.7109375" customWidth="1"/>
    <col min="587" max="587" width="4.7109375" customWidth="1"/>
    <col min="588" max="589" width="11.7109375" customWidth="1"/>
    <col min="590" max="590" width="4.7109375" customWidth="1"/>
    <col min="591" max="592" width="11.7109375" customWidth="1"/>
    <col min="593" max="593" width="4.7109375" customWidth="1"/>
    <col min="594" max="595" width="11.7109375" customWidth="1"/>
    <col min="596" max="596" width="4.7109375" customWidth="1"/>
    <col min="597" max="598" width="11.7109375" customWidth="1"/>
    <col min="599" max="599" width="4.7109375" customWidth="1"/>
    <col min="600" max="601" width="11.7109375" customWidth="1"/>
    <col min="602" max="602" width="4.7109375" customWidth="1"/>
    <col min="603" max="604" width="11.7109375" customWidth="1"/>
    <col min="605" max="605" width="4.7109375" customWidth="1"/>
    <col min="606" max="607" width="11.7109375" customWidth="1"/>
    <col min="608" max="608" width="4.7109375" customWidth="1"/>
    <col min="609" max="610" width="11.7109375" customWidth="1"/>
    <col min="611" max="611" width="4.7109375" customWidth="1"/>
    <col min="612" max="613" width="11.7109375" customWidth="1"/>
    <col min="614" max="614" width="4.7109375" customWidth="1"/>
    <col min="615" max="616" width="11.7109375" customWidth="1"/>
    <col min="617" max="617" width="4.7109375" customWidth="1"/>
    <col min="618" max="619" width="11.7109375" customWidth="1"/>
    <col min="620" max="620" width="4.7109375" customWidth="1"/>
    <col min="621" max="622" width="11.7109375" customWidth="1"/>
    <col min="623" max="623" width="4.7109375" customWidth="1"/>
    <col min="624" max="625" width="11.7109375" customWidth="1"/>
    <col min="626" max="626" width="4.7109375" customWidth="1"/>
    <col min="627" max="628" width="11.7109375" customWidth="1"/>
    <col min="629" max="629" width="4.7109375" customWidth="1"/>
    <col min="630" max="631" width="11.7109375" customWidth="1"/>
    <col min="632" max="632" width="4.7109375" customWidth="1"/>
    <col min="633" max="634" width="11.7109375" customWidth="1"/>
    <col min="635" max="635" width="4.7109375" customWidth="1"/>
    <col min="636" max="637" width="11.7109375" customWidth="1"/>
    <col min="638" max="638" width="4.7109375" customWidth="1"/>
    <col min="639" max="640" width="11.7109375" customWidth="1"/>
    <col min="641" max="641" width="4.7109375" customWidth="1"/>
    <col min="642" max="643" width="11.7109375" customWidth="1"/>
    <col min="644" max="644" width="4.7109375" customWidth="1"/>
    <col min="645" max="646" width="11.7109375" customWidth="1"/>
    <col min="647" max="647" width="4.7109375" customWidth="1"/>
    <col min="648" max="649" width="11.7109375" customWidth="1"/>
    <col min="650" max="650" width="4.7109375" customWidth="1"/>
    <col min="651" max="652" width="11.7109375" customWidth="1"/>
    <col min="653" max="653" width="4.7109375" customWidth="1"/>
    <col min="654" max="655" width="11.7109375" customWidth="1"/>
    <col min="656" max="656" width="4.7109375" customWidth="1"/>
    <col min="657" max="658" width="11.7109375" customWidth="1"/>
    <col min="659" max="659" width="4.7109375" customWidth="1"/>
    <col min="660" max="661" width="11.7109375" customWidth="1"/>
    <col min="662" max="662" width="4.7109375" customWidth="1"/>
    <col min="663" max="664" width="11.7109375" customWidth="1"/>
    <col min="665" max="665" width="4.7109375" customWidth="1"/>
    <col min="666" max="667" width="11.7109375" customWidth="1"/>
    <col min="668" max="668" width="4.7109375" customWidth="1"/>
    <col min="669" max="670" width="11.7109375" customWidth="1"/>
    <col min="671" max="671" width="4.7109375" customWidth="1"/>
    <col min="672" max="673" width="11.7109375" customWidth="1"/>
    <col min="674" max="674" width="4.7109375" customWidth="1"/>
    <col min="675" max="676" width="11.7109375" customWidth="1"/>
    <col min="677" max="677" width="4.7109375" customWidth="1"/>
    <col min="678" max="679" width="11.7109375" customWidth="1"/>
    <col min="680" max="680" width="4.7109375" customWidth="1"/>
    <col min="681" max="732" width="11.7109375" customWidth="1"/>
    <col min="778" max="779" width="11.85546875" customWidth="1"/>
    <col min="780" max="780" width="4.7109375" customWidth="1"/>
    <col min="781" max="782" width="11.7109375" customWidth="1"/>
    <col min="783" max="783" width="4.7109375" customWidth="1"/>
    <col min="784" max="785" width="11.7109375" customWidth="1"/>
    <col min="786" max="786" width="4.7109375" customWidth="1"/>
    <col min="787" max="788" width="11.7109375" customWidth="1"/>
    <col min="789" max="789" width="4.7109375" customWidth="1"/>
    <col min="790" max="791" width="11.7109375" customWidth="1"/>
    <col min="792" max="792" width="4.7109375" customWidth="1"/>
    <col min="793" max="794" width="11.7109375" customWidth="1"/>
    <col min="795" max="795" width="4.7109375" customWidth="1"/>
    <col min="796" max="797" width="11.7109375" customWidth="1"/>
    <col min="798" max="798" width="4.7109375" customWidth="1"/>
    <col min="799" max="800" width="11.7109375" customWidth="1"/>
    <col min="801" max="801" width="4.7109375" customWidth="1"/>
    <col min="802" max="803" width="11.7109375" customWidth="1"/>
    <col min="804" max="804" width="4.7109375" customWidth="1"/>
    <col min="805" max="806" width="11.7109375" customWidth="1"/>
    <col min="807" max="807" width="4.7109375" customWidth="1"/>
    <col min="808" max="809" width="11.7109375" customWidth="1"/>
    <col min="810" max="810" width="4.7109375" customWidth="1"/>
    <col min="811" max="812" width="11.7109375" customWidth="1"/>
    <col min="813" max="813" width="4.7109375" customWidth="1"/>
    <col min="814" max="815" width="11.7109375" customWidth="1"/>
    <col min="816" max="816" width="4.7109375" customWidth="1"/>
    <col min="817" max="818" width="11.7109375" customWidth="1"/>
    <col min="819" max="819" width="4.7109375" customWidth="1"/>
    <col min="820" max="821" width="11.7109375" customWidth="1"/>
    <col min="822" max="822" width="4.7109375" customWidth="1"/>
    <col min="823" max="824" width="11.7109375" customWidth="1"/>
    <col min="825" max="825" width="4.7109375" customWidth="1"/>
    <col min="826" max="827" width="11.7109375" customWidth="1"/>
    <col min="828" max="828" width="4.7109375" customWidth="1"/>
    <col min="829" max="830" width="11.7109375" customWidth="1"/>
    <col min="831" max="831" width="4.7109375" customWidth="1"/>
    <col min="832" max="833" width="11.7109375" customWidth="1"/>
    <col min="834" max="834" width="4.7109375" customWidth="1"/>
    <col min="835" max="836" width="11.7109375" customWidth="1"/>
    <col min="837" max="837" width="4.7109375" customWidth="1"/>
    <col min="838" max="839" width="11.7109375" customWidth="1"/>
    <col min="840" max="840" width="4.7109375" customWidth="1"/>
    <col min="841" max="842" width="11.7109375" customWidth="1"/>
    <col min="843" max="843" width="4.7109375" customWidth="1"/>
    <col min="844" max="845" width="11.7109375" customWidth="1"/>
    <col min="846" max="846" width="4.7109375" customWidth="1"/>
    <col min="847" max="848" width="11.7109375" customWidth="1"/>
    <col min="849" max="849" width="4.7109375" customWidth="1"/>
    <col min="850" max="851" width="11.7109375" customWidth="1"/>
    <col min="852" max="852" width="4.7109375" customWidth="1"/>
    <col min="853" max="854" width="11.7109375" customWidth="1"/>
    <col min="855" max="855" width="4.7109375" customWidth="1"/>
    <col min="856" max="857" width="11.7109375" customWidth="1"/>
    <col min="858" max="858" width="4.7109375" customWidth="1"/>
    <col min="859" max="860" width="11.7109375" customWidth="1"/>
    <col min="861" max="861" width="4.7109375" customWidth="1"/>
    <col min="862" max="863" width="11.7109375" customWidth="1"/>
    <col min="864" max="864" width="4.7109375" customWidth="1"/>
    <col min="865" max="866" width="11.7109375" customWidth="1"/>
    <col min="867" max="867" width="4.7109375" customWidth="1"/>
    <col min="868" max="869" width="11.7109375" customWidth="1"/>
    <col min="870" max="870" width="4.7109375" customWidth="1"/>
    <col min="871" max="872" width="11.7109375" customWidth="1"/>
    <col min="873" max="873" width="4.7109375" customWidth="1"/>
    <col min="874" max="875" width="11.7109375" customWidth="1"/>
    <col min="876" max="876" width="4.7109375" customWidth="1"/>
    <col min="877" max="878" width="11.7109375" customWidth="1"/>
    <col min="879" max="879" width="4.7109375" customWidth="1"/>
    <col min="880" max="881" width="11.7109375" customWidth="1"/>
    <col min="882" max="882" width="4.7109375" customWidth="1"/>
    <col min="883" max="884" width="11.7109375" customWidth="1"/>
    <col min="885" max="885" width="4.7109375" customWidth="1"/>
    <col min="886" max="887" width="11.7109375" customWidth="1"/>
    <col min="888" max="888" width="4.7109375" customWidth="1"/>
    <col min="889" max="890" width="11.7109375" customWidth="1"/>
    <col min="891" max="891" width="4.7109375" customWidth="1"/>
    <col min="892" max="893" width="11.7109375" customWidth="1"/>
    <col min="894" max="894" width="4.7109375" customWidth="1"/>
    <col min="895" max="896" width="11.7109375" customWidth="1"/>
    <col min="897" max="897" width="4.7109375" customWidth="1"/>
    <col min="898" max="899" width="11.7109375" customWidth="1"/>
    <col min="900" max="900" width="4.7109375" customWidth="1"/>
    <col min="901" max="902" width="11.7109375" customWidth="1"/>
    <col min="903" max="903" width="4.7109375" customWidth="1"/>
    <col min="904" max="905" width="11.7109375" customWidth="1"/>
    <col min="906" max="906" width="4.7109375" customWidth="1"/>
    <col min="907" max="908" width="11.7109375" customWidth="1"/>
    <col min="909" max="909" width="4.7109375" customWidth="1"/>
    <col min="910" max="911" width="11.7109375" customWidth="1"/>
    <col min="912" max="912" width="4.7109375" customWidth="1"/>
    <col min="913" max="914" width="11.7109375" customWidth="1"/>
    <col min="915" max="915" width="4.7109375" customWidth="1"/>
    <col min="916" max="917" width="11.7109375" customWidth="1"/>
    <col min="918" max="918" width="4.7109375" customWidth="1"/>
    <col min="919" max="920" width="11.7109375" customWidth="1"/>
    <col min="921" max="921" width="4.7109375" customWidth="1"/>
    <col min="922" max="923" width="11.7109375" customWidth="1"/>
    <col min="924" max="924" width="4.7109375" customWidth="1"/>
    <col min="925" max="926" width="11.7109375" customWidth="1"/>
    <col min="927" max="927" width="4.7109375" customWidth="1"/>
    <col min="928" max="929" width="11.7109375" customWidth="1"/>
    <col min="930" max="930" width="4.7109375" customWidth="1"/>
    <col min="931" max="932" width="11.7109375" customWidth="1"/>
    <col min="933" max="933" width="4.7109375" customWidth="1"/>
    <col min="934" max="935" width="11.7109375" customWidth="1"/>
    <col min="936" max="936" width="4.7109375" customWidth="1"/>
    <col min="937" max="988" width="11.7109375" customWidth="1"/>
    <col min="1034" max="1035" width="11.85546875" customWidth="1"/>
    <col min="1036" max="1036" width="4.7109375" customWidth="1"/>
    <col min="1037" max="1038" width="11.7109375" customWidth="1"/>
    <col min="1039" max="1039" width="4.7109375" customWidth="1"/>
    <col min="1040" max="1041" width="11.7109375" customWidth="1"/>
    <col min="1042" max="1042" width="4.7109375" customWidth="1"/>
    <col min="1043" max="1044" width="11.7109375" customWidth="1"/>
    <col min="1045" max="1045" width="4.7109375" customWidth="1"/>
    <col min="1046" max="1047" width="11.7109375" customWidth="1"/>
    <col min="1048" max="1048" width="4.7109375" customWidth="1"/>
    <col min="1049" max="1050" width="11.7109375" customWidth="1"/>
    <col min="1051" max="1051" width="4.7109375" customWidth="1"/>
    <col min="1052" max="1053" width="11.7109375" customWidth="1"/>
    <col min="1054" max="1054" width="4.7109375" customWidth="1"/>
    <col min="1055" max="1056" width="11.7109375" customWidth="1"/>
    <col min="1057" max="1057" width="4.7109375" customWidth="1"/>
    <col min="1058" max="1059" width="11.7109375" customWidth="1"/>
    <col min="1060" max="1060" width="4.7109375" customWidth="1"/>
    <col min="1061" max="1062" width="11.7109375" customWidth="1"/>
    <col min="1063" max="1063" width="4.7109375" customWidth="1"/>
    <col min="1064" max="1065" width="11.7109375" customWidth="1"/>
    <col min="1066" max="1066" width="4.7109375" customWidth="1"/>
    <col min="1067" max="1068" width="11.7109375" customWidth="1"/>
    <col min="1069" max="1069" width="4.7109375" customWidth="1"/>
    <col min="1070" max="1071" width="11.7109375" customWidth="1"/>
    <col min="1072" max="1072" width="4.7109375" customWidth="1"/>
    <col min="1073" max="1074" width="11.7109375" customWidth="1"/>
    <col min="1075" max="1075" width="4.7109375" customWidth="1"/>
    <col min="1076" max="1077" width="11.7109375" customWidth="1"/>
    <col min="1078" max="1078" width="4.7109375" customWidth="1"/>
    <col min="1079" max="1080" width="11.7109375" customWidth="1"/>
    <col min="1081" max="1081" width="4.7109375" customWidth="1"/>
    <col min="1082" max="1083" width="11.7109375" customWidth="1"/>
    <col min="1084" max="1084" width="4.7109375" customWidth="1"/>
    <col min="1085" max="1086" width="11.7109375" customWidth="1"/>
    <col min="1087" max="1087" width="4.7109375" customWidth="1"/>
    <col min="1088" max="1089" width="11.7109375" customWidth="1"/>
    <col min="1090" max="1090" width="4.7109375" customWidth="1"/>
    <col min="1091" max="1092" width="11.7109375" customWidth="1"/>
    <col min="1093" max="1093" width="4.7109375" customWidth="1"/>
    <col min="1094" max="1095" width="11.7109375" customWidth="1"/>
    <col min="1096" max="1096" width="4.7109375" customWidth="1"/>
    <col min="1097" max="1098" width="11.7109375" customWidth="1"/>
    <col min="1099" max="1099" width="4.7109375" customWidth="1"/>
    <col min="1100" max="1101" width="11.7109375" customWidth="1"/>
    <col min="1102" max="1102" width="4.7109375" customWidth="1"/>
    <col min="1103" max="1104" width="11.7109375" customWidth="1"/>
    <col min="1105" max="1105" width="4.7109375" customWidth="1"/>
    <col min="1106" max="1107" width="11.7109375" customWidth="1"/>
    <col min="1108" max="1108" width="4.7109375" customWidth="1"/>
    <col min="1109" max="1110" width="11.7109375" customWidth="1"/>
    <col min="1111" max="1111" width="4.7109375" customWidth="1"/>
    <col min="1112" max="1113" width="11.7109375" customWidth="1"/>
    <col min="1114" max="1114" width="4.7109375" customWidth="1"/>
    <col min="1115" max="1116" width="11.7109375" customWidth="1"/>
    <col min="1117" max="1117" width="4.7109375" customWidth="1"/>
    <col min="1118" max="1119" width="11.7109375" customWidth="1"/>
    <col min="1120" max="1120" width="4.7109375" customWidth="1"/>
    <col min="1121" max="1122" width="11.7109375" customWidth="1"/>
    <col min="1123" max="1123" width="4.7109375" customWidth="1"/>
    <col min="1124" max="1125" width="11.7109375" customWidth="1"/>
    <col min="1126" max="1126" width="4.7109375" customWidth="1"/>
    <col min="1127" max="1128" width="11.7109375" customWidth="1"/>
    <col min="1129" max="1129" width="4.7109375" customWidth="1"/>
    <col min="1130" max="1131" width="11.7109375" customWidth="1"/>
    <col min="1132" max="1132" width="4.7109375" customWidth="1"/>
    <col min="1133" max="1134" width="11.7109375" customWidth="1"/>
    <col min="1135" max="1135" width="4.7109375" customWidth="1"/>
    <col min="1136" max="1137" width="11.7109375" customWidth="1"/>
    <col min="1138" max="1138" width="4.7109375" customWidth="1"/>
    <col min="1139" max="1140" width="11.7109375" customWidth="1"/>
    <col min="1141" max="1141" width="4.7109375" customWidth="1"/>
    <col min="1142" max="1143" width="11.7109375" customWidth="1"/>
    <col min="1144" max="1144" width="4.7109375" customWidth="1"/>
    <col min="1145" max="1146" width="11.7109375" customWidth="1"/>
    <col min="1147" max="1147" width="4.7109375" customWidth="1"/>
    <col min="1148" max="1149" width="11.7109375" customWidth="1"/>
    <col min="1150" max="1150" width="4.7109375" customWidth="1"/>
    <col min="1151" max="1152" width="11.7109375" customWidth="1"/>
    <col min="1153" max="1153" width="4.7109375" customWidth="1"/>
    <col min="1154" max="1155" width="11.7109375" customWidth="1"/>
    <col min="1156" max="1156" width="4.7109375" customWidth="1"/>
    <col min="1157" max="1158" width="11.7109375" customWidth="1"/>
    <col min="1159" max="1159" width="4.7109375" customWidth="1"/>
    <col min="1160" max="1161" width="11.7109375" customWidth="1"/>
    <col min="1162" max="1162" width="4.7109375" customWidth="1"/>
    <col min="1163" max="1164" width="11.7109375" customWidth="1"/>
    <col min="1165" max="1165" width="4.7109375" customWidth="1"/>
    <col min="1166" max="1167" width="11.7109375" customWidth="1"/>
    <col min="1168" max="1168" width="4.7109375" customWidth="1"/>
    <col min="1169" max="1170" width="11.7109375" customWidth="1"/>
    <col min="1171" max="1171" width="4.7109375" customWidth="1"/>
    <col min="1172" max="1173" width="11.7109375" customWidth="1"/>
    <col min="1174" max="1174" width="4.7109375" customWidth="1"/>
    <col min="1175" max="1176" width="11.7109375" customWidth="1"/>
    <col min="1177" max="1177" width="4.7109375" customWidth="1"/>
    <col min="1178" max="1179" width="11.7109375" customWidth="1"/>
    <col min="1180" max="1180" width="4.7109375" customWidth="1"/>
    <col min="1181" max="1182" width="11.7109375" customWidth="1"/>
    <col min="1183" max="1183" width="4.7109375" customWidth="1"/>
    <col min="1184" max="1185" width="11.7109375" customWidth="1"/>
    <col min="1186" max="1186" width="4.7109375" customWidth="1"/>
    <col min="1187" max="1188" width="11.7109375" customWidth="1"/>
    <col min="1189" max="1189" width="4.7109375" customWidth="1"/>
    <col min="1190" max="1191" width="11.7109375" customWidth="1"/>
    <col min="1192" max="1192" width="4.7109375" customWidth="1"/>
    <col min="1193" max="1244" width="11.7109375" customWidth="1"/>
    <col min="1290" max="1291" width="11.85546875" customWidth="1"/>
    <col min="1292" max="1292" width="4.7109375" customWidth="1"/>
    <col min="1293" max="1294" width="11.7109375" customWidth="1"/>
    <col min="1295" max="1295" width="4.7109375" customWidth="1"/>
    <col min="1296" max="1297" width="11.7109375" customWidth="1"/>
    <col min="1298" max="1298" width="4.7109375" customWidth="1"/>
    <col min="1299" max="1300" width="11.7109375" customWidth="1"/>
    <col min="1301" max="1301" width="4.7109375" customWidth="1"/>
    <col min="1302" max="1303" width="11.7109375" customWidth="1"/>
    <col min="1304" max="1304" width="4.7109375" customWidth="1"/>
    <col min="1305" max="1306" width="11.7109375" customWidth="1"/>
    <col min="1307" max="1307" width="4.7109375" customWidth="1"/>
    <col min="1308" max="1309" width="11.7109375" customWidth="1"/>
    <col min="1310" max="1310" width="4.7109375" customWidth="1"/>
    <col min="1311" max="1312" width="11.7109375" customWidth="1"/>
    <col min="1313" max="1313" width="4.7109375" customWidth="1"/>
    <col min="1314" max="1315" width="11.7109375" customWidth="1"/>
    <col min="1316" max="1316" width="4.7109375" customWidth="1"/>
    <col min="1317" max="1318" width="11.7109375" customWidth="1"/>
    <col min="1319" max="1319" width="4.7109375" customWidth="1"/>
    <col min="1320" max="1321" width="11.7109375" customWidth="1"/>
    <col min="1322" max="1322" width="4.7109375" customWidth="1"/>
    <col min="1323" max="1324" width="11.7109375" customWidth="1"/>
    <col min="1325" max="1325" width="4.7109375" customWidth="1"/>
    <col min="1326" max="1327" width="11.7109375" customWidth="1"/>
    <col min="1328" max="1328" width="4.7109375" customWidth="1"/>
    <col min="1329" max="1330" width="11.7109375" customWidth="1"/>
    <col min="1331" max="1331" width="4.7109375" customWidth="1"/>
    <col min="1332" max="1333" width="11.7109375" customWidth="1"/>
    <col min="1334" max="1334" width="4.7109375" customWidth="1"/>
    <col min="1335" max="1336" width="11.7109375" customWidth="1"/>
    <col min="1337" max="1337" width="4.7109375" customWidth="1"/>
    <col min="1338" max="1339" width="11.7109375" customWidth="1"/>
    <col min="1340" max="1340" width="4.7109375" customWidth="1"/>
    <col min="1341" max="1342" width="11.7109375" customWidth="1"/>
    <col min="1343" max="1343" width="4.7109375" customWidth="1"/>
    <col min="1344" max="1345" width="11.7109375" customWidth="1"/>
    <col min="1346" max="1346" width="4.7109375" customWidth="1"/>
    <col min="1347" max="1348" width="11.7109375" customWidth="1"/>
    <col min="1349" max="1349" width="4.7109375" customWidth="1"/>
    <col min="1350" max="1351" width="11.7109375" customWidth="1"/>
    <col min="1352" max="1352" width="4.7109375" customWidth="1"/>
    <col min="1353" max="1354" width="11.7109375" customWidth="1"/>
    <col min="1355" max="1355" width="4.7109375" customWidth="1"/>
    <col min="1356" max="1357" width="11.7109375" customWidth="1"/>
    <col min="1358" max="1358" width="4.7109375" customWidth="1"/>
    <col min="1359" max="1360" width="11.7109375" customWidth="1"/>
    <col min="1361" max="1361" width="4.7109375" customWidth="1"/>
    <col min="1362" max="1363" width="11.7109375" customWidth="1"/>
    <col min="1364" max="1364" width="4.7109375" customWidth="1"/>
    <col min="1365" max="1366" width="11.7109375" customWidth="1"/>
    <col min="1367" max="1367" width="4.7109375" customWidth="1"/>
    <col min="1368" max="1369" width="11.7109375" customWidth="1"/>
    <col min="1370" max="1370" width="4.7109375" customWidth="1"/>
    <col min="1371" max="1372" width="11.7109375" customWidth="1"/>
    <col min="1373" max="1373" width="4.7109375" customWidth="1"/>
    <col min="1374" max="1375" width="11.7109375" customWidth="1"/>
    <col min="1376" max="1376" width="4.7109375" customWidth="1"/>
    <col min="1377" max="1378" width="11.7109375" customWidth="1"/>
    <col min="1379" max="1379" width="4.7109375" customWidth="1"/>
    <col min="1380" max="1381" width="11.7109375" customWidth="1"/>
    <col min="1382" max="1382" width="4.7109375" customWidth="1"/>
    <col min="1383" max="1384" width="11.7109375" customWidth="1"/>
    <col min="1385" max="1385" width="4.7109375" customWidth="1"/>
    <col min="1386" max="1387" width="11.7109375" customWidth="1"/>
    <col min="1388" max="1388" width="4.7109375" customWidth="1"/>
    <col min="1389" max="1390" width="11.7109375" customWidth="1"/>
    <col min="1391" max="1391" width="4.7109375" customWidth="1"/>
    <col min="1392" max="1393" width="11.7109375" customWidth="1"/>
    <col min="1394" max="1394" width="4.7109375" customWidth="1"/>
    <col min="1395" max="1396" width="11.7109375" customWidth="1"/>
    <col min="1397" max="1397" width="4.7109375" customWidth="1"/>
    <col min="1398" max="1399" width="11.7109375" customWidth="1"/>
    <col min="1400" max="1400" width="4.7109375" customWidth="1"/>
    <col min="1401" max="1402" width="11.7109375" customWidth="1"/>
    <col min="1403" max="1403" width="4.7109375" customWidth="1"/>
    <col min="1404" max="1405" width="11.7109375" customWidth="1"/>
    <col min="1406" max="1406" width="4.7109375" customWidth="1"/>
    <col min="1407" max="1408" width="11.7109375" customWidth="1"/>
    <col min="1409" max="1409" width="4.7109375" customWidth="1"/>
    <col min="1410" max="1411" width="11.7109375" customWidth="1"/>
    <col min="1412" max="1412" width="4.7109375" customWidth="1"/>
    <col min="1413" max="1414" width="11.7109375" customWidth="1"/>
    <col min="1415" max="1415" width="4.7109375" customWidth="1"/>
    <col min="1416" max="1417" width="11.7109375" customWidth="1"/>
    <col min="1418" max="1418" width="4.7109375" customWidth="1"/>
    <col min="1419" max="1420" width="11.7109375" customWidth="1"/>
    <col min="1421" max="1421" width="4.7109375" customWidth="1"/>
    <col min="1422" max="1423" width="11.7109375" customWidth="1"/>
    <col min="1424" max="1424" width="4.7109375" customWidth="1"/>
    <col min="1425" max="1426" width="11.7109375" customWidth="1"/>
    <col min="1427" max="1427" width="4.7109375" customWidth="1"/>
    <col min="1428" max="1429" width="11.7109375" customWidth="1"/>
    <col min="1430" max="1430" width="4.7109375" customWidth="1"/>
    <col min="1431" max="1432" width="11.7109375" customWidth="1"/>
    <col min="1433" max="1433" width="4.7109375" customWidth="1"/>
    <col min="1434" max="1435" width="11.7109375" customWidth="1"/>
    <col min="1436" max="1436" width="4.7109375" customWidth="1"/>
    <col min="1437" max="1438" width="11.7109375" customWidth="1"/>
    <col min="1439" max="1439" width="4.7109375" customWidth="1"/>
    <col min="1440" max="1441" width="11.7109375" customWidth="1"/>
    <col min="1442" max="1442" width="4.7109375" customWidth="1"/>
    <col min="1443" max="1444" width="11.7109375" customWidth="1"/>
    <col min="1445" max="1445" width="4.7109375" customWidth="1"/>
    <col min="1446" max="1447" width="11.7109375" customWidth="1"/>
    <col min="1448" max="1448" width="4.7109375" customWidth="1"/>
    <col min="1449" max="1500" width="11.7109375" customWidth="1"/>
    <col min="1546" max="1547" width="11.85546875" customWidth="1"/>
    <col min="1548" max="1548" width="4.7109375" customWidth="1"/>
    <col min="1549" max="1550" width="11.7109375" customWidth="1"/>
    <col min="1551" max="1551" width="4.7109375" customWidth="1"/>
    <col min="1552" max="1553" width="11.7109375" customWidth="1"/>
    <col min="1554" max="1554" width="4.7109375" customWidth="1"/>
    <col min="1555" max="1556" width="11.7109375" customWidth="1"/>
    <col min="1557" max="1557" width="4.7109375" customWidth="1"/>
    <col min="1558" max="1559" width="11.7109375" customWidth="1"/>
    <col min="1560" max="1560" width="4.7109375" customWidth="1"/>
    <col min="1561" max="1562" width="11.7109375" customWidth="1"/>
    <col min="1563" max="1563" width="4.7109375" customWidth="1"/>
    <col min="1564" max="1565" width="11.7109375" customWidth="1"/>
    <col min="1566" max="1566" width="4.7109375" customWidth="1"/>
    <col min="1567" max="1568" width="11.7109375" customWidth="1"/>
    <col min="1569" max="1569" width="4.7109375" customWidth="1"/>
    <col min="1570" max="1571" width="11.7109375" customWidth="1"/>
    <col min="1572" max="1572" width="4.7109375" customWidth="1"/>
    <col min="1573" max="1574" width="11.7109375" customWidth="1"/>
    <col min="1575" max="1575" width="4.7109375" customWidth="1"/>
    <col min="1576" max="1577" width="11.7109375" customWidth="1"/>
    <col min="1578" max="1578" width="4.7109375" customWidth="1"/>
    <col min="1579" max="1580" width="11.7109375" customWidth="1"/>
    <col min="1581" max="1581" width="4.7109375" customWidth="1"/>
    <col min="1582" max="1583" width="11.7109375" customWidth="1"/>
    <col min="1584" max="1584" width="4.7109375" customWidth="1"/>
    <col min="1585" max="1586" width="11.7109375" customWidth="1"/>
    <col min="1587" max="1587" width="4.7109375" customWidth="1"/>
    <col min="1588" max="1589" width="11.7109375" customWidth="1"/>
    <col min="1590" max="1590" width="4.7109375" customWidth="1"/>
    <col min="1591" max="1592" width="11.7109375" customWidth="1"/>
    <col min="1593" max="1593" width="4.7109375" customWidth="1"/>
    <col min="1594" max="1595" width="11.7109375" customWidth="1"/>
    <col min="1596" max="1596" width="4.7109375" customWidth="1"/>
    <col min="1597" max="1598" width="11.7109375" customWidth="1"/>
    <col min="1599" max="1599" width="4.7109375" customWidth="1"/>
    <col min="1600" max="1601" width="11.7109375" customWidth="1"/>
    <col min="1602" max="1602" width="4.7109375" customWidth="1"/>
    <col min="1603" max="1604" width="11.7109375" customWidth="1"/>
    <col min="1605" max="1605" width="4.7109375" customWidth="1"/>
    <col min="1606" max="1607" width="11.7109375" customWidth="1"/>
    <col min="1608" max="1608" width="4.7109375" customWidth="1"/>
    <col min="1609" max="1610" width="11.7109375" customWidth="1"/>
    <col min="1611" max="1611" width="4.7109375" customWidth="1"/>
    <col min="1612" max="1613" width="11.7109375" customWidth="1"/>
    <col min="1614" max="1614" width="4.7109375" customWidth="1"/>
    <col min="1615" max="1616" width="11.7109375" customWidth="1"/>
    <col min="1617" max="1617" width="4.7109375" customWidth="1"/>
    <col min="1618" max="1619" width="11.7109375" customWidth="1"/>
    <col min="1620" max="1620" width="4.7109375" customWidth="1"/>
    <col min="1621" max="1622" width="11.7109375" customWidth="1"/>
    <col min="1623" max="1623" width="4.7109375" customWidth="1"/>
    <col min="1624" max="1625" width="11.7109375" customWidth="1"/>
    <col min="1626" max="1626" width="4.7109375" customWidth="1"/>
    <col min="1627" max="1628" width="11.7109375" customWidth="1"/>
    <col min="1629" max="1629" width="4.7109375" customWidth="1"/>
    <col min="1630" max="1631" width="11.7109375" customWidth="1"/>
    <col min="1632" max="1632" width="4.7109375" customWidth="1"/>
    <col min="1633" max="1634" width="11.7109375" customWidth="1"/>
    <col min="1635" max="1635" width="4.7109375" customWidth="1"/>
    <col min="1636" max="1637" width="11.7109375" customWidth="1"/>
    <col min="1638" max="1638" width="4.7109375" customWidth="1"/>
    <col min="1639" max="1640" width="11.7109375" customWidth="1"/>
    <col min="1641" max="1641" width="4.7109375" customWidth="1"/>
    <col min="1642" max="1643" width="11.7109375" customWidth="1"/>
    <col min="1644" max="1644" width="4.7109375" customWidth="1"/>
    <col min="1645" max="1646" width="11.7109375" customWidth="1"/>
    <col min="1647" max="1647" width="4.7109375" customWidth="1"/>
    <col min="1648" max="1649" width="11.7109375" customWidth="1"/>
    <col min="1650" max="1650" width="4.7109375" customWidth="1"/>
    <col min="1651" max="1652" width="11.7109375" customWidth="1"/>
    <col min="1653" max="1653" width="4.7109375" customWidth="1"/>
    <col min="1654" max="1655" width="11.7109375" customWidth="1"/>
    <col min="1656" max="1656" width="4.7109375" customWidth="1"/>
    <col min="1657" max="1658" width="11.7109375" customWidth="1"/>
    <col min="1659" max="1659" width="4.7109375" customWidth="1"/>
    <col min="1660" max="1661" width="11.7109375" customWidth="1"/>
    <col min="1662" max="1662" width="4.7109375" customWidth="1"/>
    <col min="1663" max="1664" width="11.7109375" customWidth="1"/>
    <col min="1665" max="1665" width="4.7109375" customWidth="1"/>
    <col min="1666" max="1667" width="11.7109375" customWidth="1"/>
    <col min="1668" max="1668" width="4.7109375" customWidth="1"/>
    <col min="1669" max="1670" width="11.7109375" customWidth="1"/>
    <col min="1671" max="1671" width="4.7109375" customWidth="1"/>
    <col min="1672" max="1673" width="11.7109375" customWidth="1"/>
    <col min="1674" max="1674" width="4.7109375" customWidth="1"/>
    <col min="1675" max="1676" width="11.7109375" customWidth="1"/>
    <col min="1677" max="1677" width="4.7109375" customWidth="1"/>
    <col min="1678" max="1679" width="11.7109375" customWidth="1"/>
    <col min="1680" max="1680" width="4.7109375" customWidth="1"/>
    <col min="1681" max="1682" width="11.7109375" customWidth="1"/>
    <col min="1683" max="1683" width="4.7109375" customWidth="1"/>
    <col min="1684" max="1685" width="11.7109375" customWidth="1"/>
    <col min="1686" max="1686" width="4.7109375" customWidth="1"/>
    <col min="1687" max="1688" width="11.7109375" customWidth="1"/>
    <col min="1689" max="1689" width="4.7109375" customWidth="1"/>
    <col min="1690" max="1691" width="11.7109375" customWidth="1"/>
    <col min="1692" max="1692" width="4.7109375" customWidth="1"/>
    <col min="1693" max="1694" width="11.7109375" customWidth="1"/>
    <col min="1695" max="1695" width="4.7109375" customWidth="1"/>
    <col min="1696" max="1697" width="11.7109375" customWidth="1"/>
    <col min="1698" max="1698" width="4.7109375" customWidth="1"/>
    <col min="1699" max="1700" width="11.7109375" customWidth="1"/>
    <col min="1701" max="1701" width="4.7109375" customWidth="1"/>
    <col min="1702" max="1703" width="11.7109375" customWidth="1"/>
    <col min="1704" max="1704" width="4.7109375" customWidth="1"/>
    <col min="1705" max="1756" width="11.7109375" customWidth="1"/>
    <col min="1802" max="1803" width="11.85546875" customWidth="1"/>
    <col min="1804" max="1804" width="4.7109375" customWidth="1"/>
    <col min="1805" max="1806" width="11.7109375" customWidth="1"/>
    <col min="1807" max="1807" width="4.7109375" customWidth="1"/>
    <col min="1808" max="1809" width="11.7109375" customWidth="1"/>
    <col min="1810" max="1810" width="4.7109375" customWidth="1"/>
    <col min="1811" max="1812" width="11.7109375" customWidth="1"/>
    <col min="1813" max="1813" width="4.7109375" customWidth="1"/>
    <col min="1814" max="1815" width="11.7109375" customWidth="1"/>
    <col min="1816" max="1816" width="4.7109375" customWidth="1"/>
    <col min="1817" max="1818" width="11.7109375" customWidth="1"/>
    <col min="1819" max="1819" width="4.7109375" customWidth="1"/>
    <col min="1820" max="1821" width="11.7109375" customWidth="1"/>
    <col min="1822" max="1822" width="4.7109375" customWidth="1"/>
    <col min="1823" max="1824" width="11.7109375" customWidth="1"/>
    <col min="1825" max="1825" width="4.7109375" customWidth="1"/>
    <col min="1826" max="1827" width="11.7109375" customWidth="1"/>
    <col min="1828" max="1828" width="4.7109375" customWidth="1"/>
    <col min="1829" max="1830" width="11.7109375" customWidth="1"/>
    <col min="1831" max="1831" width="4.7109375" customWidth="1"/>
    <col min="1832" max="1833" width="11.7109375" customWidth="1"/>
    <col min="1834" max="1834" width="4.7109375" customWidth="1"/>
    <col min="1835" max="1836" width="11.7109375" customWidth="1"/>
    <col min="1837" max="1837" width="4.7109375" customWidth="1"/>
    <col min="1838" max="1839" width="11.7109375" customWidth="1"/>
    <col min="1840" max="1840" width="4.7109375" customWidth="1"/>
    <col min="1841" max="1842" width="11.7109375" customWidth="1"/>
    <col min="1843" max="1843" width="4.7109375" customWidth="1"/>
    <col min="1844" max="1845" width="11.7109375" customWidth="1"/>
    <col min="1846" max="1846" width="4.7109375" customWidth="1"/>
    <col min="1847" max="1848" width="11.7109375" customWidth="1"/>
    <col min="1849" max="1849" width="4.7109375" customWidth="1"/>
    <col min="1850" max="1851" width="11.7109375" customWidth="1"/>
    <col min="1852" max="1852" width="4.7109375" customWidth="1"/>
    <col min="1853" max="1854" width="11.7109375" customWidth="1"/>
    <col min="1855" max="1855" width="4.7109375" customWidth="1"/>
    <col min="1856" max="1857" width="11.7109375" customWidth="1"/>
    <col min="1858" max="1858" width="4.7109375" customWidth="1"/>
    <col min="1859" max="1860" width="11.7109375" customWidth="1"/>
    <col min="1861" max="1861" width="4.7109375" customWidth="1"/>
    <col min="1862" max="1863" width="11.7109375" customWidth="1"/>
    <col min="1864" max="1864" width="4.7109375" customWidth="1"/>
    <col min="1865" max="1866" width="11.7109375" customWidth="1"/>
    <col min="1867" max="1867" width="4.7109375" customWidth="1"/>
    <col min="1868" max="1869" width="11.7109375" customWidth="1"/>
    <col min="1870" max="1870" width="4.7109375" customWidth="1"/>
    <col min="1871" max="1872" width="11.7109375" customWidth="1"/>
    <col min="1873" max="1873" width="4.7109375" customWidth="1"/>
    <col min="1874" max="1875" width="11.7109375" customWidth="1"/>
    <col min="1876" max="1876" width="4.7109375" customWidth="1"/>
    <col min="1877" max="1878" width="11.7109375" customWidth="1"/>
    <col min="1879" max="1879" width="4.7109375" customWidth="1"/>
    <col min="1880" max="1881" width="11.7109375" customWidth="1"/>
    <col min="1882" max="1882" width="4.7109375" customWidth="1"/>
    <col min="1883" max="1884" width="11.7109375" customWidth="1"/>
    <col min="1885" max="1885" width="4.7109375" customWidth="1"/>
    <col min="1886" max="1887" width="11.7109375" customWidth="1"/>
    <col min="1888" max="1888" width="4.7109375" customWidth="1"/>
    <col min="1889" max="1890" width="11.7109375" customWidth="1"/>
    <col min="1891" max="1891" width="4.7109375" customWidth="1"/>
    <col min="1892" max="1893" width="11.7109375" customWidth="1"/>
    <col min="1894" max="1894" width="4.7109375" customWidth="1"/>
    <col min="1895" max="1896" width="11.7109375" customWidth="1"/>
    <col min="1897" max="1897" width="4.7109375" customWidth="1"/>
    <col min="1898" max="1899" width="11.7109375" customWidth="1"/>
    <col min="1900" max="1900" width="4.7109375" customWidth="1"/>
    <col min="1901" max="1902" width="11.7109375" customWidth="1"/>
    <col min="1903" max="1903" width="4.7109375" customWidth="1"/>
    <col min="1904" max="1905" width="11.7109375" customWidth="1"/>
    <col min="1906" max="1906" width="4.7109375" customWidth="1"/>
    <col min="1907" max="1908" width="11.7109375" customWidth="1"/>
    <col min="1909" max="1909" width="4.7109375" customWidth="1"/>
    <col min="1910" max="1911" width="11.7109375" customWidth="1"/>
    <col min="1912" max="1912" width="4.7109375" customWidth="1"/>
    <col min="1913" max="1914" width="11.7109375" customWidth="1"/>
    <col min="1915" max="1915" width="4.7109375" customWidth="1"/>
    <col min="1916" max="1917" width="11.7109375" customWidth="1"/>
    <col min="1918" max="1918" width="4.7109375" customWidth="1"/>
    <col min="1919" max="1920" width="11.7109375" customWidth="1"/>
    <col min="1921" max="1921" width="4.7109375" customWidth="1"/>
    <col min="1922" max="1923" width="11.7109375" customWidth="1"/>
    <col min="1924" max="1924" width="4.7109375" customWidth="1"/>
    <col min="1925" max="1926" width="11.7109375" customWidth="1"/>
    <col min="1927" max="1927" width="4.7109375" customWidth="1"/>
    <col min="1928" max="1929" width="11.7109375" customWidth="1"/>
    <col min="1930" max="1930" width="4.7109375" customWidth="1"/>
    <col min="1931" max="1932" width="11.7109375" customWidth="1"/>
    <col min="1933" max="1933" width="4.7109375" customWidth="1"/>
    <col min="1934" max="1935" width="11.7109375" customWidth="1"/>
    <col min="1936" max="1936" width="4.7109375" customWidth="1"/>
    <col min="1937" max="1938" width="11.7109375" customWidth="1"/>
    <col min="1939" max="1939" width="4.7109375" customWidth="1"/>
    <col min="1940" max="1941" width="11.7109375" customWidth="1"/>
    <col min="1942" max="1942" width="4.7109375" customWidth="1"/>
    <col min="1943" max="1944" width="11.7109375" customWidth="1"/>
    <col min="1945" max="1945" width="4.7109375" customWidth="1"/>
    <col min="1946" max="1947" width="11.7109375" customWidth="1"/>
    <col min="1948" max="1948" width="4.7109375" customWidth="1"/>
    <col min="1949" max="1950" width="11.7109375" customWidth="1"/>
    <col min="1951" max="1951" width="4.7109375" customWidth="1"/>
    <col min="1952" max="1953" width="11.7109375" customWidth="1"/>
    <col min="1954" max="1954" width="4.7109375" customWidth="1"/>
    <col min="1955" max="1956" width="11.7109375" customWidth="1"/>
    <col min="1957" max="1957" width="4.7109375" customWidth="1"/>
    <col min="1958" max="1959" width="11.7109375" customWidth="1"/>
    <col min="1960" max="1960" width="4.7109375" customWidth="1"/>
    <col min="1961" max="2012" width="11.7109375" customWidth="1"/>
    <col min="2058" max="2059" width="11.85546875" customWidth="1"/>
    <col min="2060" max="2060" width="4.7109375" customWidth="1"/>
    <col min="2061" max="2062" width="11.7109375" customWidth="1"/>
    <col min="2063" max="2063" width="4.7109375" customWidth="1"/>
    <col min="2064" max="2065" width="11.7109375" customWidth="1"/>
    <col min="2066" max="2066" width="4.7109375" customWidth="1"/>
    <col min="2067" max="2068" width="11.7109375" customWidth="1"/>
    <col min="2069" max="2069" width="4.7109375" customWidth="1"/>
    <col min="2070" max="2071" width="11.7109375" customWidth="1"/>
    <col min="2072" max="2072" width="4.7109375" customWidth="1"/>
    <col min="2073" max="2074" width="11.7109375" customWidth="1"/>
    <col min="2075" max="2075" width="4.7109375" customWidth="1"/>
    <col min="2076" max="2077" width="11.7109375" customWidth="1"/>
    <col min="2078" max="2078" width="4.7109375" customWidth="1"/>
    <col min="2079" max="2080" width="11.7109375" customWidth="1"/>
    <col min="2081" max="2081" width="4.7109375" customWidth="1"/>
    <col min="2082" max="2083" width="11.7109375" customWidth="1"/>
    <col min="2084" max="2084" width="4.7109375" customWidth="1"/>
    <col min="2085" max="2086" width="11.7109375" customWidth="1"/>
    <col min="2087" max="2087" width="4.7109375" customWidth="1"/>
    <col min="2088" max="2089" width="11.7109375" customWidth="1"/>
    <col min="2090" max="2090" width="4.7109375" customWidth="1"/>
    <col min="2091" max="2092" width="11.7109375" customWidth="1"/>
    <col min="2093" max="2093" width="4.7109375" customWidth="1"/>
    <col min="2094" max="2095" width="11.7109375" customWidth="1"/>
    <col min="2096" max="2096" width="4.7109375" customWidth="1"/>
    <col min="2097" max="2098" width="11.7109375" customWidth="1"/>
    <col min="2099" max="2099" width="4.7109375" customWidth="1"/>
    <col min="2100" max="2101" width="11.7109375" customWidth="1"/>
    <col min="2102" max="2102" width="4.7109375" customWidth="1"/>
    <col min="2103" max="2104" width="11.7109375" customWidth="1"/>
    <col min="2105" max="2105" width="4.7109375" customWidth="1"/>
    <col min="2106" max="2107" width="11.7109375" customWidth="1"/>
    <col min="2108" max="2108" width="4.7109375" customWidth="1"/>
    <col min="2109" max="2110" width="11.7109375" customWidth="1"/>
    <col min="2111" max="2111" width="4.7109375" customWidth="1"/>
    <col min="2112" max="2113" width="11.7109375" customWidth="1"/>
    <col min="2114" max="2114" width="4.7109375" customWidth="1"/>
    <col min="2115" max="2116" width="11.7109375" customWidth="1"/>
    <col min="2117" max="2117" width="4.7109375" customWidth="1"/>
    <col min="2118" max="2119" width="11.7109375" customWidth="1"/>
    <col min="2120" max="2120" width="4.7109375" customWidth="1"/>
    <col min="2121" max="2122" width="11.7109375" customWidth="1"/>
    <col min="2123" max="2123" width="4.7109375" customWidth="1"/>
    <col min="2124" max="2125" width="11.7109375" customWidth="1"/>
    <col min="2126" max="2126" width="4.7109375" customWidth="1"/>
    <col min="2127" max="2128" width="11.7109375" customWidth="1"/>
    <col min="2129" max="2129" width="4.7109375" customWidth="1"/>
    <col min="2130" max="2131" width="11.7109375" customWidth="1"/>
    <col min="2132" max="2132" width="4.7109375" customWidth="1"/>
    <col min="2133" max="2134" width="11.7109375" customWidth="1"/>
    <col min="2135" max="2135" width="4.7109375" customWidth="1"/>
    <col min="2136" max="2137" width="11.7109375" customWidth="1"/>
    <col min="2138" max="2138" width="4.7109375" customWidth="1"/>
    <col min="2139" max="2140" width="11.7109375" customWidth="1"/>
    <col min="2141" max="2141" width="4.7109375" customWidth="1"/>
    <col min="2142" max="2143" width="11.7109375" customWidth="1"/>
    <col min="2144" max="2144" width="4.7109375" customWidth="1"/>
    <col min="2145" max="2146" width="11.7109375" customWidth="1"/>
    <col min="2147" max="2147" width="4.7109375" customWidth="1"/>
    <col min="2148" max="2149" width="11.7109375" customWidth="1"/>
    <col min="2150" max="2150" width="4.7109375" customWidth="1"/>
    <col min="2151" max="2152" width="11.7109375" customWidth="1"/>
    <col min="2153" max="2153" width="4.7109375" customWidth="1"/>
    <col min="2154" max="2155" width="11.7109375" customWidth="1"/>
    <col min="2156" max="2156" width="4.7109375" customWidth="1"/>
    <col min="2157" max="2158" width="11.7109375" customWidth="1"/>
    <col min="2159" max="2159" width="4.7109375" customWidth="1"/>
    <col min="2160" max="2161" width="11.7109375" customWidth="1"/>
    <col min="2162" max="2162" width="4.7109375" customWidth="1"/>
    <col min="2163" max="2164" width="11.7109375" customWidth="1"/>
    <col min="2165" max="2165" width="4.7109375" customWidth="1"/>
    <col min="2166" max="2167" width="11.7109375" customWidth="1"/>
    <col min="2168" max="2168" width="4.7109375" customWidth="1"/>
    <col min="2169" max="2170" width="11.7109375" customWidth="1"/>
    <col min="2171" max="2171" width="4.7109375" customWidth="1"/>
    <col min="2172" max="2173" width="11.7109375" customWidth="1"/>
    <col min="2174" max="2174" width="4.7109375" customWidth="1"/>
    <col min="2175" max="2176" width="11.7109375" customWidth="1"/>
    <col min="2177" max="2177" width="4.7109375" customWidth="1"/>
    <col min="2178" max="2179" width="11.7109375" customWidth="1"/>
    <col min="2180" max="2180" width="4.7109375" customWidth="1"/>
    <col min="2181" max="2182" width="11.7109375" customWidth="1"/>
    <col min="2183" max="2183" width="4.7109375" customWidth="1"/>
    <col min="2184" max="2185" width="11.7109375" customWidth="1"/>
    <col min="2186" max="2186" width="4.7109375" customWidth="1"/>
    <col min="2187" max="2188" width="11.7109375" customWidth="1"/>
    <col min="2189" max="2189" width="4.7109375" customWidth="1"/>
    <col min="2190" max="2191" width="11.7109375" customWidth="1"/>
    <col min="2192" max="2192" width="4.7109375" customWidth="1"/>
    <col min="2193" max="2194" width="11.7109375" customWidth="1"/>
    <col min="2195" max="2195" width="4.7109375" customWidth="1"/>
    <col min="2196" max="2197" width="11.7109375" customWidth="1"/>
    <col min="2198" max="2198" width="4.7109375" customWidth="1"/>
    <col min="2199" max="2200" width="11.7109375" customWidth="1"/>
    <col min="2201" max="2201" width="4.7109375" customWidth="1"/>
    <col min="2202" max="2203" width="11.7109375" customWidth="1"/>
    <col min="2204" max="2204" width="4.7109375" customWidth="1"/>
    <col min="2205" max="2206" width="11.7109375" customWidth="1"/>
    <col min="2207" max="2207" width="4.7109375" customWidth="1"/>
    <col min="2208" max="2209" width="11.7109375" customWidth="1"/>
    <col min="2210" max="2210" width="4.7109375" customWidth="1"/>
    <col min="2211" max="2212" width="11.7109375" customWidth="1"/>
    <col min="2213" max="2213" width="4.7109375" customWidth="1"/>
    <col min="2214" max="2215" width="11.7109375" customWidth="1"/>
    <col min="2216" max="2216" width="4.7109375" customWidth="1"/>
    <col min="2217" max="2268" width="11.7109375" customWidth="1"/>
    <col min="2314" max="2315" width="11.85546875" customWidth="1"/>
    <col min="2316" max="2316" width="4.7109375" customWidth="1"/>
    <col min="2317" max="2318" width="11.7109375" customWidth="1"/>
    <col min="2319" max="2319" width="4.7109375" customWidth="1"/>
    <col min="2320" max="2321" width="11.7109375" customWidth="1"/>
    <col min="2322" max="2322" width="4.7109375" customWidth="1"/>
    <col min="2323" max="2324" width="11.7109375" customWidth="1"/>
    <col min="2325" max="2325" width="4.7109375" customWidth="1"/>
    <col min="2326" max="2327" width="11.7109375" customWidth="1"/>
    <col min="2328" max="2328" width="4.7109375" customWidth="1"/>
    <col min="2329" max="2330" width="11.7109375" customWidth="1"/>
    <col min="2331" max="2331" width="4.7109375" customWidth="1"/>
    <col min="2332" max="2333" width="11.7109375" customWidth="1"/>
    <col min="2334" max="2334" width="4.7109375" customWidth="1"/>
    <col min="2335" max="2336" width="11.7109375" customWidth="1"/>
    <col min="2337" max="2337" width="4.7109375" customWidth="1"/>
    <col min="2338" max="2339" width="11.7109375" customWidth="1"/>
    <col min="2340" max="2340" width="4.7109375" customWidth="1"/>
    <col min="2341" max="2342" width="11.7109375" customWidth="1"/>
    <col min="2343" max="2343" width="4.7109375" customWidth="1"/>
    <col min="2344" max="2345" width="11.7109375" customWidth="1"/>
    <col min="2346" max="2346" width="4.7109375" customWidth="1"/>
    <col min="2347" max="2348" width="11.7109375" customWidth="1"/>
    <col min="2349" max="2349" width="4.7109375" customWidth="1"/>
    <col min="2350" max="2351" width="11.7109375" customWidth="1"/>
    <col min="2352" max="2352" width="4.7109375" customWidth="1"/>
    <col min="2353" max="2354" width="11.7109375" customWidth="1"/>
    <col min="2355" max="2355" width="4.7109375" customWidth="1"/>
    <col min="2356" max="2357" width="11.7109375" customWidth="1"/>
    <col min="2358" max="2358" width="4.7109375" customWidth="1"/>
    <col min="2359" max="2360" width="11.7109375" customWidth="1"/>
    <col min="2361" max="2361" width="4.7109375" customWidth="1"/>
    <col min="2362" max="2363" width="11.7109375" customWidth="1"/>
    <col min="2364" max="2364" width="4.7109375" customWidth="1"/>
    <col min="2365" max="2366" width="11.7109375" customWidth="1"/>
    <col min="2367" max="2367" width="4.7109375" customWidth="1"/>
    <col min="2368" max="2369" width="11.7109375" customWidth="1"/>
    <col min="2370" max="2370" width="4.7109375" customWidth="1"/>
    <col min="2371" max="2372" width="11.7109375" customWidth="1"/>
    <col min="2373" max="2373" width="4.7109375" customWidth="1"/>
    <col min="2374" max="2375" width="11.7109375" customWidth="1"/>
    <col min="2376" max="2376" width="4.7109375" customWidth="1"/>
    <col min="2377" max="2378" width="11.7109375" customWidth="1"/>
    <col min="2379" max="2379" width="4.7109375" customWidth="1"/>
    <col min="2380" max="2381" width="11.7109375" customWidth="1"/>
    <col min="2382" max="2382" width="4.7109375" customWidth="1"/>
    <col min="2383" max="2384" width="11.7109375" customWidth="1"/>
    <col min="2385" max="2385" width="4.7109375" customWidth="1"/>
    <col min="2386" max="2387" width="11.7109375" customWidth="1"/>
    <col min="2388" max="2388" width="4.7109375" customWidth="1"/>
    <col min="2389" max="2390" width="11.7109375" customWidth="1"/>
    <col min="2391" max="2391" width="4.7109375" customWidth="1"/>
    <col min="2392" max="2393" width="11.7109375" customWidth="1"/>
    <col min="2394" max="2394" width="4.7109375" customWidth="1"/>
    <col min="2395" max="2396" width="11.7109375" customWidth="1"/>
    <col min="2397" max="2397" width="4.7109375" customWidth="1"/>
    <col min="2398" max="2399" width="11.7109375" customWidth="1"/>
    <col min="2400" max="2400" width="4.7109375" customWidth="1"/>
    <col min="2401" max="2402" width="11.7109375" customWidth="1"/>
    <col min="2403" max="2403" width="4.7109375" customWidth="1"/>
    <col min="2404" max="2405" width="11.7109375" customWidth="1"/>
    <col min="2406" max="2406" width="4.7109375" customWidth="1"/>
    <col min="2407" max="2408" width="11.7109375" customWidth="1"/>
    <col min="2409" max="2409" width="4.7109375" customWidth="1"/>
    <col min="2410" max="2411" width="11.7109375" customWidth="1"/>
    <col min="2412" max="2412" width="4.7109375" customWidth="1"/>
    <col min="2413" max="2414" width="11.7109375" customWidth="1"/>
    <col min="2415" max="2415" width="4.7109375" customWidth="1"/>
    <col min="2416" max="2417" width="11.7109375" customWidth="1"/>
    <col min="2418" max="2418" width="4.7109375" customWidth="1"/>
    <col min="2419" max="2420" width="11.7109375" customWidth="1"/>
    <col min="2421" max="2421" width="4.7109375" customWidth="1"/>
    <col min="2422" max="2423" width="11.7109375" customWidth="1"/>
    <col min="2424" max="2424" width="4.7109375" customWidth="1"/>
    <col min="2425" max="2426" width="11.7109375" customWidth="1"/>
    <col min="2427" max="2427" width="4.7109375" customWidth="1"/>
    <col min="2428" max="2429" width="11.7109375" customWidth="1"/>
    <col min="2430" max="2430" width="4.7109375" customWidth="1"/>
    <col min="2431" max="2432" width="11.7109375" customWidth="1"/>
    <col min="2433" max="2433" width="4.7109375" customWidth="1"/>
    <col min="2434" max="2435" width="11.7109375" customWidth="1"/>
    <col min="2436" max="2436" width="4.7109375" customWidth="1"/>
    <col min="2437" max="2438" width="11.7109375" customWidth="1"/>
    <col min="2439" max="2439" width="4.7109375" customWidth="1"/>
    <col min="2440" max="2441" width="11.7109375" customWidth="1"/>
    <col min="2442" max="2442" width="4.7109375" customWidth="1"/>
    <col min="2443" max="2444" width="11.7109375" customWidth="1"/>
    <col min="2445" max="2445" width="4.7109375" customWidth="1"/>
    <col min="2446" max="2447" width="11.7109375" customWidth="1"/>
    <col min="2448" max="2448" width="4.7109375" customWidth="1"/>
    <col min="2449" max="2450" width="11.7109375" customWidth="1"/>
    <col min="2451" max="2451" width="4.7109375" customWidth="1"/>
    <col min="2452" max="2453" width="11.7109375" customWidth="1"/>
    <col min="2454" max="2454" width="4.7109375" customWidth="1"/>
    <col min="2455" max="2456" width="11.7109375" customWidth="1"/>
    <col min="2457" max="2457" width="4.7109375" customWidth="1"/>
    <col min="2458" max="2459" width="11.7109375" customWidth="1"/>
    <col min="2460" max="2460" width="4.7109375" customWidth="1"/>
    <col min="2461" max="2462" width="11.7109375" customWidth="1"/>
    <col min="2463" max="2463" width="4.7109375" customWidth="1"/>
    <col min="2464" max="2465" width="11.7109375" customWidth="1"/>
    <col min="2466" max="2466" width="4.7109375" customWidth="1"/>
    <col min="2467" max="2468" width="11.7109375" customWidth="1"/>
    <col min="2469" max="2469" width="4.7109375" customWidth="1"/>
    <col min="2470" max="2471" width="11.7109375" customWidth="1"/>
    <col min="2472" max="2472" width="4.7109375" customWidth="1"/>
    <col min="2473" max="2524" width="11.7109375" customWidth="1"/>
    <col min="2570" max="2571" width="11.85546875" customWidth="1"/>
    <col min="2572" max="2572" width="4.7109375" customWidth="1"/>
    <col min="2573" max="2574" width="11.7109375" customWidth="1"/>
    <col min="2575" max="2575" width="4.7109375" customWidth="1"/>
    <col min="2576" max="2577" width="11.7109375" customWidth="1"/>
    <col min="2578" max="2578" width="4.7109375" customWidth="1"/>
    <col min="2579" max="2580" width="11.7109375" customWidth="1"/>
    <col min="2581" max="2581" width="4.7109375" customWidth="1"/>
    <col min="2582" max="2583" width="11.7109375" customWidth="1"/>
    <col min="2584" max="2584" width="4.7109375" customWidth="1"/>
    <col min="2585" max="2586" width="11.7109375" customWidth="1"/>
    <col min="2587" max="2587" width="4.7109375" customWidth="1"/>
    <col min="2588" max="2589" width="11.7109375" customWidth="1"/>
    <col min="2590" max="2590" width="4.7109375" customWidth="1"/>
    <col min="2591" max="2592" width="11.7109375" customWidth="1"/>
    <col min="2593" max="2593" width="4.7109375" customWidth="1"/>
    <col min="2594" max="2595" width="11.7109375" customWidth="1"/>
    <col min="2596" max="2596" width="4.7109375" customWidth="1"/>
    <col min="2597" max="2598" width="11.7109375" customWidth="1"/>
    <col min="2599" max="2599" width="4.7109375" customWidth="1"/>
    <col min="2600" max="2601" width="11.7109375" customWidth="1"/>
    <col min="2602" max="2602" width="4.7109375" customWidth="1"/>
    <col min="2603" max="2604" width="11.7109375" customWidth="1"/>
    <col min="2605" max="2605" width="4.7109375" customWidth="1"/>
    <col min="2606" max="2607" width="11.7109375" customWidth="1"/>
    <col min="2608" max="2608" width="4.7109375" customWidth="1"/>
    <col min="2609" max="2610" width="11.7109375" customWidth="1"/>
    <col min="2611" max="2611" width="4.7109375" customWidth="1"/>
    <col min="2612" max="2613" width="11.7109375" customWidth="1"/>
    <col min="2614" max="2614" width="4.7109375" customWidth="1"/>
    <col min="2615" max="2616" width="11.7109375" customWidth="1"/>
    <col min="2617" max="2617" width="4.7109375" customWidth="1"/>
    <col min="2618" max="2619" width="11.7109375" customWidth="1"/>
    <col min="2620" max="2620" width="4.7109375" customWidth="1"/>
    <col min="2621" max="2622" width="11.7109375" customWidth="1"/>
    <col min="2623" max="2623" width="4.7109375" customWidth="1"/>
    <col min="2624" max="2625" width="11.7109375" customWidth="1"/>
    <col min="2626" max="2626" width="4.7109375" customWidth="1"/>
    <col min="2627" max="2628" width="11.7109375" customWidth="1"/>
    <col min="2629" max="2629" width="4.7109375" customWidth="1"/>
    <col min="2630" max="2631" width="11.7109375" customWidth="1"/>
    <col min="2632" max="2632" width="4.7109375" customWidth="1"/>
    <col min="2633" max="2634" width="11.7109375" customWidth="1"/>
    <col min="2635" max="2635" width="4.7109375" customWidth="1"/>
    <col min="2636" max="2637" width="11.7109375" customWidth="1"/>
    <col min="2638" max="2638" width="4.7109375" customWidth="1"/>
    <col min="2639" max="2640" width="11.7109375" customWidth="1"/>
    <col min="2641" max="2641" width="4.7109375" customWidth="1"/>
    <col min="2642" max="2643" width="11.7109375" customWidth="1"/>
    <col min="2644" max="2644" width="4.7109375" customWidth="1"/>
    <col min="2645" max="2646" width="11.7109375" customWidth="1"/>
    <col min="2647" max="2647" width="4.7109375" customWidth="1"/>
    <col min="2648" max="2649" width="11.7109375" customWidth="1"/>
    <col min="2650" max="2650" width="4.7109375" customWidth="1"/>
    <col min="2651" max="2652" width="11.7109375" customWidth="1"/>
    <col min="2653" max="2653" width="4.7109375" customWidth="1"/>
    <col min="2654" max="2655" width="11.7109375" customWidth="1"/>
    <col min="2656" max="2656" width="4.7109375" customWidth="1"/>
    <col min="2657" max="2658" width="11.7109375" customWidth="1"/>
    <col min="2659" max="2659" width="4.7109375" customWidth="1"/>
    <col min="2660" max="2661" width="11.7109375" customWidth="1"/>
    <col min="2662" max="2662" width="4.7109375" customWidth="1"/>
    <col min="2663" max="2664" width="11.7109375" customWidth="1"/>
    <col min="2665" max="2665" width="4.7109375" customWidth="1"/>
    <col min="2666" max="2667" width="11.7109375" customWidth="1"/>
    <col min="2668" max="2668" width="4.7109375" customWidth="1"/>
    <col min="2669" max="2670" width="11.7109375" customWidth="1"/>
    <col min="2671" max="2671" width="4.7109375" customWidth="1"/>
    <col min="2672" max="2673" width="11.7109375" customWidth="1"/>
    <col min="2674" max="2674" width="4.7109375" customWidth="1"/>
    <col min="2675" max="2676" width="11.7109375" customWidth="1"/>
    <col min="2677" max="2677" width="4.7109375" customWidth="1"/>
    <col min="2678" max="2679" width="11.7109375" customWidth="1"/>
    <col min="2680" max="2680" width="4.7109375" customWidth="1"/>
    <col min="2681" max="2682" width="11.7109375" customWidth="1"/>
    <col min="2683" max="2683" width="4.7109375" customWidth="1"/>
    <col min="2684" max="2685" width="11.7109375" customWidth="1"/>
    <col min="2686" max="2686" width="4.7109375" customWidth="1"/>
    <col min="2687" max="2688" width="11.7109375" customWidth="1"/>
    <col min="2689" max="2689" width="4.7109375" customWidth="1"/>
    <col min="2690" max="2691" width="11.7109375" customWidth="1"/>
    <col min="2692" max="2692" width="4.7109375" customWidth="1"/>
    <col min="2693" max="2694" width="11.7109375" customWidth="1"/>
    <col min="2695" max="2695" width="4.7109375" customWidth="1"/>
    <col min="2696" max="2697" width="11.7109375" customWidth="1"/>
    <col min="2698" max="2698" width="4.7109375" customWidth="1"/>
    <col min="2699" max="2700" width="11.7109375" customWidth="1"/>
    <col min="2701" max="2701" width="4.7109375" customWidth="1"/>
    <col min="2702" max="2703" width="11.7109375" customWidth="1"/>
    <col min="2704" max="2704" width="4.7109375" customWidth="1"/>
    <col min="2705" max="2706" width="11.7109375" customWidth="1"/>
    <col min="2707" max="2707" width="4.7109375" customWidth="1"/>
    <col min="2708" max="2709" width="11.7109375" customWidth="1"/>
    <col min="2710" max="2710" width="4.7109375" customWidth="1"/>
    <col min="2711" max="2712" width="11.7109375" customWidth="1"/>
    <col min="2713" max="2713" width="4.7109375" customWidth="1"/>
    <col min="2714" max="2715" width="11.7109375" customWidth="1"/>
    <col min="2716" max="2716" width="4.7109375" customWidth="1"/>
    <col min="2717" max="2718" width="11.7109375" customWidth="1"/>
    <col min="2719" max="2719" width="4.7109375" customWidth="1"/>
    <col min="2720" max="2721" width="11.7109375" customWidth="1"/>
    <col min="2722" max="2722" width="4.7109375" customWidth="1"/>
    <col min="2723" max="2724" width="11.7109375" customWidth="1"/>
    <col min="2725" max="2725" width="4.7109375" customWidth="1"/>
    <col min="2726" max="2727" width="11.7109375" customWidth="1"/>
    <col min="2728" max="2728" width="4.7109375" customWidth="1"/>
    <col min="2729" max="2780" width="11.7109375" customWidth="1"/>
    <col min="2826" max="2827" width="11.85546875" customWidth="1"/>
    <col min="2828" max="2828" width="4.7109375" customWidth="1"/>
    <col min="2829" max="2830" width="11.7109375" customWidth="1"/>
    <col min="2831" max="2831" width="4.7109375" customWidth="1"/>
    <col min="2832" max="2833" width="11.7109375" customWidth="1"/>
    <col min="2834" max="2834" width="4.7109375" customWidth="1"/>
    <col min="2835" max="2836" width="11.7109375" customWidth="1"/>
    <col min="2837" max="2837" width="4.7109375" customWidth="1"/>
    <col min="2838" max="2839" width="11.7109375" customWidth="1"/>
    <col min="2840" max="2840" width="4.7109375" customWidth="1"/>
    <col min="2841" max="2842" width="11.7109375" customWidth="1"/>
    <col min="2843" max="2843" width="4.7109375" customWidth="1"/>
    <col min="2844" max="2845" width="11.7109375" customWidth="1"/>
    <col min="2846" max="2846" width="4.7109375" customWidth="1"/>
    <col min="2847" max="2848" width="11.7109375" customWidth="1"/>
    <col min="2849" max="2849" width="4.7109375" customWidth="1"/>
    <col min="2850" max="2851" width="11.7109375" customWidth="1"/>
    <col min="2852" max="2852" width="4.7109375" customWidth="1"/>
    <col min="2853" max="2854" width="11.7109375" customWidth="1"/>
    <col min="2855" max="2855" width="4.7109375" customWidth="1"/>
    <col min="2856" max="2857" width="11.7109375" customWidth="1"/>
    <col min="2858" max="2858" width="4.7109375" customWidth="1"/>
    <col min="2859" max="2860" width="11.7109375" customWidth="1"/>
    <col min="2861" max="2861" width="4.7109375" customWidth="1"/>
    <col min="2862" max="2863" width="11.7109375" customWidth="1"/>
    <col min="2864" max="2864" width="4.7109375" customWidth="1"/>
    <col min="2865" max="2866" width="11.7109375" customWidth="1"/>
    <col min="2867" max="2867" width="4.7109375" customWidth="1"/>
    <col min="2868" max="2869" width="11.7109375" customWidth="1"/>
    <col min="2870" max="2870" width="4.7109375" customWidth="1"/>
    <col min="2871" max="2872" width="11.7109375" customWidth="1"/>
    <col min="2873" max="2873" width="4.7109375" customWidth="1"/>
    <col min="2874" max="2875" width="11.7109375" customWidth="1"/>
    <col min="2876" max="2876" width="4.7109375" customWidth="1"/>
    <col min="2877" max="2878" width="11.7109375" customWidth="1"/>
    <col min="2879" max="2879" width="4.7109375" customWidth="1"/>
    <col min="2880" max="2881" width="11.7109375" customWidth="1"/>
    <col min="2882" max="2882" width="4.7109375" customWidth="1"/>
    <col min="2883" max="2884" width="11.7109375" customWidth="1"/>
    <col min="2885" max="2885" width="4.7109375" customWidth="1"/>
    <col min="2886" max="2887" width="11.7109375" customWidth="1"/>
    <col min="2888" max="2888" width="4.7109375" customWidth="1"/>
    <col min="2889" max="2890" width="11.7109375" customWidth="1"/>
    <col min="2891" max="2891" width="4.7109375" customWidth="1"/>
    <col min="2892" max="2893" width="11.7109375" customWidth="1"/>
    <col min="2894" max="2894" width="4.7109375" customWidth="1"/>
    <col min="2895" max="2896" width="11.7109375" customWidth="1"/>
    <col min="2897" max="2897" width="4.7109375" customWidth="1"/>
    <col min="2898" max="2899" width="11.7109375" customWidth="1"/>
    <col min="2900" max="2900" width="4.7109375" customWidth="1"/>
    <col min="2901" max="2902" width="11.7109375" customWidth="1"/>
    <col min="2903" max="2903" width="4.7109375" customWidth="1"/>
    <col min="2904" max="2905" width="11.7109375" customWidth="1"/>
    <col min="2906" max="2906" width="4.7109375" customWidth="1"/>
    <col min="2907" max="2908" width="11.7109375" customWidth="1"/>
    <col min="2909" max="2909" width="4.7109375" customWidth="1"/>
    <col min="2910" max="2911" width="11.7109375" customWidth="1"/>
    <col min="2912" max="2912" width="4.7109375" customWidth="1"/>
    <col min="2913" max="2914" width="11.7109375" customWidth="1"/>
    <col min="2915" max="2915" width="4.7109375" customWidth="1"/>
    <col min="2916" max="2917" width="11.7109375" customWidth="1"/>
    <col min="2918" max="2918" width="4.7109375" customWidth="1"/>
    <col min="2919" max="2920" width="11.7109375" customWidth="1"/>
    <col min="2921" max="2921" width="4.7109375" customWidth="1"/>
    <col min="2922" max="2923" width="11.7109375" customWidth="1"/>
    <col min="2924" max="2924" width="4.7109375" customWidth="1"/>
    <col min="2925" max="2926" width="11.7109375" customWidth="1"/>
    <col min="2927" max="2927" width="4.7109375" customWidth="1"/>
    <col min="2928" max="2929" width="11.7109375" customWidth="1"/>
    <col min="2930" max="2930" width="4.7109375" customWidth="1"/>
    <col min="2931" max="2932" width="11.7109375" customWidth="1"/>
    <col min="2933" max="2933" width="4.7109375" customWidth="1"/>
    <col min="2934" max="2935" width="11.7109375" customWidth="1"/>
    <col min="2936" max="2936" width="4.7109375" customWidth="1"/>
    <col min="2937" max="2938" width="11.7109375" customWidth="1"/>
    <col min="2939" max="2939" width="4.7109375" customWidth="1"/>
    <col min="2940" max="2941" width="11.7109375" customWidth="1"/>
    <col min="2942" max="2942" width="4.7109375" customWidth="1"/>
    <col min="2943" max="2944" width="11.7109375" customWidth="1"/>
    <col min="2945" max="2945" width="4.7109375" customWidth="1"/>
    <col min="2946" max="2947" width="11.7109375" customWidth="1"/>
    <col min="2948" max="2948" width="4.7109375" customWidth="1"/>
    <col min="2949" max="2950" width="11.7109375" customWidth="1"/>
    <col min="2951" max="2951" width="4.7109375" customWidth="1"/>
    <col min="2952" max="2953" width="11.7109375" customWidth="1"/>
    <col min="2954" max="2954" width="4.7109375" customWidth="1"/>
    <col min="2955" max="2956" width="11.7109375" customWidth="1"/>
    <col min="2957" max="2957" width="4.7109375" customWidth="1"/>
    <col min="2958" max="2959" width="11.7109375" customWidth="1"/>
    <col min="2960" max="2960" width="4.7109375" customWidth="1"/>
    <col min="2961" max="2962" width="11.7109375" customWidth="1"/>
    <col min="2963" max="2963" width="4.7109375" customWidth="1"/>
    <col min="2964" max="2965" width="11.7109375" customWidth="1"/>
    <col min="2966" max="2966" width="4.7109375" customWidth="1"/>
    <col min="2967" max="2968" width="11.7109375" customWidth="1"/>
    <col min="2969" max="2969" width="4.7109375" customWidth="1"/>
    <col min="2970" max="2971" width="11.7109375" customWidth="1"/>
    <col min="2972" max="2972" width="4.7109375" customWidth="1"/>
    <col min="2973" max="2974" width="11.7109375" customWidth="1"/>
    <col min="2975" max="2975" width="4.7109375" customWidth="1"/>
    <col min="2976" max="2977" width="11.7109375" customWidth="1"/>
    <col min="2978" max="2978" width="4.7109375" customWidth="1"/>
    <col min="2979" max="2980" width="11.7109375" customWidth="1"/>
    <col min="2981" max="2981" width="4.7109375" customWidth="1"/>
    <col min="2982" max="2983" width="11.7109375" customWidth="1"/>
    <col min="2984" max="2984" width="4.7109375" customWidth="1"/>
    <col min="2985" max="3036" width="11.7109375" customWidth="1"/>
    <col min="3082" max="3083" width="11.85546875" customWidth="1"/>
    <col min="3084" max="3084" width="4.7109375" customWidth="1"/>
    <col min="3085" max="3086" width="11.7109375" customWidth="1"/>
    <col min="3087" max="3087" width="4.7109375" customWidth="1"/>
    <col min="3088" max="3089" width="11.7109375" customWidth="1"/>
    <col min="3090" max="3090" width="4.7109375" customWidth="1"/>
    <col min="3091" max="3092" width="11.7109375" customWidth="1"/>
    <col min="3093" max="3093" width="4.7109375" customWidth="1"/>
    <col min="3094" max="3095" width="11.7109375" customWidth="1"/>
    <col min="3096" max="3096" width="4.7109375" customWidth="1"/>
    <col min="3097" max="3098" width="11.7109375" customWidth="1"/>
    <col min="3099" max="3099" width="4.7109375" customWidth="1"/>
    <col min="3100" max="3101" width="11.7109375" customWidth="1"/>
    <col min="3102" max="3102" width="4.7109375" customWidth="1"/>
    <col min="3103" max="3104" width="11.7109375" customWidth="1"/>
    <col min="3105" max="3105" width="4.7109375" customWidth="1"/>
    <col min="3106" max="3107" width="11.7109375" customWidth="1"/>
    <col min="3108" max="3108" width="4.7109375" customWidth="1"/>
    <col min="3109" max="3110" width="11.7109375" customWidth="1"/>
    <col min="3111" max="3111" width="4.7109375" customWidth="1"/>
    <col min="3112" max="3113" width="11.7109375" customWidth="1"/>
    <col min="3114" max="3114" width="4.7109375" customWidth="1"/>
    <col min="3115" max="3116" width="11.7109375" customWidth="1"/>
    <col min="3117" max="3117" width="4.7109375" customWidth="1"/>
    <col min="3118" max="3119" width="11.7109375" customWidth="1"/>
    <col min="3120" max="3120" width="4.7109375" customWidth="1"/>
    <col min="3121" max="3122" width="11.7109375" customWidth="1"/>
    <col min="3123" max="3123" width="4.7109375" customWidth="1"/>
    <col min="3124" max="3125" width="11.7109375" customWidth="1"/>
    <col min="3126" max="3126" width="4.7109375" customWidth="1"/>
    <col min="3127" max="3128" width="11.7109375" customWidth="1"/>
    <col min="3129" max="3129" width="4.7109375" customWidth="1"/>
    <col min="3130" max="3131" width="11.7109375" customWidth="1"/>
    <col min="3132" max="3132" width="4.7109375" customWidth="1"/>
    <col min="3133" max="3134" width="11.7109375" customWidth="1"/>
    <col min="3135" max="3135" width="4.7109375" customWidth="1"/>
    <col min="3136" max="3137" width="11.7109375" customWidth="1"/>
    <col min="3138" max="3138" width="4.7109375" customWidth="1"/>
    <col min="3139" max="3140" width="11.7109375" customWidth="1"/>
    <col min="3141" max="3141" width="4.7109375" customWidth="1"/>
    <col min="3142" max="3143" width="11.7109375" customWidth="1"/>
    <col min="3144" max="3144" width="4.7109375" customWidth="1"/>
    <col min="3145" max="3146" width="11.7109375" customWidth="1"/>
    <col min="3147" max="3147" width="4.7109375" customWidth="1"/>
    <col min="3148" max="3149" width="11.7109375" customWidth="1"/>
    <col min="3150" max="3150" width="4.7109375" customWidth="1"/>
    <col min="3151" max="3152" width="11.7109375" customWidth="1"/>
    <col min="3153" max="3153" width="4.7109375" customWidth="1"/>
    <col min="3154" max="3155" width="11.7109375" customWidth="1"/>
    <col min="3156" max="3156" width="4.7109375" customWidth="1"/>
    <col min="3157" max="3158" width="11.7109375" customWidth="1"/>
    <col min="3159" max="3159" width="4.7109375" customWidth="1"/>
    <col min="3160" max="3161" width="11.7109375" customWidth="1"/>
    <col min="3162" max="3162" width="4.7109375" customWidth="1"/>
    <col min="3163" max="3164" width="11.7109375" customWidth="1"/>
    <col min="3165" max="3165" width="4.7109375" customWidth="1"/>
    <col min="3166" max="3167" width="11.7109375" customWidth="1"/>
    <col min="3168" max="3168" width="4.7109375" customWidth="1"/>
    <col min="3169" max="3170" width="11.7109375" customWidth="1"/>
    <col min="3171" max="3171" width="4.7109375" customWidth="1"/>
    <col min="3172" max="3173" width="11.7109375" customWidth="1"/>
    <col min="3174" max="3174" width="4.7109375" customWidth="1"/>
    <col min="3175" max="3176" width="11.7109375" customWidth="1"/>
    <col min="3177" max="3177" width="4.7109375" customWidth="1"/>
    <col min="3178" max="3179" width="11.7109375" customWidth="1"/>
    <col min="3180" max="3180" width="4.7109375" customWidth="1"/>
    <col min="3181" max="3182" width="11.7109375" customWidth="1"/>
    <col min="3183" max="3183" width="4.7109375" customWidth="1"/>
    <col min="3184" max="3185" width="11.7109375" customWidth="1"/>
    <col min="3186" max="3186" width="4.7109375" customWidth="1"/>
    <col min="3187" max="3188" width="11.7109375" customWidth="1"/>
    <col min="3189" max="3189" width="4.7109375" customWidth="1"/>
    <col min="3190" max="3191" width="11.7109375" customWidth="1"/>
    <col min="3192" max="3192" width="4.7109375" customWidth="1"/>
    <col min="3193" max="3194" width="11.7109375" customWidth="1"/>
    <col min="3195" max="3195" width="4.7109375" customWidth="1"/>
    <col min="3196" max="3197" width="11.7109375" customWidth="1"/>
    <col min="3198" max="3198" width="4.7109375" customWidth="1"/>
    <col min="3199" max="3200" width="11.7109375" customWidth="1"/>
    <col min="3201" max="3201" width="4.7109375" customWidth="1"/>
    <col min="3202" max="3203" width="11.7109375" customWidth="1"/>
    <col min="3204" max="3204" width="4.7109375" customWidth="1"/>
    <col min="3205" max="3206" width="11.7109375" customWidth="1"/>
    <col min="3207" max="3207" width="4.7109375" customWidth="1"/>
    <col min="3208" max="3209" width="11.7109375" customWidth="1"/>
    <col min="3210" max="3210" width="4.7109375" customWidth="1"/>
    <col min="3211" max="3212" width="11.7109375" customWidth="1"/>
    <col min="3213" max="3213" width="4.7109375" customWidth="1"/>
    <col min="3214" max="3215" width="11.7109375" customWidth="1"/>
    <col min="3216" max="3216" width="4.7109375" customWidth="1"/>
    <col min="3217" max="3218" width="11.7109375" customWidth="1"/>
    <col min="3219" max="3219" width="4.7109375" customWidth="1"/>
    <col min="3220" max="3221" width="11.7109375" customWidth="1"/>
    <col min="3222" max="3222" width="4.7109375" customWidth="1"/>
    <col min="3223" max="3224" width="11.7109375" customWidth="1"/>
    <col min="3225" max="3225" width="4.7109375" customWidth="1"/>
    <col min="3226" max="3227" width="11.7109375" customWidth="1"/>
    <col min="3228" max="3228" width="4.7109375" customWidth="1"/>
    <col min="3229" max="3230" width="11.7109375" customWidth="1"/>
    <col min="3231" max="3231" width="4.7109375" customWidth="1"/>
    <col min="3232" max="3233" width="11.7109375" customWidth="1"/>
    <col min="3234" max="3234" width="4.7109375" customWidth="1"/>
    <col min="3235" max="3236" width="11.7109375" customWidth="1"/>
    <col min="3237" max="3237" width="4.7109375" customWidth="1"/>
    <col min="3238" max="3239" width="11.7109375" customWidth="1"/>
    <col min="3240" max="3240" width="4.7109375" customWidth="1"/>
    <col min="3241" max="3292" width="11.7109375" customWidth="1"/>
    <col min="3338" max="3339" width="11.85546875" customWidth="1"/>
    <col min="3340" max="3340" width="4.7109375" customWidth="1"/>
    <col min="3341" max="3342" width="11.7109375" customWidth="1"/>
    <col min="3343" max="3343" width="4.7109375" customWidth="1"/>
    <col min="3344" max="3345" width="11.7109375" customWidth="1"/>
    <col min="3346" max="3346" width="4.7109375" customWidth="1"/>
    <col min="3347" max="3348" width="11.7109375" customWidth="1"/>
    <col min="3349" max="3349" width="4.7109375" customWidth="1"/>
    <col min="3350" max="3351" width="11.7109375" customWidth="1"/>
    <col min="3352" max="3352" width="4.7109375" customWidth="1"/>
    <col min="3353" max="3354" width="11.7109375" customWidth="1"/>
    <col min="3355" max="3355" width="4.7109375" customWidth="1"/>
    <col min="3356" max="3357" width="11.7109375" customWidth="1"/>
    <col min="3358" max="3358" width="4.7109375" customWidth="1"/>
    <col min="3359" max="3360" width="11.7109375" customWidth="1"/>
    <col min="3361" max="3361" width="4.7109375" customWidth="1"/>
    <col min="3362" max="3363" width="11.7109375" customWidth="1"/>
    <col min="3364" max="3364" width="4.7109375" customWidth="1"/>
    <col min="3365" max="3366" width="11.7109375" customWidth="1"/>
    <col min="3367" max="3367" width="4.7109375" customWidth="1"/>
    <col min="3368" max="3369" width="11.7109375" customWidth="1"/>
    <col min="3370" max="3370" width="4.7109375" customWidth="1"/>
    <col min="3371" max="3372" width="11.7109375" customWidth="1"/>
    <col min="3373" max="3373" width="4.7109375" customWidth="1"/>
    <col min="3374" max="3375" width="11.7109375" customWidth="1"/>
    <col min="3376" max="3376" width="4.7109375" customWidth="1"/>
    <col min="3377" max="3378" width="11.7109375" customWidth="1"/>
    <col min="3379" max="3379" width="4.7109375" customWidth="1"/>
    <col min="3380" max="3381" width="11.7109375" customWidth="1"/>
    <col min="3382" max="3382" width="4.7109375" customWidth="1"/>
    <col min="3383" max="3384" width="11.7109375" customWidth="1"/>
    <col min="3385" max="3385" width="4.7109375" customWidth="1"/>
    <col min="3386" max="3387" width="11.7109375" customWidth="1"/>
    <col min="3388" max="3388" width="4.7109375" customWidth="1"/>
    <col min="3389" max="3390" width="11.7109375" customWidth="1"/>
    <col min="3391" max="3391" width="4.7109375" customWidth="1"/>
    <col min="3392" max="3393" width="11.7109375" customWidth="1"/>
    <col min="3394" max="3394" width="4.7109375" customWidth="1"/>
    <col min="3395" max="3396" width="11.7109375" customWidth="1"/>
    <col min="3397" max="3397" width="4.7109375" customWidth="1"/>
    <col min="3398" max="3399" width="11.7109375" customWidth="1"/>
    <col min="3400" max="3400" width="4.7109375" customWidth="1"/>
    <col min="3401" max="3402" width="11.7109375" customWidth="1"/>
    <col min="3403" max="3403" width="4.7109375" customWidth="1"/>
    <col min="3404" max="3405" width="11.7109375" customWidth="1"/>
    <col min="3406" max="3406" width="4.7109375" customWidth="1"/>
    <col min="3407" max="3408" width="11.7109375" customWidth="1"/>
    <col min="3409" max="3409" width="4.7109375" customWidth="1"/>
    <col min="3410" max="3411" width="11.7109375" customWidth="1"/>
    <col min="3412" max="3412" width="4.7109375" customWidth="1"/>
    <col min="3413" max="3414" width="11.7109375" customWidth="1"/>
    <col min="3415" max="3415" width="4.7109375" customWidth="1"/>
    <col min="3416" max="3417" width="11.7109375" customWidth="1"/>
    <col min="3418" max="3418" width="4.7109375" customWidth="1"/>
    <col min="3419" max="3420" width="11.7109375" customWidth="1"/>
    <col min="3421" max="3421" width="4.7109375" customWidth="1"/>
    <col min="3422" max="3423" width="11.7109375" customWidth="1"/>
    <col min="3424" max="3424" width="4.7109375" customWidth="1"/>
    <col min="3425" max="3426" width="11.7109375" customWidth="1"/>
    <col min="3427" max="3427" width="4.7109375" customWidth="1"/>
    <col min="3428" max="3429" width="11.7109375" customWidth="1"/>
    <col min="3430" max="3430" width="4.7109375" customWidth="1"/>
    <col min="3431" max="3432" width="11.7109375" customWidth="1"/>
    <col min="3433" max="3433" width="4.7109375" customWidth="1"/>
    <col min="3434" max="3435" width="11.7109375" customWidth="1"/>
    <col min="3436" max="3436" width="4.7109375" customWidth="1"/>
    <col min="3437" max="3438" width="11.7109375" customWidth="1"/>
    <col min="3439" max="3439" width="4.7109375" customWidth="1"/>
    <col min="3440" max="3441" width="11.7109375" customWidth="1"/>
    <col min="3442" max="3442" width="4.7109375" customWidth="1"/>
    <col min="3443" max="3444" width="11.7109375" customWidth="1"/>
    <col min="3445" max="3445" width="4.7109375" customWidth="1"/>
    <col min="3446" max="3447" width="11.7109375" customWidth="1"/>
    <col min="3448" max="3448" width="4.7109375" customWidth="1"/>
    <col min="3449" max="3450" width="11.7109375" customWidth="1"/>
    <col min="3451" max="3451" width="4.7109375" customWidth="1"/>
    <col min="3452" max="3453" width="11.7109375" customWidth="1"/>
    <col min="3454" max="3454" width="4.7109375" customWidth="1"/>
    <col min="3455" max="3456" width="11.7109375" customWidth="1"/>
    <col min="3457" max="3457" width="4.7109375" customWidth="1"/>
    <col min="3458" max="3459" width="11.7109375" customWidth="1"/>
    <col min="3460" max="3460" width="4.7109375" customWidth="1"/>
    <col min="3461" max="3462" width="11.7109375" customWidth="1"/>
    <col min="3463" max="3463" width="4.7109375" customWidth="1"/>
    <col min="3464" max="3465" width="11.7109375" customWidth="1"/>
    <col min="3466" max="3466" width="4.7109375" customWidth="1"/>
    <col min="3467" max="3468" width="11.7109375" customWidth="1"/>
    <col min="3469" max="3469" width="4.7109375" customWidth="1"/>
    <col min="3470" max="3471" width="11.7109375" customWidth="1"/>
    <col min="3472" max="3472" width="4.7109375" customWidth="1"/>
    <col min="3473" max="3474" width="11.7109375" customWidth="1"/>
    <col min="3475" max="3475" width="4.7109375" customWidth="1"/>
    <col min="3476" max="3477" width="11.7109375" customWidth="1"/>
    <col min="3478" max="3478" width="4.7109375" customWidth="1"/>
    <col min="3479" max="3480" width="11.7109375" customWidth="1"/>
    <col min="3481" max="3481" width="4.7109375" customWidth="1"/>
    <col min="3482" max="3483" width="11.7109375" customWidth="1"/>
    <col min="3484" max="3484" width="4.7109375" customWidth="1"/>
    <col min="3485" max="3486" width="11.7109375" customWidth="1"/>
    <col min="3487" max="3487" width="4.7109375" customWidth="1"/>
    <col min="3488" max="3489" width="11.7109375" customWidth="1"/>
    <col min="3490" max="3490" width="4.7109375" customWidth="1"/>
    <col min="3491" max="3492" width="11.7109375" customWidth="1"/>
    <col min="3493" max="3493" width="4.7109375" customWidth="1"/>
    <col min="3494" max="3495" width="11.7109375" customWidth="1"/>
    <col min="3496" max="3496" width="4.7109375" customWidth="1"/>
    <col min="3497" max="3548" width="11.7109375" customWidth="1"/>
    <col min="3594" max="3595" width="11.85546875" customWidth="1"/>
    <col min="3596" max="3596" width="4.7109375" customWidth="1"/>
    <col min="3597" max="3598" width="11.7109375" customWidth="1"/>
    <col min="3599" max="3599" width="4.7109375" customWidth="1"/>
    <col min="3600" max="3601" width="11.7109375" customWidth="1"/>
    <col min="3602" max="3602" width="4.7109375" customWidth="1"/>
    <col min="3603" max="3604" width="11.7109375" customWidth="1"/>
    <col min="3605" max="3605" width="4.7109375" customWidth="1"/>
    <col min="3606" max="3607" width="11.7109375" customWidth="1"/>
    <col min="3608" max="3608" width="4.7109375" customWidth="1"/>
    <col min="3609" max="3610" width="11.7109375" customWidth="1"/>
    <col min="3611" max="3611" width="4.7109375" customWidth="1"/>
    <col min="3612" max="3613" width="11.7109375" customWidth="1"/>
    <col min="3614" max="3614" width="4.7109375" customWidth="1"/>
    <col min="3615" max="3616" width="11.7109375" customWidth="1"/>
    <col min="3617" max="3617" width="4.7109375" customWidth="1"/>
    <col min="3618" max="3619" width="11.7109375" customWidth="1"/>
    <col min="3620" max="3620" width="4.7109375" customWidth="1"/>
    <col min="3621" max="3622" width="11.7109375" customWidth="1"/>
    <col min="3623" max="3623" width="4.7109375" customWidth="1"/>
    <col min="3624" max="3625" width="11.7109375" customWidth="1"/>
    <col min="3626" max="3626" width="4.7109375" customWidth="1"/>
    <col min="3627" max="3628" width="11.7109375" customWidth="1"/>
    <col min="3629" max="3629" width="4.7109375" customWidth="1"/>
    <col min="3630" max="3631" width="11.7109375" customWidth="1"/>
    <col min="3632" max="3632" width="4.7109375" customWidth="1"/>
    <col min="3633" max="3634" width="11.7109375" customWidth="1"/>
    <col min="3635" max="3635" width="4.7109375" customWidth="1"/>
    <col min="3636" max="3637" width="11.7109375" customWidth="1"/>
    <col min="3638" max="3638" width="4.7109375" customWidth="1"/>
    <col min="3639" max="3640" width="11.7109375" customWidth="1"/>
    <col min="3641" max="3641" width="4.7109375" customWidth="1"/>
    <col min="3642" max="3643" width="11.7109375" customWidth="1"/>
    <col min="3644" max="3644" width="4.7109375" customWidth="1"/>
    <col min="3645" max="3646" width="11.7109375" customWidth="1"/>
    <col min="3647" max="3647" width="4.7109375" customWidth="1"/>
    <col min="3648" max="3649" width="11.7109375" customWidth="1"/>
    <col min="3650" max="3650" width="4.7109375" customWidth="1"/>
    <col min="3651" max="3652" width="11.7109375" customWidth="1"/>
    <col min="3653" max="3653" width="4.7109375" customWidth="1"/>
    <col min="3654" max="3655" width="11.7109375" customWidth="1"/>
    <col min="3656" max="3656" width="4.7109375" customWidth="1"/>
    <col min="3657" max="3658" width="11.7109375" customWidth="1"/>
    <col min="3659" max="3659" width="4.7109375" customWidth="1"/>
    <col min="3660" max="3661" width="11.7109375" customWidth="1"/>
    <col min="3662" max="3662" width="4.7109375" customWidth="1"/>
    <col min="3663" max="3664" width="11.7109375" customWidth="1"/>
    <col min="3665" max="3665" width="4.7109375" customWidth="1"/>
    <col min="3666" max="3667" width="11.7109375" customWidth="1"/>
    <col min="3668" max="3668" width="4.7109375" customWidth="1"/>
    <col min="3669" max="3670" width="11.7109375" customWidth="1"/>
    <col min="3671" max="3671" width="4.7109375" customWidth="1"/>
    <col min="3672" max="3673" width="11.7109375" customWidth="1"/>
    <col min="3674" max="3674" width="4.7109375" customWidth="1"/>
    <col min="3675" max="3676" width="11.7109375" customWidth="1"/>
    <col min="3677" max="3677" width="4.7109375" customWidth="1"/>
    <col min="3678" max="3679" width="11.7109375" customWidth="1"/>
    <col min="3680" max="3680" width="4.7109375" customWidth="1"/>
    <col min="3681" max="3682" width="11.7109375" customWidth="1"/>
    <col min="3683" max="3683" width="4.7109375" customWidth="1"/>
    <col min="3684" max="3685" width="11.7109375" customWidth="1"/>
    <col min="3686" max="3686" width="4.7109375" customWidth="1"/>
    <col min="3687" max="3688" width="11.7109375" customWidth="1"/>
    <col min="3689" max="3689" width="4.7109375" customWidth="1"/>
    <col min="3690" max="3691" width="11.7109375" customWidth="1"/>
    <col min="3692" max="3692" width="4.7109375" customWidth="1"/>
    <col min="3693" max="3694" width="11.7109375" customWidth="1"/>
    <col min="3695" max="3695" width="4.7109375" customWidth="1"/>
    <col min="3696" max="3697" width="11.7109375" customWidth="1"/>
    <col min="3698" max="3698" width="4.7109375" customWidth="1"/>
    <col min="3699" max="3700" width="11.7109375" customWidth="1"/>
    <col min="3701" max="3701" width="4.7109375" customWidth="1"/>
    <col min="3702" max="3703" width="11.7109375" customWidth="1"/>
    <col min="3704" max="3704" width="4.7109375" customWidth="1"/>
    <col min="3705" max="3706" width="11.7109375" customWidth="1"/>
    <col min="3707" max="3707" width="4.7109375" customWidth="1"/>
    <col min="3708" max="3709" width="11.7109375" customWidth="1"/>
    <col min="3710" max="3710" width="4.7109375" customWidth="1"/>
    <col min="3711" max="3712" width="11.7109375" customWidth="1"/>
    <col min="3713" max="3713" width="4.7109375" customWidth="1"/>
    <col min="3714" max="3715" width="11.7109375" customWidth="1"/>
    <col min="3716" max="3716" width="4.7109375" customWidth="1"/>
    <col min="3717" max="3718" width="11.7109375" customWidth="1"/>
    <col min="3719" max="3719" width="4.7109375" customWidth="1"/>
    <col min="3720" max="3721" width="11.7109375" customWidth="1"/>
    <col min="3722" max="3722" width="4.7109375" customWidth="1"/>
    <col min="3723" max="3724" width="11.7109375" customWidth="1"/>
    <col min="3725" max="3725" width="4.7109375" customWidth="1"/>
    <col min="3726" max="3727" width="11.7109375" customWidth="1"/>
    <col min="3728" max="3728" width="4.7109375" customWidth="1"/>
    <col min="3729" max="3730" width="11.7109375" customWidth="1"/>
    <col min="3731" max="3731" width="4.7109375" customWidth="1"/>
    <col min="3732" max="3733" width="11.7109375" customWidth="1"/>
    <col min="3734" max="3734" width="4.7109375" customWidth="1"/>
    <col min="3735" max="3736" width="11.7109375" customWidth="1"/>
    <col min="3737" max="3737" width="4.7109375" customWidth="1"/>
    <col min="3738" max="3739" width="11.7109375" customWidth="1"/>
    <col min="3740" max="3740" width="4.7109375" customWidth="1"/>
    <col min="3741" max="3742" width="11.7109375" customWidth="1"/>
    <col min="3743" max="3743" width="4.7109375" customWidth="1"/>
    <col min="3744" max="3745" width="11.7109375" customWidth="1"/>
    <col min="3746" max="3746" width="4.7109375" customWidth="1"/>
    <col min="3747" max="3748" width="11.7109375" customWidth="1"/>
    <col min="3749" max="3749" width="4.7109375" customWidth="1"/>
    <col min="3750" max="3751" width="11.7109375" customWidth="1"/>
    <col min="3752" max="3752" width="4.7109375" customWidth="1"/>
    <col min="3753" max="3804" width="11.7109375" customWidth="1"/>
    <col min="3850" max="3851" width="11.85546875" customWidth="1"/>
    <col min="3852" max="3852" width="4.7109375" customWidth="1"/>
    <col min="3853" max="3854" width="11.7109375" customWidth="1"/>
    <col min="3855" max="3855" width="4.7109375" customWidth="1"/>
    <col min="3856" max="3857" width="11.7109375" customWidth="1"/>
    <col min="3858" max="3858" width="4.7109375" customWidth="1"/>
    <col min="3859" max="3860" width="11.7109375" customWidth="1"/>
    <col min="3861" max="3861" width="4.7109375" customWidth="1"/>
    <col min="3862" max="3863" width="11.7109375" customWidth="1"/>
    <col min="3864" max="3864" width="4.7109375" customWidth="1"/>
    <col min="3865" max="3866" width="11.7109375" customWidth="1"/>
    <col min="3867" max="3867" width="4.7109375" customWidth="1"/>
    <col min="3868" max="3869" width="11.7109375" customWidth="1"/>
    <col min="3870" max="3870" width="4.7109375" customWidth="1"/>
    <col min="3871" max="3872" width="11.7109375" customWidth="1"/>
    <col min="3873" max="3873" width="4.7109375" customWidth="1"/>
    <col min="3874" max="3875" width="11.7109375" customWidth="1"/>
    <col min="3876" max="3876" width="4.7109375" customWidth="1"/>
    <col min="3877" max="3878" width="11.7109375" customWidth="1"/>
    <col min="3879" max="3879" width="4.7109375" customWidth="1"/>
    <col min="3880" max="3881" width="11.7109375" customWidth="1"/>
    <col min="3882" max="3882" width="4.7109375" customWidth="1"/>
    <col min="3883" max="3884" width="11.7109375" customWidth="1"/>
    <col min="3885" max="3885" width="4.7109375" customWidth="1"/>
    <col min="3886" max="3887" width="11.7109375" customWidth="1"/>
    <col min="3888" max="3888" width="4.7109375" customWidth="1"/>
    <col min="3889" max="3890" width="11.7109375" customWidth="1"/>
    <col min="3891" max="3891" width="4.7109375" customWidth="1"/>
    <col min="3892" max="3893" width="11.7109375" customWidth="1"/>
    <col min="3894" max="3894" width="4.7109375" customWidth="1"/>
    <col min="3895" max="3896" width="11.7109375" customWidth="1"/>
    <col min="3897" max="3897" width="4.7109375" customWidth="1"/>
    <col min="3898" max="3899" width="11.7109375" customWidth="1"/>
    <col min="3900" max="3900" width="4.7109375" customWidth="1"/>
    <col min="3901" max="3902" width="11.7109375" customWidth="1"/>
    <col min="3903" max="3903" width="4.7109375" customWidth="1"/>
    <col min="3904" max="3905" width="11.7109375" customWidth="1"/>
    <col min="3906" max="3906" width="4.7109375" customWidth="1"/>
    <col min="3907" max="3908" width="11.7109375" customWidth="1"/>
    <col min="3909" max="3909" width="4.7109375" customWidth="1"/>
    <col min="3910" max="3911" width="11.7109375" customWidth="1"/>
    <col min="3912" max="3912" width="4.7109375" customWidth="1"/>
    <col min="3913" max="3914" width="11.7109375" customWidth="1"/>
    <col min="3915" max="3915" width="4.7109375" customWidth="1"/>
    <col min="3916" max="3917" width="11.7109375" customWidth="1"/>
    <col min="3918" max="3918" width="4.7109375" customWidth="1"/>
    <col min="3919" max="3920" width="11.7109375" customWidth="1"/>
    <col min="3921" max="3921" width="4.7109375" customWidth="1"/>
    <col min="3922" max="3923" width="11.7109375" customWidth="1"/>
    <col min="3924" max="3924" width="4.7109375" customWidth="1"/>
    <col min="3925" max="3926" width="11.7109375" customWidth="1"/>
    <col min="3927" max="3927" width="4.7109375" customWidth="1"/>
    <col min="3928" max="3929" width="11.7109375" customWidth="1"/>
    <col min="3930" max="3930" width="4.7109375" customWidth="1"/>
    <col min="3931" max="3932" width="11.7109375" customWidth="1"/>
    <col min="3933" max="3933" width="4.7109375" customWidth="1"/>
    <col min="3934" max="3935" width="11.7109375" customWidth="1"/>
    <col min="3936" max="3936" width="4.7109375" customWidth="1"/>
    <col min="3937" max="3938" width="11.7109375" customWidth="1"/>
    <col min="3939" max="3939" width="4.7109375" customWidth="1"/>
    <col min="3940" max="3941" width="11.7109375" customWidth="1"/>
    <col min="3942" max="3942" width="4.7109375" customWidth="1"/>
    <col min="3943" max="3944" width="11.7109375" customWidth="1"/>
    <col min="3945" max="3945" width="4.7109375" customWidth="1"/>
    <col min="3946" max="3947" width="11.7109375" customWidth="1"/>
    <col min="3948" max="3948" width="4.7109375" customWidth="1"/>
    <col min="3949" max="3950" width="11.7109375" customWidth="1"/>
    <col min="3951" max="3951" width="4.7109375" customWidth="1"/>
    <col min="3952" max="3953" width="11.7109375" customWidth="1"/>
    <col min="3954" max="3954" width="4.7109375" customWidth="1"/>
    <col min="3955" max="3956" width="11.7109375" customWidth="1"/>
    <col min="3957" max="3957" width="4.7109375" customWidth="1"/>
    <col min="3958" max="3959" width="11.7109375" customWidth="1"/>
    <col min="3960" max="3960" width="4.7109375" customWidth="1"/>
    <col min="3961" max="3962" width="11.7109375" customWidth="1"/>
    <col min="3963" max="3963" width="4.7109375" customWidth="1"/>
    <col min="3964" max="3965" width="11.7109375" customWidth="1"/>
    <col min="3966" max="3966" width="4.7109375" customWidth="1"/>
    <col min="3967" max="3968" width="11.7109375" customWidth="1"/>
    <col min="3969" max="3969" width="4.7109375" customWidth="1"/>
    <col min="3970" max="3971" width="11.7109375" customWidth="1"/>
    <col min="3972" max="3972" width="4.7109375" customWidth="1"/>
    <col min="3973" max="3974" width="11.7109375" customWidth="1"/>
    <col min="3975" max="3975" width="4.7109375" customWidth="1"/>
    <col min="3976" max="3977" width="11.7109375" customWidth="1"/>
    <col min="3978" max="3978" width="4.7109375" customWidth="1"/>
    <col min="3979" max="3980" width="11.7109375" customWidth="1"/>
    <col min="3981" max="3981" width="4.7109375" customWidth="1"/>
    <col min="3982" max="3983" width="11.7109375" customWidth="1"/>
    <col min="3984" max="3984" width="4.7109375" customWidth="1"/>
    <col min="3985" max="3986" width="11.7109375" customWidth="1"/>
    <col min="3987" max="3987" width="4.7109375" customWidth="1"/>
    <col min="3988" max="3989" width="11.7109375" customWidth="1"/>
    <col min="3990" max="3990" width="4.7109375" customWidth="1"/>
    <col min="3991" max="3992" width="11.7109375" customWidth="1"/>
    <col min="3993" max="3993" width="4.7109375" customWidth="1"/>
    <col min="3994" max="3995" width="11.7109375" customWidth="1"/>
    <col min="3996" max="3996" width="4.7109375" customWidth="1"/>
    <col min="3997" max="3998" width="11.7109375" customWidth="1"/>
    <col min="3999" max="3999" width="4.7109375" customWidth="1"/>
    <col min="4000" max="4001" width="11.7109375" customWidth="1"/>
    <col min="4002" max="4002" width="4.7109375" customWidth="1"/>
    <col min="4003" max="4004" width="11.7109375" customWidth="1"/>
    <col min="4005" max="4005" width="4.7109375" customWidth="1"/>
    <col min="4006" max="4007" width="11.7109375" customWidth="1"/>
    <col min="4008" max="4008" width="4.7109375" customWidth="1"/>
    <col min="4009" max="4060" width="11.7109375" customWidth="1"/>
    <col min="4106" max="4107" width="11.85546875" customWidth="1"/>
    <col min="4108" max="4108" width="4.7109375" customWidth="1"/>
    <col min="4109" max="4110" width="11.7109375" customWidth="1"/>
    <col min="4111" max="4111" width="4.7109375" customWidth="1"/>
    <col min="4112" max="4113" width="11.7109375" customWidth="1"/>
    <col min="4114" max="4114" width="4.7109375" customWidth="1"/>
    <col min="4115" max="4116" width="11.7109375" customWidth="1"/>
    <col min="4117" max="4117" width="4.7109375" customWidth="1"/>
    <col min="4118" max="4119" width="11.7109375" customWidth="1"/>
    <col min="4120" max="4120" width="4.7109375" customWidth="1"/>
    <col min="4121" max="4122" width="11.7109375" customWidth="1"/>
    <col min="4123" max="4123" width="4.7109375" customWidth="1"/>
    <col min="4124" max="4125" width="11.7109375" customWidth="1"/>
    <col min="4126" max="4126" width="4.7109375" customWidth="1"/>
    <col min="4127" max="4128" width="11.7109375" customWidth="1"/>
    <col min="4129" max="4129" width="4.7109375" customWidth="1"/>
    <col min="4130" max="4131" width="11.7109375" customWidth="1"/>
    <col min="4132" max="4132" width="4.7109375" customWidth="1"/>
    <col min="4133" max="4134" width="11.7109375" customWidth="1"/>
    <col min="4135" max="4135" width="4.7109375" customWidth="1"/>
    <col min="4136" max="4137" width="11.7109375" customWidth="1"/>
    <col min="4138" max="4138" width="4.7109375" customWidth="1"/>
    <col min="4139" max="4140" width="11.7109375" customWidth="1"/>
    <col min="4141" max="4141" width="4.7109375" customWidth="1"/>
    <col min="4142" max="4143" width="11.7109375" customWidth="1"/>
    <col min="4144" max="4144" width="4.7109375" customWidth="1"/>
    <col min="4145" max="4146" width="11.7109375" customWidth="1"/>
    <col min="4147" max="4147" width="4.7109375" customWidth="1"/>
    <col min="4148" max="4149" width="11.7109375" customWidth="1"/>
    <col min="4150" max="4150" width="4.7109375" customWidth="1"/>
    <col min="4151" max="4152" width="11.7109375" customWidth="1"/>
    <col min="4153" max="4153" width="4.7109375" customWidth="1"/>
    <col min="4154" max="4155" width="11.7109375" customWidth="1"/>
    <col min="4156" max="4156" width="4.7109375" customWidth="1"/>
    <col min="4157" max="4158" width="11.7109375" customWidth="1"/>
    <col min="4159" max="4159" width="4.7109375" customWidth="1"/>
    <col min="4160" max="4161" width="11.7109375" customWidth="1"/>
    <col min="4162" max="4162" width="4.7109375" customWidth="1"/>
    <col min="4163" max="4164" width="11.7109375" customWidth="1"/>
    <col min="4165" max="4165" width="4.7109375" customWidth="1"/>
    <col min="4166" max="4167" width="11.7109375" customWidth="1"/>
    <col min="4168" max="4168" width="4.7109375" customWidth="1"/>
    <col min="4169" max="4170" width="11.7109375" customWidth="1"/>
    <col min="4171" max="4171" width="4.7109375" customWidth="1"/>
    <col min="4172" max="4173" width="11.7109375" customWidth="1"/>
    <col min="4174" max="4174" width="4.7109375" customWidth="1"/>
    <col min="4175" max="4176" width="11.7109375" customWidth="1"/>
    <col min="4177" max="4177" width="4.7109375" customWidth="1"/>
    <col min="4178" max="4179" width="11.7109375" customWidth="1"/>
    <col min="4180" max="4180" width="4.7109375" customWidth="1"/>
    <col min="4181" max="4182" width="11.7109375" customWidth="1"/>
    <col min="4183" max="4183" width="4.7109375" customWidth="1"/>
    <col min="4184" max="4185" width="11.7109375" customWidth="1"/>
    <col min="4186" max="4186" width="4.7109375" customWidth="1"/>
    <col min="4187" max="4188" width="11.7109375" customWidth="1"/>
    <col min="4189" max="4189" width="4.7109375" customWidth="1"/>
    <col min="4190" max="4191" width="11.7109375" customWidth="1"/>
    <col min="4192" max="4192" width="4.7109375" customWidth="1"/>
    <col min="4193" max="4194" width="11.7109375" customWidth="1"/>
    <col min="4195" max="4195" width="4.7109375" customWidth="1"/>
    <col min="4196" max="4197" width="11.7109375" customWidth="1"/>
    <col min="4198" max="4198" width="4.7109375" customWidth="1"/>
    <col min="4199" max="4200" width="11.7109375" customWidth="1"/>
    <col min="4201" max="4201" width="4.7109375" customWidth="1"/>
    <col min="4202" max="4203" width="11.7109375" customWidth="1"/>
    <col min="4204" max="4204" width="4.7109375" customWidth="1"/>
    <col min="4205" max="4206" width="11.7109375" customWidth="1"/>
    <col min="4207" max="4207" width="4.7109375" customWidth="1"/>
    <col min="4208" max="4209" width="11.7109375" customWidth="1"/>
    <col min="4210" max="4210" width="4.7109375" customWidth="1"/>
    <col min="4211" max="4212" width="11.7109375" customWidth="1"/>
    <col min="4213" max="4213" width="4.7109375" customWidth="1"/>
    <col min="4214" max="4215" width="11.7109375" customWidth="1"/>
    <col min="4216" max="4216" width="4.7109375" customWidth="1"/>
    <col min="4217" max="4218" width="11.7109375" customWidth="1"/>
    <col min="4219" max="4219" width="4.7109375" customWidth="1"/>
    <col min="4220" max="4221" width="11.7109375" customWidth="1"/>
    <col min="4222" max="4222" width="4.7109375" customWidth="1"/>
    <col min="4223" max="4224" width="11.7109375" customWidth="1"/>
    <col min="4225" max="4225" width="4.7109375" customWidth="1"/>
    <col min="4226" max="4227" width="11.7109375" customWidth="1"/>
    <col min="4228" max="4228" width="4.7109375" customWidth="1"/>
    <col min="4229" max="4230" width="11.7109375" customWidth="1"/>
    <col min="4231" max="4231" width="4.7109375" customWidth="1"/>
    <col min="4232" max="4233" width="11.7109375" customWidth="1"/>
    <col min="4234" max="4234" width="4.7109375" customWidth="1"/>
    <col min="4235" max="4236" width="11.7109375" customWidth="1"/>
    <col min="4237" max="4237" width="4.7109375" customWidth="1"/>
    <col min="4238" max="4239" width="11.7109375" customWidth="1"/>
    <col min="4240" max="4240" width="4.7109375" customWidth="1"/>
    <col min="4241" max="4242" width="11.7109375" customWidth="1"/>
    <col min="4243" max="4243" width="4.7109375" customWidth="1"/>
    <col min="4244" max="4245" width="11.7109375" customWidth="1"/>
    <col min="4246" max="4246" width="4.7109375" customWidth="1"/>
    <col min="4247" max="4248" width="11.7109375" customWidth="1"/>
    <col min="4249" max="4249" width="4.7109375" customWidth="1"/>
    <col min="4250" max="4251" width="11.7109375" customWidth="1"/>
    <col min="4252" max="4252" width="4.7109375" customWidth="1"/>
    <col min="4253" max="4254" width="11.7109375" customWidth="1"/>
    <col min="4255" max="4255" width="4.7109375" customWidth="1"/>
    <col min="4256" max="4257" width="11.7109375" customWidth="1"/>
    <col min="4258" max="4258" width="4.7109375" customWidth="1"/>
    <col min="4259" max="4260" width="11.7109375" customWidth="1"/>
    <col min="4261" max="4261" width="4.7109375" customWidth="1"/>
    <col min="4262" max="4263" width="11.7109375" customWidth="1"/>
    <col min="4264" max="4264" width="4.7109375" customWidth="1"/>
    <col min="4265" max="4316" width="11.7109375" customWidth="1"/>
    <col min="4362" max="4363" width="11.85546875" customWidth="1"/>
    <col min="4364" max="4364" width="4.7109375" customWidth="1"/>
    <col min="4365" max="4366" width="11.7109375" customWidth="1"/>
    <col min="4367" max="4367" width="4.7109375" customWidth="1"/>
    <col min="4368" max="4369" width="11.7109375" customWidth="1"/>
    <col min="4370" max="4370" width="4.7109375" customWidth="1"/>
    <col min="4371" max="4372" width="11.7109375" customWidth="1"/>
    <col min="4373" max="4373" width="4.7109375" customWidth="1"/>
    <col min="4374" max="4375" width="11.7109375" customWidth="1"/>
    <col min="4376" max="4376" width="4.7109375" customWidth="1"/>
    <col min="4377" max="4378" width="11.7109375" customWidth="1"/>
    <col min="4379" max="4379" width="4.7109375" customWidth="1"/>
    <col min="4380" max="4381" width="11.7109375" customWidth="1"/>
    <col min="4382" max="4382" width="4.7109375" customWidth="1"/>
    <col min="4383" max="4384" width="11.7109375" customWidth="1"/>
    <col min="4385" max="4385" width="4.7109375" customWidth="1"/>
    <col min="4386" max="4387" width="11.7109375" customWidth="1"/>
    <col min="4388" max="4388" width="4.7109375" customWidth="1"/>
    <col min="4389" max="4390" width="11.7109375" customWidth="1"/>
    <col min="4391" max="4391" width="4.7109375" customWidth="1"/>
    <col min="4392" max="4393" width="11.7109375" customWidth="1"/>
    <col min="4394" max="4394" width="4.7109375" customWidth="1"/>
    <col min="4395" max="4396" width="11.7109375" customWidth="1"/>
    <col min="4397" max="4397" width="4.7109375" customWidth="1"/>
    <col min="4398" max="4399" width="11.7109375" customWidth="1"/>
    <col min="4400" max="4400" width="4.7109375" customWidth="1"/>
    <col min="4401" max="4402" width="11.7109375" customWidth="1"/>
    <col min="4403" max="4403" width="4.7109375" customWidth="1"/>
    <col min="4404" max="4405" width="11.7109375" customWidth="1"/>
    <col min="4406" max="4406" width="4.7109375" customWidth="1"/>
    <col min="4407" max="4408" width="11.7109375" customWidth="1"/>
    <col min="4409" max="4409" width="4.7109375" customWidth="1"/>
    <col min="4410" max="4411" width="11.7109375" customWidth="1"/>
    <col min="4412" max="4412" width="4.7109375" customWidth="1"/>
    <col min="4413" max="4414" width="11.7109375" customWidth="1"/>
    <col min="4415" max="4415" width="4.7109375" customWidth="1"/>
    <col min="4416" max="4417" width="11.7109375" customWidth="1"/>
    <col min="4418" max="4418" width="4.7109375" customWidth="1"/>
    <col min="4419" max="4420" width="11.7109375" customWidth="1"/>
    <col min="4421" max="4421" width="4.7109375" customWidth="1"/>
    <col min="4422" max="4423" width="11.7109375" customWidth="1"/>
    <col min="4424" max="4424" width="4.7109375" customWidth="1"/>
    <col min="4425" max="4426" width="11.7109375" customWidth="1"/>
    <col min="4427" max="4427" width="4.7109375" customWidth="1"/>
    <col min="4428" max="4429" width="11.7109375" customWidth="1"/>
    <col min="4430" max="4430" width="4.7109375" customWidth="1"/>
    <col min="4431" max="4432" width="11.7109375" customWidth="1"/>
    <col min="4433" max="4433" width="4.7109375" customWidth="1"/>
    <col min="4434" max="4435" width="11.7109375" customWidth="1"/>
    <col min="4436" max="4436" width="4.7109375" customWidth="1"/>
    <col min="4437" max="4438" width="11.7109375" customWidth="1"/>
    <col min="4439" max="4439" width="4.7109375" customWidth="1"/>
    <col min="4440" max="4441" width="11.7109375" customWidth="1"/>
    <col min="4442" max="4442" width="4.7109375" customWidth="1"/>
    <col min="4443" max="4444" width="11.7109375" customWidth="1"/>
    <col min="4445" max="4445" width="4.7109375" customWidth="1"/>
    <col min="4446" max="4447" width="11.7109375" customWidth="1"/>
    <col min="4448" max="4448" width="4.7109375" customWidth="1"/>
    <col min="4449" max="4450" width="11.7109375" customWidth="1"/>
    <col min="4451" max="4451" width="4.7109375" customWidth="1"/>
    <col min="4452" max="4453" width="11.7109375" customWidth="1"/>
    <col min="4454" max="4454" width="4.7109375" customWidth="1"/>
    <col min="4455" max="4456" width="11.7109375" customWidth="1"/>
    <col min="4457" max="4457" width="4.7109375" customWidth="1"/>
    <col min="4458" max="4459" width="11.7109375" customWidth="1"/>
    <col min="4460" max="4460" width="4.7109375" customWidth="1"/>
    <col min="4461" max="4462" width="11.7109375" customWidth="1"/>
    <col min="4463" max="4463" width="4.7109375" customWidth="1"/>
    <col min="4464" max="4465" width="11.7109375" customWidth="1"/>
    <col min="4466" max="4466" width="4.7109375" customWidth="1"/>
    <col min="4467" max="4468" width="11.7109375" customWidth="1"/>
    <col min="4469" max="4469" width="4.7109375" customWidth="1"/>
    <col min="4470" max="4471" width="11.7109375" customWidth="1"/>
    <col min="4472" max="4472" width="4.7109375" customWidth="1"/>
    <col min="4473" max="4474" width="11.7109375" customWidth="1"/>
    <col min="4475" max="4475" width="4.7109375" customWidth="1"/>
    <col min="4476" max="4477" width="11.7109375" customWidth="1"/>
    <col min="4478" max="4478" width="4.7109375" customWidth="1"/>
    <col min="4479" max="4480" width="11.7109375" customWidth="1"/>
    <col min="4481" max="4481" width="4.7109375" customWidth="1"/>
    <col min="4482" max="4483" width="11.7109375" customWidth="1"/>
    <col min="4484" max="4484" width="4.7109375" customWidth="1"/>
    <col min="4485" max="4486" width="11.7109375" customWidth="1"/>
    <col min="4487" max="4487" width="4.7109375" customWidth="1"/>
    <col min="4488" max="4489" width="11.7109375" customWidth="1"/>
    <col min="4490" max="4490" width="4.7109375" customWidth="1"/>
    <col min="4491" max="4492" width="11.7109375" customWidth="1"/>
    <col min="4493" max="4493" width="4.7109375" customWidth="1"/>
    <col min="4494" max="4495" width="11.7109375" customWidth="1"/>
    <col min="4496" max="4496" width="4.7109375" customWidth="1"/>
    <col min="4497" max="4498" width="11.7109375" customWidth="1"/>
    <col min="4499" max="4499" width="4.7109375" customWidth="1"/>
    <col min="4500" max="4501" width="11.7109375" customWidth="1"/>
    <col min="4502" max="4502" width="4.7109375" customWidth="1"/>
    <col min="4503" max="4504" width="11.7109375" customWidth="1"/>
    <col min="4505" max="4505" width="4.7109375" customWidth="1"/>
    <col min="4506" max="4507" width="11.7109375" customWidth="1"/>
    <col min="4508" max="4508" width="4.7109375" customWidth="1"/>
    <col min="4509" max="4510" width="11.7109375" customWidth="1"/>
    <col min="4511" max="4511" width="4.7109375" customWidth="1"/>
    <col min="4512" max="4513" width="11.7109375" customWidth="1"/>
    <col min="4514" max="4514" width="4.7109375" customWidth="1"/>
    <col min="4515" max="4516" width="11.7109375" customWidth="1"/>
    <col min="4517" max="4517" width="4.7109375" customWidth="1"/>
    <col min="4518" max="4519" width="11.7109375" customWidth="1"/>
    <col min="4520" max="4520" width="4.7109375" customWidth="1"/>
    <col min="4521" max="4572" width="11.7109375" customWidth="1"/>
    <col min="4618" max="4619" width="11.85546875" customWidth="1"/>
    <col min="4620" max="4620" width="4.7109375" customWidth="1"/>
    <col min="4621" max="4622" width="11.7109375" customWidth="1"/>
    <col min="4623" max="4623" width="4.7109375" customWidth="1"/>
    <col min="4624" max="4625" width="11.7109375" customWidth="1"/>
    <col min="4626" max="4626" width="4.7109375" customWidth="1"/>
    <col min="4627" max="4628" width="11.7109375" customWidth="1"/>
    <col min="4629" max="4629" width="4.7109375" customWidth="1"/>
    <col min="4630" max="4631" width="11.7109375" customWidth="1"/>
    <col min="4632" max="4632" width="4.7109375" customWidth="1"/>
    <col min="4633" max="4634" width="11.7109375" customWidth="1"/>
    <col min="4635" max="4635" width="4.7109375" customWidth="1"/>
    <col min="4636" max="4637" width="11.7109375" customWidth="1"/>
    <col min="4638" max="4638" width="4.7109375" customWidth="1"/>
    <col min="4639" max="4640" width="11.7109375" customWidth="1"/>
    <col min="4641" max="4641" width="4.7109375" customWidth="1"/>
    <col min="4642" max="4643" width="11.7109375" customWidth="1"/>
    <col min="4644" max="4644" width="4.7109375" customWidth="1"/>
    <col min="4645" max="4646" width="11.7109375" customWidth="1"/>
    <col min="4647" max="4647" width="4.7109375" customWidth="1"/>
    <col min="4648" max="4649" width="11.7109375" customWidth="1"/>
    <col min="4650" max="4650" width="4.7109375" customWidth="1"/>
    <col min="4651" max="4652" width="11.7109375" customWidth="1"/>
    <col min="4653" max="4653" width="4.7109375" customWidth="1"/>
    <col min="4654" max="4655" width="11.7109375" customWidth="1"/>
    <col min="4656" max="4656" width="4.7109375" customWidth="1"/>
    <col min="4657" max="4658" width="11.7109375" customWidth="1"/>
    <col min="4659" max="4659" width="4.7109375" customWidth="1"/>
    <col min="4660" max="4661" width="11.7109375" customWidth="1"/>
    <col min="4662" max="4662" width="4.7109375" customWidth="1"/>
    <col min="4663" max="4664" width="11.7109375" customWidth="1"/>
    <col min="4665" max="4665" width="4.7109375" customWidth="1"/>
    <col min="4666" max="4667" width="11.7109375" customWidth="1"/>
    <col min="4668" max="4668" width="4.7109375" customWidth="1"/>
    <col min="4669" max="4670" width="11.7109375" customWidth="1"/>
    <col min="4671" max="4671" width="4.7109375" customWidth="1"/>
    <col min="4672" max="4673" width="11.7109375" customWidth="1"/>
    <col min="4674" max="4674" width="4.7109375" customWidth="1"/>
    <col min="4675" max="4676" width="11.7109375" customWidth="1"/>
    <col min="4677" max="4677" width="4.7109375" customWidth="1"/>
    <col min="4678" max="4679" width="11.7109375" customWidth="1"/>
    <col min="4680" max="4680" width="4.7109375" customWidth="1"/>
    <col min="4681" max="4682" width="11.7109375" customWidth="1"/>
    <col min="4683" max="4683" width="4.7109375" customWidth="1"/>
    <col min="4684" max="4685" width="11.7109375" customWidth="1"/>
    <col min="4686" max="4686" width="4.7109375" customWidth="1"/>
    <col min="4687" max="4688" width="11.7109375" customWidth="1"/>
    <col min="4689" max="4689" width="4.7109375" customWidth="1"/>
    <col min="4690" max="4691" width="11.7109375" customWidth="1"/>
    <col min="4692" max="4692" width="4.7109375" customWidth="1"/>
    <col min="4693" max="4694" width="11.7109375" customWidth="1"/>
    <col min="4695" max="4695" width="4.7109375" customWidth="1"/>
    <col min="4696" max="4697" width="11.7109375" customWidth="1"/>
    <col min="4698" max="4698" width="4.7109375" customWidth="1"/>
    <col min="4699" max="4700" width="11.7109375" customWidth="1"/>
    <col min="4701" max="4701" width="4.7109375" customWidth="1"/>
    <col min="4702" max="4703" width="11.7109375" customWidth="1"/>
    <col min="4704" max="4704" width="4.7109375" customWidth="1"/>
    <col min="4705" max="4706" width="11.7109375" customWidth="1"/>
    <col min="4707" max="4707" width="4.7109375" customWidth="1"/>
    <col min="4708" max="4709" width="11.7109375" customWidth="1"/>
    <col min="4710" max="4710" width="4.7109375" customWidth="1"/>
    <col min="4711" max="4712" width="11.7109375" customWidth="1"/>
    <col min="4713" max="4713" width="4.7109375" customWidth="1"/>
    <col min="4714" max="4715" width="11.7109375" customWidth="1"/>
    <col min="4716" max="4716" width="4.7109375" customWidth="1"/>
    <col min="4717" max="4718" width="11.7109375" customWidth="1"/>
    <col min="4719" max="4719" width="4.7109375" customWidth="1"/>
    <col min="4720" max="4721" width="11.7109375" customWidth="1"/>
    <col min="4722" max="4722" width="4.7109375" customWidth="1"/>
    <col min="4723" max="4724" width="11.7109375" customWidth="1"/>
    <col min="4725" max="4725" width="4.7109375" customWidth="1"/>
    <col min="4726" max="4727" width="11.7109375" customWidth="1"/>
    <col min="4728" max="4728" width="4.7109375" customWidth="1"/>
    <col min="4729" max="4730" width="11.7109375" customWidth="1"/>
    <col min="4731" max="4731" width="4.7109375" customWidth="1"/>
    <col min="4732" max="4733" width="11.7109375" customWidth="1"/>
    <col min="4734" max="4734" width="4.7109375" customWidth="1"/>
    <col min="4735" max="4736" width="11.7109375" customWidth="1"/>
    <col min="4737" max="4737" width="4.7109375" customWidth="1"/>
    <col min="4738" max="4739" width="11.7109375" customWidth="1"/>
    <col min="4740" max="4740" width="4.7109375" customWidth="1"/>
    <col min="4741" max="4742" width="11.7109375" customWidth="1"/>
    <col min="4743" max="4743" width="4.7109375" customWidth="1"/>
    <col min="4744" max="4745" width="11.7109375" customWidth="1"/>
    <col min="4746" max="4746" width="4.7109375" customWidth="1"/>
    <col min="4747" max="4748" width="11.7109375" customWidth="1"/>
    <col min="4749" max="4749" width="4.7109375" customWidth="1"/>
    <col min="4750" max="4751" width="11.7109375" customWidth="1"/>
    <col min="4752" max="4752" width="4.7109375" customWidth="1"/>
    <col min="4753" max="4754" width="11.7109375" customWidth="1"/>
    <col min="4755" max="4755" width="4.7109375" customWidth="1"/>
    <col min="4756" max="4757" width="11.7109375" customWidth="1"/>
    <col min="4758" max="4758" width="4.7109375" customWidth="1"/>
    <col min="4759" max="4760" width="11.7109375" customWidth="1"/>
    <col min="4761" max="4761" width="4.7109375" customWidth="1"/>
    <col min="4762" max="4763" width="11.7109375" customWidth="1"/>
    <col min="4764" max="4764" width="4.7109375" customWidth="1"/>
    <col min="4765" max="4766" width="11.7109375" customWidth="1"/>
    <col min="4767" max="4767" width="4.7109375" customWidth="1"/>
    <col min="4768" max="4769" width="11.7109375" customWidth="1"/>
    <col min="4770" max="4770" width="4.7109375" customWidth="1"/>
    <col min="4771" max="4772" width="11.7109375" customWidth="1"/>
    <col min="4773" max="4773" width="4.7109375" customWidth="1"/>
    <col min="4774" max="4775" width="11.7109375" customWidth="1"/>
    <col min="4776" max="4776" width="4.7109375" customWidth="1"/>
    <col min="4777" max="4828" width="11.7109375" customWidth="1"/>
    <col min="4874" max="4875" width="11.85546875" customWidth="1"/>
    <col min="4876" max="4876" width="4.7109375" customWidth="1"/>
    <col min="4877" max="4878" width="11.7109375" customWidth="1"/>
    <col min="4879" max="4879" width="4.7109375" customWidth="1"/>
    <col min="4880" max="4881" width="11.7109375" customWidth="1"/>
    <col min="4882" max="4882" width="4.7109375" customWidth="1"/>
    <col min="4883" max="4884" width="11.7109375" customWidth="1"/>
    <col min="4885" max="4885" width="4.7109375" customWidth="1"/>
    <col min="4886" max="4887" width="11.7109375" customWidth="1"/>
    <col min="4888" max="4888" width="4.7109375" customWidth="1"/>
    <col min="4889" max="4890" width="11.7109375" customWidth="1"/>
    <col min="4891" max="4891" width="4.7109375" customWidth="1"/>
    <col min="4892" max="4893" width="11.7109375" customWidth="1"/>
    <col min="4894" max="4894" width="4.7109375" customWidth="1"/>
    <col min="4895" max="4896" width="11.7109375" customWidth="1"/>
    <col min="4897" max="4897" width="4.7109375" customWidth="1"/>
    <col min="4898" max="4899" width="11.7109375" customWidth="1"/>
    <col min="4900" max="4900" width="4.7109375" customWidth="1"/>
    <col min="4901" max="4902" width="11.7109375" customWidth="1"/>
    <col min="4903" max="4903" width="4.7109375" customWidth="1"/>
    <col min="4904" max="4905" width="11.7109375" customWidth="1"/>
    <col min="4906" max="4906" width="4.7109375" customWidth="1"/>
    <col min="4907" max="4908" width="11.7109375" customWidth="1"/>
    <col min="4909" max="4909" width="4.7109375" customWidth="1"/>
    <col min="4910" max="4911" width="11.7109375" customWidth="1"/>
    <col min="4912" max="4912" width="4.7109375" customWidth="1"/>
    <col min="4913" max="4914" width="11.7109375" customWidth="1"/>
    <col min="4915" max="4915" width="4.7109375" customWidth="1"/>
    <col min="4916" max="4917" width="11.7109375" customWidth="1"/>
    <col min="4918" max="4918" width="4.7109375" customWidth="1"/>
    <col min="4919" max="4920" width="11.7109375" customWidth="1"/>
    <col min="4921" max="4921" width="4.7109375" customWidth="1"/>
    <col min="4922" max="4923" width="11.7109375" customWidth="1"/>
    <col min="4924" max="4924" width="4.7109375" customWidth="1"/>
    <col min="4925" max="4926" width="11.7109375" customWidth="1"/>
    <col min="4927" max="4927" width="4.7109375" customWidth="1"/>
    <col min="4928" max="4929" width="11.7109375" customWidth="1"/>
    <col min="4930" max="4930" width="4.7109375" customWidth="1"/>
    <col min="4931" max="4932" width="11.7109375" customWidth="1"/>
    <col min="4933" max="4933" width="4.7109375" customWidth="1"/>
    <col min="4934" max="4935" width="11.7109375" customWidth="1"/>
    <col min="4936" max="4936" width="4.7109375" customWidth="1"/>
    <col min="4937" max="4938" width="11.7109375" customWidth="1"/>
    <col min="4939" max="4939" width="4.7109375" customWidth="1"/>
    <col min="4940" max="4941" width="11.7109375" customWidth="1"/>
    <col min="4942" max="4942" width="4.7109375" customWidth="1"/>
    <col min="4943" max="4944" width="11.7109375" customWidth="1"/>
    <col min="4945" max="4945" width="4.7109375" customWidth="1"/>
    <col min="4946" max="4947" width="11.7109375" customWidth="1"/>
    <col min="4948" max="4948" width="4.7109375" customWidth="1"/>
    <col min="4949" max="4950" width="11.7109375" customWidth="1"/>
    <col min="4951" max="4951" width="4.7109375" customWidth="1"/>
    <col min="4952" max="4953" width="11.7109375" customWidth="1"/>
    <col min="4954" max="4954" width="4.7109375" customWidth="1"/>
    <col min="4955" max="4956" width="11.7109375" customWidth="1"/>
    <col min="4957" max="4957" width="4.7109375" customWidth="1"/>
    <col min="4958" max="4959" width="11.7109375" customWidth="1"/>
    <col min="4960" max="4960" width="4.7109375" customWidth="1"/>
    <col min="4961" max="4962" width="11.7109375" customWidth="1"/>
    <col min="4963" max="4963" width="4.7109375" customWidth="1"/>
    <col min="4964" max="4965" width="11.7109375" customWidth="1"/>
    <col min="4966" max="4966" width="4.7109375" customWidth="1"/>
    <col min="4967" max="4968" width="11.7109375" customWidth="1"/>
    <col min="4969" max="4969" width="4.7109375" customWidth="1"/>
    <col min="4970" max="4971" width="11.7109375" customWidth="1"/>
    <col min="4972" max="4972" width="4.7109375" customWidth="1"/>
    <col min="4973" max="4974" width="11.7109375" customWidth="1"/>
    <col min="4975" max="4975" width="4.7109375" customWidth="1"/>
    <col min="4976" max="4977" width="11.7109375" customWidth="1"/>
    <col min="4978" max="4978" width="4.7109375" customWidth="1"/>
    <col min="4979" max="4980" width="11.7109375" customWidth="1"/>
    <col min="4981" max="4981" width="4.7109375" customWidth="1"/>
    <col min="4982" max="4983" width="11.7109375" customWidth="1"/>
    <col min="4984" max="4984" width="4.7109375" customWidth="1"/>
    <col min="4985" max="4986" width="11.7109375" customWidth="1"/>
    <col min="4987" max="4987" width="4.7109375" customWidth="1"/>
    <col min="4988" max="4989" width="11.7109375" customWidth="1"/>
    <col min="4990" max="4990" width="4.7109375" customWidth="1"/>
    <col min="4991" max="4992" width="11.7109375" customWidth="1"/>
    <col min="4993" max="4993" width="4.7109375" customWidth="1"/>
    <col min="4994" max="4995" width="11.7109375" customWidth="1"/>
    <col min="4996" max="4996" width="4.7109375" customWidth="1"/>
    <col min="4997" max="4998" width="11.7109375" customWidth="1"/>
    <col min="4999" max="4999" width="4.7109375" customWidth="1"/>
    <col min="5000" max="5001" width="11.7109375" customWidth="1"/>
    <col min="5002" max="5002" width="4.7109375" customWidth="1"/>
    <col min="5003" max="5004" width="11.7109375" customWidth="1"/>
    <col min="5005" max="5005" width="4.7109375" customWidth="1"/>
    <col min="5006" max="5007" width="11.7109375" customWidth="1"/>
    <col min="5008" max="5008" width="4.7109375" customWidth="1"/>
    <col min="5009" max="5010" width="11.7109375" customWidth="1"/>
    <col min="5011" max="5011" width="4.7109375" customWidth="1"/>
    <col min="5012" max="5013" width="11.7109375" customWidth="1"/>
    <col min="5014" max="5014" width="4.7109375" customWidth="1"/>
    <col min="5015" max="5016" width="11.7109375" customWidth="1"/>
    <col min="5017" max="5017" width="4.7109375" customWidth="1"/>
    <col min="5018" max="5019" width="11.7109375" customWidth="1"/>
    <col min="5020" max="5020" width="4.7109375" customWidth="1"/>
    <col min="5021" max="5022" width="11.7109375" customWidth="1"/>
    <col min="5023" max="5023" width="4.7109375" customWidth="1"/>
    <col min="5024" max="5025" width="11.7109375" customWidth="1"/>
    <col min="5026" max="5026" width="4.7109375" customWidth="1"/>
    <col min="5027" max="5028" width="11.7109375" customWidth="1"/>
    <col min="5029" max="5029" width="4.7109375" customWidth="1"/>
    <col min="5030" max="5031" width="11.7109375" customWidth="1"/>
    <col min="5032" max="5032" width="4.7109375" customWidth="1"/>
    <col min="5033" max="5084" width="11.7109375" customWidth="1"/>
    <col min="5130" max="5131" width="11.85546875" customWidth="1"/>
    <col min="5132" max="5132" width="4.7109375" customWidth="1"/>
    <col min="5133" max="5134" width="11.7109375" customWidth="1"/>
    <col min="5135" max="5135" width="4.7109375" customWidth="1"/>
    <col min="5136" max="5137" width="11.7109375" customWidth="1"/>
    <col min="5138" max="5138" width="4.7109375" customWidth="1"/>
    <col min="5139" max="5140" width="11.7109375" customWidth="1"/>
    <col min="5141" max="5141" width="4.7109375" customWidth="1"/>
    <col min="5142" max="5143" width="11.7109375" customWidth="1"/>
    <col min="5144" max="5144" width="4.7109375" customWidth="1"/>
    <col min="5145" max="5146" width="11.7109375" customWidth="1"/>
    <col min="5147" max="5147" width="4.7109375" customWidth="1"/>
    <col min="5148" max="5149" width="11.7109375" customWidth="1"/>
    <col min="5150" max="5150" width="4.7109375" customWidth="1"/>
    <col min="5151" max="5152" width="11.7109375" customWidth="1"/>
    <col min="5153" max="5153" width="4.7109375" customWidth="1"/>
    <col min="5154" max="5155" width="11.7109375" customWidth="1"/>
    <col min="5156" max="5156" width="4.7109375" customWidth="1"/>
    <col min="5157" max="5158" width="11.7109375" customWidth="1"/>
    <col min="5159" max="5159" width="4.7109375" customWidth="1"/>
    <col min="5160" max="5161" width="11.7109375" customWidth="1"/>
    <col min="5162" max="5162" width="4.7109375" customWidth="1"/>
    <col min="5163" max="5164" width="11.7109375" customWidth="1"/>
    <col min="5165" max="5165" width="4.7109375" customWidth="1"/>
    <col min="5166" max="5167" width="11.7109375" customWidth="1"/>
    <col min="5168" max="5168" width="4.7109375" customWidth="1"/>
    <col min="5169" max="5170" width="11.7109375" customWidth="1"/>
    <col min="5171" max="5171" width="4.7109375" customWidth="1"/>
    <col min="5172" max="5173" width="11.7109375" customWidth="1"/>
    <col min="5174" max="5174" width="4.7109375" customWidth="1"/>
    <col min="5175" max="5176" width="11.7109375" customWidth="1"/>
    <col min="5177" max="5177" width="4.7109375" customWidth="1"/>
    <col min="5178" max="5179" width="11.7109375" customWidth="1"/>
    <col min="5180" max="5180" width="4.7109375" customWidth="1"/>
    <col min="5181" max="5182" width="11.7109375" customWidth="1"/>
    <col min="5183" max="5183" width="4.7109375" customWidth="1"/>
    <col min="5184" max="5185" width="11.7109375" customWidth="1"/>
    <col min="5186" max="5186" width="4.7109375" customWidth="1"/>
    <col min="5187" max="5188" width="11.7109375" customWidth="1"/>
    <col min="5189" max="5189" width="4.7109375" customWidth="1"/>
    <col min="5190" max="5191" width="11.7109375" customWidth="1"/>
    <col min="5192" max="5192" width="4.7109375" customWidth="1"/>
    <col min="5193" max="5194" width="11.7109375" customWidth="1"/>
    <col min="5195" max="5195" width="4.7109375" customWidth="1"/>
    <col min="5196" max="5197" width="11.7109375" customWidth="1"/>
    <col min="5198" max="5198" width="4.7109375" customWidth="1"/>
    <col min="5199" max="5200" width="11.7109375" customWidth="1"/>
    <col min="5201" max="5201" width="4.7109375" customWidth="1"/>
    <col min="5202" max="5203" width="11.7109375" customWidth="1"/>
    <col min="5204" max="5204" width="4.7109375" customWidth="1"/>
    <col min="5205" max="5206" width="11.7109375" customWidth="1"/>
    <col min="5207" max="5207" width="4.7109375" customWidth="1"/>
    <col min="5208" max="5209" width="11.7109375" customWidth="1"/>
    <col min="5210" max="5210" width="4.7109375" customWidth="1"/>
    <col min="5211" max="5212" width="11.7109375" customWidth="1"/>
    <col min="5213" max="5213" width="4.7109375" customWidth="1"/>
    <col min="5214" max="5215" width="11.7109375" customWidth="1"/>
    <col min="5216" max="5216" width="4.7109375" customWidth="1"/>
    <col min="5217" max="5218" width="11.7109375" customWidth="1"/>
    <col min="5219" max="5219" width="4.7109375" customWidth="1"/>
    <col min="5220" max="5221" width="11.7109375" customWidth="1"/>
    <col min="5222" max="5222" width="4.7109375" customWidth="1"/>
    <col min="5223" max="5224" width="11.7109375" customWidth="1"/>
    <col min="5225" max="5225" width="4.7109375" customWidth="1"/>
    <col min="5226" max="5227" width="11.7109375" customWidth="1"/>
    <col min="5228" max="5228" width="4.7109375" customWidth="1"/>
    <col min="5229" max="5230" width="11.7109375" customWidth="1"/>
    <col min="5231" max="5231" width="4.7109375" customWidth="1"/>
    <col min="5232" max="5233" width="11.7109375" customWidth="1"/>
    <col min="5234" max="5234" width="4.7109375" customWidth="1"/>
    <col min="5235" max="5236" width="11.7109375" customWidth="1"/>
    <col min="5237" max="5237" width="4.7109375" customWidth="1"/>
    <col min="5238" max="5239" width="11.7109375" customWidth="1"/>
    <col min="5240" max="5240" width="4.7109375" customWidth="1"/>
    <col min="5241" max="5242" width="11.7109375" customWidth="1"/>
    <col min="5243" max="5243" width="4.7109375" customWidth="1"/>
    <col min="5244" max="5245" width="11.7109375" customWidth="1"/>
    <col min="5246" max="5246" width="4.7109375" customWidth="1"/>
    <col min="5247" max="5248" width="11.7109375" customWidth="1"/>
    <col min="5249" max="5249" width="4.7109375" customWidth="1"/>
    <col min="5250" max="5251" width="11.7109375" customWidth="1"/>
    <col min="5252" max="5252" width="4.7109375" customWidth="1"/>
    <col min="5253" max="5254" width="11.7109375" customWidth="1"/>
    <col min="5255" max="5255" width="4.7109375" customWidth="1"/>
    <col min="5256" max="5257" width="11.7109375" customWidth="1"/>
    <col min="5258" max="5258" width="4.7109375" customWidth="1"/>
    <col min="5259" max="5260" width="11.7109375" customWidth="1"/>
    <col min="5261" max="5261" width="4.7109375" customWidth="1"/>
    <col min="5262" max="5263" width="11.7109375" customWidth="1"/>
    <col min="5264" max="5264" width="4.7109375" customWidth="1"/>
    <col min="5265" max="5266" width="11.7109375" customWidth="1"/>
    <col min="5267" max="5267" width="4.7109375" customWidth="1"/>
    <col min="5268" max="5269" width="11.7109375" customWidth="1"/>
    <col min="5270" max="5270" width="4.7109375" customWidth="1"/>
    <col min="5271" max="5272" width="11.7109375" customWidth="1"/>
    <col min="5273" max="5273" width="4.7109375" customWidth="1"/>
    <col min="5274" max="5275" width="11.7109375" customWidth="1"/>
    <col min="5276" max="5276" width="4.7109375" customWidth="1"/>
    <col min="5277" max="5278" width="11.7109375" customWidth="1"/>
    <col min="5279" max="5279" width="4.7109375" customWidth="1"/>
    <col min="5280" max="5281" width="11.7109375" customWidth="1"/>
    <col min="5282" max="5282" width="4.7109375" customWidth="1"/>
    <col min="5283" max="5284" width="11.7109375" customWidth="1"/>
    <col min="5285" max="5285" width="4.7109375" customWidth="1"/>
    <col min="5286" max="5287" width="11.7109375" customWidth="1"/>
    <col min="5288" max="5288" width="4.7109375" customWidth="1"/>
    <col min="5289" max="5340" width="11.7109375" customWidth="1"/>
    <col min="5386" max="5387" width="11.85546875" customWidth="1"/>
    <col min="5388" max="5388" width="4.7109375" customWidth="1"/>
    <col min="5389" max="5390" width="11.7109375" customWidth="1"/>
    <col min="5391" max="5391" width="4.7109375" customWidth="1"/>
    <col min="5392" max="5393" width="11.7109375" customWidth="1"/>
    <col min="5394" max="5394" width="4.7109375" customWidth="1"/>
    <col min="5395" max="5396" width="11.7109375" customWidth="1"/>
    <col min="5397" max="5397" width="4.7109375" customWidth="1"/>
    <col min="5398" max="5399" width="11.7109375" customWidth="1"/>
    <col min="5400" max="5400" width="4.7109375" customWidth="1"/>
    <col min="5401" max="5402" width="11.7109375" customWidth="1"/>
    <col min="5403" max="5403" width="4.7109375" customWidth="1"/>
    <col min="5404" max="5405" width="11.7109375" customWidth="1"/>
    <col min="5406" max="5406" width="4.7109375" customWidth="1"/>
    <col min="5407" max="5408" width="11.7109375" customWidth="1"/>
    <col min="5409" max="5409" width="4.7109375" customWidth="1"/>
    <col min="5410" max="5411" width="11.7109375" customWidth="1"/>
    <col min="5412" max="5412" width="4.7109375" customWidth="1"/>
    <col min="5413" max="5414" width="11.7109375" customWidth="1"/>
    <col min="5415" max="5415" width="4.7109375" customWidth="1"/>
    <col min="5416" max="5417" width="11.7109375" customWidth="1"/>
    <col min="5418" max="5418" width="4.7109375" customWidth="1"/>
    <col min="5419" max="5420" width="11.7109375" customWidth="1"/>
    <col min="5421" max="5421" width="4.7109375" customWidth="1"/>
    <col min="5422" max="5423" width="11.7109375" customWidth="1"/>
    <col min="5424" max="5424" width="4.7109375" customWidth="1"/>
    <col min="5425" max="5426" width="11.7109375" customWidth="1"/>
    <col min="5427" max="5427" width="4.7109375" customWidth="1"/>
    <col min="5428" max="5429" width="11.7109375" customWidth="1"/>
    <col min="5430" max="5430" width="4.7109375" customWidth="1"/>
    <col min="5431" max="5432" width="11.7109375" customWidth="1"/>
    <col min="5433" max="5433" width="4.7109375" customWidth="1"/>
    <col min="5434" max="5435" width="11.7109375" customWidth="1"/>
    <col min="5436" max="5436" width="4.7109375" customWidth="1"/>
    <col min="5437" max="5438" width="11.7109375" customWidth="1"/>
    <col min="5439" max="5439" width="4.7109375" customWidth="1"/>
    <col min="5440" max="5441" width="11.7109375" customWidth="1"/>
    <col min="5442" max="5442" width="4.7109375" customWidth="1"/>
    <col min="5443" max="5444" width="11.7109375" customWidth="1"/>
    <col min="5445" max="5445" width="4.7109375" customWidth="1"/>
    <col min="5446" max="5447" width="11.7109375" customWidth="1"/>
    <col min="5448" max="5448" width="4.7109375" customWidth="1"/>
    <col min="5449" max="5450" width="11.7109375" customWidth="1"/>
    <col min="5451" max="5451" width="4.7109375" customWidth="1"/>
    <col min="5452" max="5453" width="11.7109375" customWidth="1"/>
    <col min="5454" max="5454" width="4.7109375" customWidth="1"/>
    <col min="5455" max="5456" width="11.7109375" customWidth="1"/>
    <col min="5457" max="5457" width="4.7109375" customWidth="1"/>
    <col min="5458" max="5459" width="11.7109375" customWidth="1"/>
    <col min="5460" max="5460" width="4.7109375" customWidth="1"/>
    <col min="5461" max="5462" width="11.7109375" customWidth="1"/>
    <col min="5463" max="5463" width="4.7109375" customWidth="1"/>
    <col min="5464" max="5465" width="11.7109375" customWidth="1"/>
    <col min="5466" max="5466" width="4.7109375" customWidth="1"/>
    <col min="5467" max="5468" width="11.7109375" customWidth="1"/>
    <col min="5469" max="5469" width="4.7109375" customWidth="1"/>
    <col min="5470" max="5471" width="11.7109375" customWidth="1"/>
    <col min="5472" max="5472" width="4.7109375" customWidth="1"/>
    <col min="5473" max="5474" width="11.7109375" customWidth="1"/>
    <col min="5475" max="5475" width="4.7109375" customWidth="1"/>
    <col min="5476" max="5477" width="11.7109375" customWidth="1"/>
    <col min="5478" max="5478" width="4.7109375" customWidth="1"/>
    <col min="5479" max="5480" width="11.7109375" customWidth="1"/>
    <col min="5481" max="5481" width="4.7109375" customWidth="1"/>
    <col min="5482" max="5483" width="11.7109375" customWidth="1"/>
    <col min="5484" max="5484" width="4.7109375" customWidth="1"/>
    <col min="5485" max="5486" width="11.7109375" customWidth="1"/>
    <col min="5487" max="5487" width="4.7109375" customWidth="1"/>
    <col min="5488" max="5489" width="11.7109375" customWidth="1"/>
    <col min="5490" max="5490" width="4.7109375" customWidth="1"/>
    <col min="5491" max="5492" width="11.7109375" customWidth="1"/>
    <col min="5493" max="5493" width="4.7109375" customWidth="1"/>
    <col min="5494" max="5495" width="11.7109375" customWidth="1"/>
    <col min="5496" max="5496" width="4.7109375" customWidth="1"/>
    <col min="5497" max="5498" width="11.7109375" customWidth="1"/>
    <col min="5499" max="5499" width="4.7109375" customWidth="1"/>
    <col min="5500" max="5501" width="11.7109375" customWidth="1"/>
    <col min="5502" max="5502" width="4.7109375" customWidth="1"/>
    <col min="5503" max="5504" width="11.7109375" customWidth="1"/>
    <col min="5505" max="5505" width="4.7109375" customWidth="1"/>
    <col min="5506" max="5507" width="11.7109375" customWidth="1"/>
    <col min="5508" max="5508" width="4.7109375" customWidth="1"/>
    <col min="5509" max="5510" width="11.7109375" customWidth="1"/>
    <col min="5511" max="5511" width="4.7109375" customWidth="1"/>
    <col min="5512" max="5513" width="11.7109375" customWidth="1"/>
    <col min="5514" max="5514" width="4.7109375" customWidth="1"/>
    <col min="5515" max="5516" width="11.7109375" customWidth="1"/>
    <col min="5517" max="5517" width="4.7109375" customWidth="1"/>
    <col min="5518" max="5519" width="11.7109375" customWidth="1"/>
    <col min="5520" max="5520" width="4.7109375" customWidth="1"/>
    <col min="5521" max="5522" width="11.7109375" customWidth="1"/>
    <col min="5523" max="5523" width="4.7109375" customWidth="1"/>
    <col min="5524" max="5525" width="11.7109375" customWidth="1"/>
    <col min="5526" max="5526" width="4.7109375" customWidth="1"/>
    <col min="5527" max="5528" width="11.7109375" customWidth="1"/>
    <col min="5529" max="5529" width="4.7109375" customWidth="1"/>
    <col min="5530" max="5531" width="11.7109375" customWidth="1"/>
    <col min="5532" max="5532" width="4.7109375" customWidth="1"/>
    <col min="5533" max="5534" width="11.7109375" customWidth="1"/>
    <col min="5535" max="5535" width="4.7109375" customWidth="1"/>
    <col min="5536" max="5537" width="11.7109375" customWidth="1"/>
    <col min="5538" max="5538" width="4.7109375" customWidth="1"/>
    <col min="5539" max="5540" width="11.7109375" customWidth="1"/>
    <col min="5541" max="5541" width="4.7109375" customWidth="1"/>
    <col min="5542" max="5543" width="11.7109375" customWidth="1"/>
    <col min="5544" max="5544" width="4.7109375" customWidth="1"/>
    <col min="5545" max="5596" width="11.7109375" customWidth="1"/>
    <col min="5642" max="5643" width="11.85546875" customWidth="1"/>
    <col min="5644" max="5644" width="4.7109375" customWidth="1"/>
    <col min="5645" max="5646" width="11.7109375" customWidth="1"/>
    <col min="5647" max="5647" width="4.7109375" customWidth="1"/>
    <col min="5648" max="5649" width="11.7109375" customWidth="1"/>
    <col min="5650" max="5650" width="4.7109375" customWidth="1"/>
    <col min="5651" max="5652" width="11.7109375" customWidth="1"/>
    <col min="5653" max="5653" width="4.7109375" customWidth="1"/>
    <col min="5654" max="5655" width="11.7109375" customWidth="1"/>
    <col min="5656" max="5656" width="4.7109375" customWidth="1"/>
    <col min="5657" max="5658" width="11.7109375" customWidth="1"/>
    <col min="5659" max="5659" width="4.7109375" customWidth="1"/>
    <col min="5660" max="5661" width="11.7109375" customWidth="1"/>
    <col min="5662" max="5662" width="4.7109375" customWidth="1"/>
    <col min="5663" max="5664" width="11.7109375" customWidth="1"/>
    <col min="5665" max="5665" width="4.7109375" customWidth="1"/>
    <col min="5666" max="5667" width="11.7109375" customWidth="1"/>
    <col min="5668" max="5668" width="4.7109375" customWidth="1"/>
    <col min="5669" max="5670" width="11.7109375" customWidth="1"/>
    <col min="5671" max="5671" width="4.7109375" customWidth="1"/>
    <col min="5672" max="5673" width="11.7109375" customWidth="1"/>
    <col min="5674" max="5674" width="4.7109375" customWidth="1"/>
    <col min="5675" max="5676" width="11.7109375" customWidth="1"/>
    <col min="5677" max="5677" width="4.7109375" customWidth="1"/>
    <col min="5678" max="5679" width="11.7109375" customWidth="1"/>
    <col min="5680" max="5680" width="4.7109375" customWidth="1"/>
    <col min="5681" max="5682" width="11.7109375" customWidth="1"/>
    <col min="5683" max="5683" width="4.7109375" customWidth="1"/>
    <col min="5684" max="5685" width="11.7109375" customWidth="1"/>
    <col min="5686" max="5686" width="4.7109375" customWidth="1"/>
    <col min="5687" max="5688" width="11.7109375" customWidth="1"/>
    <col min="5689" max="5689" width="4.7109375" customWidth="1"/>
    <col min="5690" max="5691" width="11.7109375" customWidth="1"/>
    <col min="5692" max="5692" width="4.7109375" customWidth="1"/>
    <col min="5693" max="5694" width="11.7109375" customWidth="1"/>
    <col min="5695" max="5695" width="4.7109375" customWidth="1"/>
    <col min="5696" max="5697" width="11.7109375" customWidth="1"/>
    <col min="5698" max="5698" width="4.7109375" customWidth="1"/>
    <col min="5699" max="5700" width="11.7109375" customWidth="1"/>
    <col min="5701" max="5701" width="4.7109375" customWidth="1"/>
    <col min="5702" max="5703" width="11.7109375" customWidth="1"/>
    <col min="5704" max="5704" width="4.7109375" customWidth="1"/>
    <col min="5705" max="5706" width="11.7109375" customWidth="1"/>
    <col min="5707" max="5707" width="4.7109375" customWidth="1"/>
    <col min="5708" max="5709" width="11.7109375" customWidth="1"/>
    <col min="5710" max="5710" width="4.7109375" customWidth="1"/>
    <col min="5711" max="5712" width="11.7109375" customWidth="1"/>
    <col min="5713" max="5713" width="4.7109375" customWidth="1"/>
    <col min="5714" max="5715" width="11.7109375" customWidth="1"/>
    <col min="5716" max="5716" width="4.7109375" customWidth="1"/>
    <col min="5717" max="5718" width="11.7109375" customWidth="1"/>
    <col min="5719" max="5719" width="4.7109375" customWidth="1"/>
    <col min="5720" max="5721" width="11.7109375" customWidth="1"/>
    <col min="5722" max="5722" width="4.7109375" customWidth="1"/>
    <col min="5723" max="5724" width="11.7109375" customWidth="1"/>
    <col min="5725" max="5725" width="4.7109375" customWidth="1"/>
    <col min="5726" max="5727" width="11.7109375" customWidth="1"/>
    <col min="5728" max="5728" width="4.7109375" customWidth="1"/>
    <col min="5729" max="5730" width="11.7109375" customWidth="1"/>
    <col min="5731" max="5731" width="4.7109375" customWidth="1"/>
    <col min="5732" max="5733" width="11.7109375" customWidth="1"/>
    <col min="5734" max="5734" width="4.7109375" customWidth="1"/>
    <col min="5735" max="5736" width="11.7109375" customWidth="1"/>
    <col min="5737" max="5737" width="4.7109375" customWidth="1"/>
    <col min="5738" max="5739" width="11.7109375" customWidth="1"/>
    <col min="5740" max="5740" width="4.7109375" customWidth="1"/>
    <col min="5741" max="5742" width="11.7109375" customWidth="1"/>
    <col min="5743" max="5743" width="4.7109375" customWidth="1"/>
    <col min="5744" max="5745" width="11.7109375" customWidth="1"/>
    <col min="5746" max="5746" width="4.7109375" customWidth="1"/>
    <col min="5747" max="5748" width="11.7109375" customWidth="1"/>
    <col min="5749" max="5749" width="4.7109375" customWidth="1"/>
    <col min="5750" max="5751" width="11.7109375" customWidth="1"/>
    <col min="5752" max="5752" width="4.7109375" customWidth="1"/>
    <col min="5753" max="5754" width="11.7109375" customWidth="1"/>
    <col min="5755" max="5755" width="4.7109375" customWidth="1"/>
    <col min="5756" max="5757" width="11.7109375" customWidth="1"/>
    <col min="5758" max="5758" width="4.7109375" customWidth="1"/>
    <col min="5759" max="5760" width="11.7109375" customWidth="1"/>
    <col min="5761" max="5761" width="4.7109375" customWidth="1"/>
    <col min="5762" max="5763" width="11.7109375" customWidth="1"/>
    <col min="5764" max="5764" width="4.7109375" customWidth="1"/>
    <col min="5765" max="5766" width="11.7109375" customWidth="1"/>
    <col min="5767" max="5767" width="4.7109375" customWidth="1"/>
    <col min="5768" max="5769" width="11.7109375" customWidth="1"/>
    <col min="5770" max="5770" width="4.7109375" customWidth="1"/>
    <col min="5771" max="5772" width="11.7109375" customWidth="1"/>
    <col min="5773" max="5773" width="4.7109375" customWidth="1"/>
    <col min="5774" max="5775" width="11.7109375" customWidth="1"/>
    <col min="5776" max="5776" width="4.7109375" customWidth="1"/>
    <col min="5777" max="5778" width="11.7109375" customWidth="1"/>
    <col min="5779" max="5779" width="4.7109375" customWidth="1"/>
    <col min="5780" max="5781" width="11.7109375" customWidth="1"/>
    <col min="5782" max="5782" width="4.7109375" customWidth="1"/>
    <col min="5783" max="5784" width="11.7109375" customWidth="1"/>
    <col min="5785" max="5785" width="4.7109375" customWidth="1"/>
    <col min="5786" max="5787" width="11.7109375" customWidth="1"/>
    <col min="5788" max="5788" width="4.7109375" customWidth="1"/>
    <col min="5789" max="5790" width="11.7109375" customWidth="1"/>
    <col min="5791" max="5791" width="4.7109375" customWidth="1"/>
    <col min="5792" max="5793" width="11.7109375" customWidth="1"/>
    <col min="5794" max="5794" width="4.7109375" customWidth="1"/>
    <col min="5795" max="5796" width="11.7109375" customWidth="1"/>
    <col min="5797" max="5797" width="4.7109375" customWidth="1"/>
    <col min="5798" max="5799" width="11.7109375" customWidth="1"/>
    <col min="5800" max="5800" width="4.7109375" customWidth="1"/>
    <col min="5801" max="5852" width="11.7109375" customWidth="1"/>
    <col min="5898" max="5899" width="11.85546875" customWidth="1"/>
    <col min="5900" max="5900" width="4.7109375" customWidth="1"/>
    <col min="5901" max="5902" width="11.7109375" customWidth="1"/>
    <col min="5903" max="5903" width="4.7109375" customWidth="1"/>
    <col min="5904" max="5905" width="11.7109375" customWidth="1"/>
    <col min="5906" max="5906" width="4.7109375" customWidth="1"/>
    <col min="5907" max="5908" width="11.7109375" customWidth="1"/>
    <col min="5909" max="5909" width="4.7109375" customWidth="1"/>
    <col min="5910" max="5911" width="11.7109375" customWidth="1"/>
    <col min="5912" max="5912" width="4.7109375" customWidth="1"/>
    <col min="5913" max="5914" width="11.7109375" customWidth="1"/>
    <col min="5915" max="5915" width="4.7109375" customWidth="1"/>
    <col min="5916" max="5917" width="11.7109375" customWidth="1"/>
    <col min="5918" max="5918" width="4.7109375" customWidth="1"/>
    <col min="5919" max="5920" width="11.7109375" customWidth="1"/>
    <col min="5921" max="5921" width="4.7109375" customWidth="1"/>
    <col min="5922" max="5923" width="11.7109375" customWidth="1"/>
    <col min="5924" max="5924" width="4.7109375" customWidth="1"/>
    <col min="5925" max="5926" width="11.7109375" customWidth="1"/>
    <col min="5927" max="5927" width="4.7109375" customWidth="1"/>
    <col min="5928" max="5929" width="11.7109375" customWidth="1"/>
    <col min="5930" max="5930" width="4.7109375" customWidth="1"/>
    <col min="5931" max="5932" width="11.7109375" customWidth="1"/>
    <col min="5933" max="5933" width="4.7109375" customWidth="1"/>
    <col min="5934" max="5935" width="11.7109375" customWidth="1"/>
    <col min="5936" max="5936" width="4.7109375" customWidth="1"/>
    <col min="5937" max="5938" width="11.7109375" customWidth="1"/>
    <col min="5939" max="5939" width="4.7109375" customWidth="1"/>
    <col min="5940" max="5941" width="11.7109375" customWidth="1"/>
    <col min="5942" max="5942" width="4.7109375" customWidth="1"/>
    <col min="5943" max="5944" width="11.7109375" customWidth="1"/>
    <col min="5945" max="5945" width="4.7109375" customWidth="1"/>
    <col min="5946" max="5947" width="11.7109375" customWidth="1"/>
    <col min="5948" max="5948" width="4.7109375" customWidth="1"/>
    <col min="5949" max="5950" width="11.7109375" customWidth="1"/>
    <col min="5951" max="5951" width="4.7109375" customWidth="1"/>
    <col min="5952" max="5953" width="11.7109375" customWidth="1"/>
    <col min="5954" max="5954" width="4.7109375" customWidth="1"/>
    <col min="5955" max="5956" width="11.7109375" customWidth="1"/>
    <col min="5957" max="5957" width="4.7109375" customWidth="1"/>
    <col min="5958" max="5959" width="11.7109375" customWidth="1"/>
    <col min="5960" max="5960" width="4.7109375" customWidth="1"/>
    <col min="5961" max="5962" width="11.7109375" customWidth="1"/>
    <col min="5963" max="5963" width="4.7109375" customWidth="1"/>
    <col min="5964" max="5965" width="11.7109375" customWidth="1"/>
    <col min="5966" max="5966" width="4.7109375" customWidth="1"/>
    <col min="5967" max="5968" width="11.7109375" customWidth="1"/>
    <col min="5969" max="5969" width="4.7109375" customWidth="1"/>
    <col min="5970" max="5971" width="11.7109375" customWidth="1"/>
    <col min="5972" max="5972" width="4.7109375" customWidth="1"/>
    <col min="5973" max="5974" width="11.7109375" customWidth="1"/>
    <col min="5975" max="5975" width="4.7109375" customWidth="1"/>
    <col min="5976" max="5977" width="11.7109375" customWidth="1"/>
    <col min="5978" max="5978" width="4.7109375" customWidth="1"/>
    <col min="5979" max="5980" width="11.7109375" customWidth="1"/>
    <col min="5981" max="5981" width="4.7109375" customWidth="1"/>
    <col min="5982" max="5983" width="11.7109375" customWidth="1"/>
    <col min="5984" max="5984" width="4.7109375" customWidth="1"/>
    <col min="5985" max="5986" width="11.7109375" customWidth="1"/>
    <col min="5987" max="5987" width="4.7109375" customWidth="1"/>
    <col min="5988" max="5989" width="11.7109375" customWidth="1"/>
    <col min="5990" max="5990" width="4.7109375" customWidth="1"/>
    <col min="5991" max="5992" width="11.7109375" customWidth="1"/>
    <col min="5993" max="5993" width="4.7109375" customWidth="1"/>
    <col min="5994" max="5995" width="11.7109375" customWidth="1"/>
    <col min="5996" max="5996" width="4.7109375" customWidth="1"/>
    <col min="5997" max="5998" width="11.7109375" customWidth="1"/>
    <col min="5999" max="5999" width="4.7109375" customWidth="1"/>
    <col min="6000" max="6001" width="11.7109375" customWidth="1"/>
    <col min="6002" max="6002" width="4.7109375" customWidth="1"/>
    <col min="6003" max="6004" width="11.7109375" customWidth="1"/>
    <col min="6005" max="6005" width="4.7109375" customWidth="1"/>
    <col min="6006" max="6007" width="11.7109375" customWidth="1"/>
    <col min="6008" max="6008" width="4.7109375" customWidth="1"/>
    <col min="6009" max="6010" width="11.7109375" customWidth="1"/>
    <col min="6011" max="6011" width="4.7109375" customWidth="1"/>
    <col min="6012" max="6013" width="11.7109375" customWidth="1"/>
    <col min="6014" max="6014" width="4.7109375" customWidth="1"/>
    <col min="6015" max="6016" width="11.7109375" customWidth="1"/>
    <col min="6017" max="6017" width="4.7109375" customWidth="1"/>
    <col min="6018" max="6019" width="11.7109375" customWidth="1"/>
    <col min="6020" max="6020" width="4.7109375" customWidth="1"/>
    <col min="6021" max="6022" width="11.7109375" customWidth="1"/>
    <col min="6023" max="6023" width="4.7109375" customWidth="1"/>
    <col min="6024" max="6025" width="11.7109375" customWidth="1"/>
    <col min="6026" max="6026" width="4.7109375" customWidth="1"/>
    <col min="6027" max="6028" width="11.7109375" customWidth="1"/>
    <col min="6029" max="6029" width="4.7109375" customWidth="1"/>
    <col min="6030" max="6031" width="11.7109375" customWidth="1"/>
    <col min="6032" max="6032" width="4.7109375" customWidth="1"/>
    <col min="6033" max="6034" width="11.7109375" customWidth="1"/>
    <col min="6035" max="6035" width="4.7109375" customWidth="1"/>
    <col min="6036" max="6037" width="11.7109375" customWidth="1"/>
    <col min="6038" max="6038" width="4.7109375" customWidth="1"/>
    <col min="6039" max="6040" width="11.7109375" customWidth="1"/>
    <col min="6041" max="6041" width="4.7109375" customWidth="1"/>
    <col min="6042" max="6043" width="11.7109375" customWidth="1"/>
    <col min="6044" max="6044" width="4.7109375" customWidth="1"/>
    <col min="6045" max="6046" width="11.7109375" customWidth="1"/>
    <col min="6047" max="6047" width="4.7109375" customWidth="1"/>
    <col min="6048" max="6049" width="11.7109375" customWidth="1"/>
    <col min="6050" max="6050" width="4.7109375" customWidth="1"/>
    <col min="6051" max="6052" width="11.7109375" customWidth="1"/>
    <col min="6053" max="6053" width="4.7109375" customWidth="1"/>
    <col min="6054" max="6055" width="11.7109375" customWidth="1"/>
    <col min="6056" max="6056" width="4.7109375" customWidth="1"/>
    <col min="6057" max="6108" width="11.7109375" customWidth="1"/>
    <col min="6154" max="6155" width="11.85546875" customWidth="1"/>
    <col min="6156" max="6156" width="4.7109375" customWidth="1"/>
    <col min="6157" max="6158" width="11.7109375" customWidth="1"/>
    <col min="6159" max="6159" width="4.7109375" customWidth="1"/>
    <col min="6160" max="6161" width="11.7109375" customWidth="1"/>
    <col min="6162" max="6162" width="4.7109375" customWidth="1"/>
    <col min="6163" max="6164" width="11.7109375" customWidth="1"/>
    <col min="6165" max="6165" width="4.7109375" customWidth="1"/>
    <col min="6166" max="6167" width="11.7109375" customWidth="1"/>
    <col min="6168" max="6168" width="4.7109375" customWidth="1"/>
    <col min="6169" max="6170" width="11.7109375" customWidth="1"/>
    <col min="6171" max="6171" width="4.7109375" customWidth="1"/>
    <col min="6172" max="6173" width="11.7109375" customWidth="1"/>
    <col min="6174" max="6174" width="4.7109375" customWidth="1"/>
    <col min="6175" max="6176" width="11.7109375" customWidth="1"/>
    <col min="6177" max="6177" width="4.7109375" customWidth="1"/>
    <col min="6178" max="6179" width="11.7109375" customWidth="1"/>
    <col min="6180" max="6180" width="4.7109375" customWidth="1"/>
    <col min="6181" max="6182" width="11.7109375" customWidth="1"/>
    <col min="6183" max="6183" width="4.7109375" customWidth="1"/>
    <col min="6184" max="6185" width="11.7109375" customWidth="1"/>
    <col min="6186" max="6186" width="4.7109375" customWidth="1"/>
    <col min="6187" max="6188" width="11.7109375" customWidth="1"/>
    <col min="6189" max="6189" width="4.7109375" customWidth="1"/>
    <col min="6190" max="6191" width="11.7109375" customWidth="1"/>
    <col min="6192" max="6192" width="4.7109375" customWidth="1"/>
    <col min="6193" max="6194" width="11.7109375" customWidth="1"/>
    <col min="6195" max="6195" width="4.7109375" customWidth="1"/>
    <col min="6196" max="6197" width="11.7109375" customWidth="1"/>
    <col min="6198" max="6198" width="4.7109375" customWidth="1"/>
    <col min="6199" max="6200" width="11.7109375" customWidth="1"/>
    <col min="6201" max="6201" width="4.7109375" customWidth="1"/>
    <col min="6202" max="6203" width="11.7109375" customWidth="1"/>
    <col min="6204" max="6204" width="4.7109375" customWidth="1"/>
    <col min="6205" max="6206" width="11.7109375" customWidth="1"/>
    <col min="6207" max="6207" width="4.7109375" customWidth="1"/>
    <col min="6208" max="6209" width="11.7109375" customWidth="1"/>
    <col min="6210" max="6210" width="4.7109375" customWidth="1"/>
    <col min="6211" max="6212" width="11.7109375" customWidth="1"/>
    <col min="6213" max="6213" width="4.7109375" customWidth="1"/>
    <col min="6214" max="6215" width="11.7109375" customWidth="1"/>
    <col min="6216" max="6216" width="4.7109375" customWidth="1"/>
    <col min="6217" max="6218" width="11.7109375" customWidth="1"/>
    <col min="6219" max="6219" width="4.7109375" customWidth="1"/>
    <col min="6220" max="6221" width="11.7109375" customWidth="1"/>
    <col min="6222" max="6222" width="4.7109375" customWidth="1"/>
    <col min="6223" max="6224" width="11.7109375" customWidth="1"/>
    <col min="6225" max="6225" width="4.7109375" customWidth="1"/>
    <col min="6226" max="6227" width="11.7109375" customWidth="1"/>
    <col min="6228" max="6228" width="4.7109375" customWidth="1"/>
    <col min="6229" max="6230" width="11.7109375" customWidth="1"/>
    <col min="6231" max="6231" width="4.7109375" customWidth="1"/>
    <col min="6232" max="6233" width="11.7109375" customWidth="1"/>
    <col min="6234" max="6234" width="4.7109375" customWidth="1"/>
    <col min="6235" max="6236" width="11.7109375" customWidth="1"/>
    <col min="6237" max="6237" width="4.7109375" customWidth="1"/>
    <col min="6238" max="6239" width="11.7109375" customWidth="1"/>
    <col min="6240" max="6240" width="4.7109375" customWidth="1"/>
    <col min="6241" max="6242" width="11.7109375" customWidth="1"/>
    <col min="6243" max="6243" width="4.7109375" customWidth="1"/>
    <col min="6244" max="6245" width="11.7109375" customWidth="1"/>
    <col min="6246" max="6246" width="4.7109375" customWidth="1"/>
    <col min="6247" max="6248" width="11.7109375" customWidth="1"/>
    <col min="6249" max="6249" width="4.7109375" customWidth="1"/>
    <col min="6250" max="6251" width="11.7109375" customWidth="1"/>
    <col min="6252" max="6252" width="4.7109375" customWidth="1"/>
    <col min="6253" max="6254" width="11.7109375" customWidth="1"/>
    <col min="6255" max="6255" width="4.7109375" customWidth="1"/>
    <col min="6256" max="6257" width="11.7109375" customWidth="1"/>
    <col min="6258" max="6258" width="4.7109375" customWidth="1"/>
    <col min="6259" max="6260" width="11.7109375" customWidth="1"/>
    <col min="6261" max="6261" width="4.7109375" customWidth="1"/>
    <col min="6262" max="6263" width="11.7109375" customWidth="1"/>
    <col min="6264" max="6264" width="4.7109375" customWidth="1"/>
    <col min="6265" max="6266" width="11.7109375" customWidth="1"/>
    <col min="6267" max="6267" width="4.7109375" customWidth="1"/>
    <col min="6268" max="6269" width="11.7109375" customWidth="1"/>
    <col min="6270" max="6270" width="4.7109375" customWidth="1"/>
    <col min="6271" max="6272" width="11.7109375" customWidth="1"/>
    <col min="6273" max="6273" width="4.7109375" customWidth="1"/>
    <col min="6274" max="6275" width="11.7109375" customWidth="1"/>
    <col min="6276" max="6276" width="4.7109375" customWidth="1"/>
    <col min="6277" max="6278" width="11.7109375" customWidth="1"/>
    <col min="6279" max="6279" width="4.7109375" customWidth="1"/>
    <col min="6280" max="6281" width="11.7109375" customWidth="1"/>
    <col min="6282" max="6282" width="4.7109375" customWidth="1"/>
    <col min="6283" max="6284" width="11.7109375" customWidth="1"/>
    <col min="6285" max="6285" width="4.7109375" customWidth="1"/>
    <col min="6286" max="6287" width="11.7109375" customWidth="1"/>
    <col min="6288" max="6288" width="4.7109375" customWidth="1"/>
    <col min="6289" max="6290" width="11.7109375" customWidth="1"/>
    <col min="6291" max="6291" width="4.7109375" customWidth="1"/>
    <col min="6292" max="6293" width="11.7109375" customWidth="1"/>
    <col min="6294" max="6294" width="4.7109375" customWidth="1"/>
    <col min="6295" max="6296" width="11.7109375" customWidth="1"/>
    <col min="6297" max="6297" width="4.7109375" customWidth="1"/>
    <col min="6298" max="6299" width="11.7109375" customWidth="1"/>
    <col min="6300" max="6300" width="4.7109375" customWidth="1"/>
    <col min="6301" max="6302" width="11.7109375" customWidth="1"/>
    <col min="6303" max="6303" width="4.7109375" customWidth="1"/>
    <col min="6304" max="6305" width="11.7109375" customWidth="1"/>
    <col min="6306" max="6306" width="4.7109375" customWidth="1"/>
    <col min="6307" max="6308" width="11.7109375" customWidth="1"/>
    <col min="6309" max="6309" width="4.7109375" customWidth="1"/>
    <col min="6310" max="6311" width="11.7109375" customWidth="1"/>
    <col min="6312" max="6312" width="4.7109375" customWidth="1"/>
    <col min="6313" max="6364" width="11.7109375" customWidth="1"/>
    <col min="6410" max="6411" width="11.85546875" customWidth="1"/>
    <col min="6412" max="6412" width="4.7109375" customWidth="1"/>
    <col min="6413" max="6414" width="11.7109375" customWidth="1"/>
    <col min="6415" max="6415" width="4.7109375" customWidth="1"/>
    <col min="6416" max="6417" width="11.7109375" customWidth="1"/>
    <col min="6418" max="6418" width="4.7109375" customWidth="1"/>
    <col min="6419" max="6420" width="11.7109375" customWidth="1"/>
    <col min="6421" max="6421" width="4.7109375" customWidth="1"/>
    <col min="6422" max="6423" width="11.7109375" customWidth="1"/>
    <col min="6424" max="6424" width="4.7109375" customWidth="1"/>
    <col min="6425" max="6426" width="11.7109375" customWidth="1"/>
    <col min="6427" max="6427" width="4.7109375" customWidth="1"/>
    <col min="6428" max="6429" width="11.7109375" customWidth="1"/>
    <col min="6430" max="6430" width="4.7109375" customWidth="1"/>
    <col min="6431" max="6432" width="11.7109375" customWidth="1"/>
    <col min="6433" max="6433" width="4.7109375" customWidth="1"/>
    <col min="6434" max="6435" width="11.7109375" customWidth="1"/>
    <col min="6436" max="6436" width="4.7109375" customWidth="1"/>
    <col min="6437" max="6438" width="11.7109375" customWidth="1"/>
    <col min="6439" max="6439" width="4.7109375" customWidth="1"/>
    <col min="6440" max="6441" width="11.7109375" customWidth="1"/>
    <col min="6442" max="6442" width="4.7109375" customWidth="1"/>
    <col min="6443" max="6444" width="11.7109375" customWidth="1"/>
    <col min="6445" max="6445" width="4.7109375" customWidth="1"/>
    <col min="6446" max="6447" width="11.7109375" customWidth="1"/>
    <col min="6448" max="6448" width="4.7109375" customWidth="1"/>
    <col min="6449" max="6450" width="11.7109375" customWidth="1"/>
    <col min="6451" max="6451" width="4.7109375" customWidth="1"/>
    <col min="6452" max="6453" width="11.7109375" customWidth="1"/>
    <col min="6454" max="6454" width="4.7109375" customWidth="1"/>
    <col min="6455" max="6456" width="11.7109375" customWidth="1"/>
    <col min="6457" max="6457" width="4.7109375" customWidth="1"/>
    <col min="6458" max="6459" width="11.7109375" customWidth="1"/>
    <col min="6460" max="6460" width="4.7109375" customWidth="1"/>
    <col min="6461" max="6462" width="11.7109375" customWidth="1"/>
    <col min="6463" max="6463" width="4.7109375" customWidth="1"/>
    <col min="6464" max="6465" width="11.7109375" customWidth="1"/>
    <col min="6466" max="6466" width="4.7109375" customWidth="1"/>
    <col min="6467" max="6468" width="11.7109375" customWidth="1"/>
    <col min="6469" max="6469" width="4.7109375" customWidth="1"/>
    <col min="6470" max="6471" width="11.7109375" customWidth="1"/>
    <col min="6472" max="6472" width="4.7109375" customWidth="1"/>
    <col min="6473" max="6474" width="11.7109375" customWidth="1"/>
    <col min="6475" max="6475" width="4.7109375" customWidth="1"/>
    <col min="6476" max="6477" width="11.7109375" customWidth="1"/>
    <col min="6478" max="6478" width="4.7109375" customWidth="1"/>
    <col min="6479" max="6480" width="11.7109375" customWidth="1"/>
    <col min="6481" max="6481" width="4.7109375" customWidth="1"/>
    <col min="6482" max="6483" width="11.7109375" customWidth="1"/>
    <col min="6484" max="6484" width="4.7109375" customWidth="1"/>
    <col min="6485" max="6486" width="11.7109375" customWidth="1"/>
    <col min="6487" max="6487" width="4.7109375" customWidth="1"/>
    <col min="6488" max="6489" width="11.7109375" customWidth="1"/>
    <col min="6490" max="6490" width="4.7109375" customWidth="1"/>
    <col min="6491" max="6492" width="11.7109375" customWidth="1"/>
    <col min="6493" max="6493" width="4.7109375" customWidth="1"/>
    <col min="6494" max="6495" width="11.7109375" customWidth="1"/>
    <col min="6496" max="6496" width="4.7109375" customWidth="1"/>
    <col min="6497" max="6498" width="11.7109375" customWidth="1"/>
    <col min="6499" max="6499" width="4.7109375" customWidth="1"/>
    <col min="6500" max="6501" width="11.7109375" customWidth="1"/>
    <col min="6502" max="6502" width="4.7109375" customWidth="1"/>
    <col min="6503" max="6504" width="11.7109375" customWidth="1"/>
    <col min="6505" max="6505" width="4.7109375" customWidth="1"/>
    <col min="6506" max="6507" width="11.7109375" customWidth="1"/>
    <col min="6508" max="6508" width="4.7109375" customWidth="1"/>
    <col min="6509" max="6510" width="11.7109375" customWidth="1"/>
    <col min="6511" max="6511" width="4.7109375" customWidth="1"/>
    <col min="6512" max="6513" width="11.7109375" customWidth="1"/>
    <col min="6514" max="6514" width="4.7109375" customWidth="1"/>
    <col min="6515" max="6516" width="11.7109375" customWidth="1"/>
    <col min="6517" max="6517" width="4.7109375" customWidth="1"/>
    <col min="6518" max="6519" width="11.7109375" customWidth="1"/>
    <col min="6520" max="6520" width="4.7109375" customWidth="1"/>
    <col min="6521" max="6522" width="11.7109375" customWidth="1"/>
    <col min="6523" max="6523" width="4.7109375" customWidth="1"/>
    <col min="6524" max="6525" width="11.7109375" customWidth="1"/>
    <col min="6526" max="6526" width="4.7109375" customWidth="1"/>
    <col min="6527" max="6528" width="11.7109375" customWidth="1"/>
    <col min="6529" max="6529" width="4.7109375" customWidth="1"/>
    <col min="6530" max="6531" width="11.7109375" customWidth="1"/>
    <col min="6532" max="6532" width="4.7109375" customWidth="1"/>
    <col min="6533" max="6534" width="11.7109375" customWidth="1"/>
    <col min="6535" max="6535" width="4.7109375" customWidth="1"/>
    <col min="6536" max="6537" width="11.7109375" customWidth="1"/>
    <col min="6538" max="6538" width="4.7109375" customWidth="1"/>
    <col min="6539" max="6540" width="11.7109375" customWidth="1"/>
    <col min="6541" max="6541" width="4.7109375" customWidth="1"/>
    <col min="6542" max="6543" width="11.7109375" customWidth="1"/>
    <col min="6544" max="6544" width="4.7109375" customWidth="1"/>
    <col min="6545" max="6546" width="11.7109375" customWidth="1"/>
    <col min="6547" max="6547" width="4.7109375" customWidth="1"/>
    <col min="6548" max="6549" width="11.7109375" customWidth="1"/>
    <col min="6550" max="6550" width="4.7109375" customWidth="1"/>
    <col min="6551" max="6552" width="11.7109375" customWidth="1"/>
    <col min="6553" max="6553" width="4.7109375" customWidth="1"/>
    <col min="6554" max="6555" width="11.7109375" customWidth="1"/>
    <col min="6556" max="6556" width="4.7109375" customWidth="1"/>
    <col min="6557" max="6558" width="11.7109375" customWidth="1"/>
    <col min="6559" max="6559" width="4.7109375" customWidth="1"/>
    <col min="6560" max="6561" width="11.7109375" customWidth="1"/>
    <col min="6562" max="6562" width="4.7109375" customWidth="1"/>
    <col min="6563" max="6564" width="11.7109375" customWidth="1"/>
    <col min="6565" max="6565" width="4.7109375" customWidth="1"/>
    <col min="6566" max="6567" width="11.7109375" customWidth="1"/>
    <col min="6568" max="6568" width="4.7109375" customWidth="1"/>
    <col min="6569" max="6620" width="11.7109375" customWidth="1"/>
    <col min="6666" max="6667" width="11.85546875" customWidth="1"/>
    <col min="6668" max="6668" width="4.7109375" customWidth="1"/>
    <col min="6669" max="6670" width="11.7109375" customWidth="1"/>
    <col min="6671" max="6671" width="4.7109375" customWidth="1"/>
    <col min="6672" max="6673" width="11.7109375" customWidth="1"/>
    <col min="6674" max="6674" width="4.7109375" customWidth="1"/>
    <col min="6675" max="6676" width="11.7109375" customWidth="1"/>
    <col min="6677" max="6677" width="4.7109375" customWidth="1"/>
    <col min="6678" max="6679" width="11.7109375" customWidth="1"/>
    <col min="6680" max="6680" width="4.7109375" customWidth="1"/>
    <col min="6681" max="6682" width="11.7109375" customWidth="1"/>
    <col min="6683" max="6683" width="4.7109375" customWidth="1"/>
    <col min="6684" max="6685" width="11.7109375" customWidth="1"/>
    <col min="6686" max="6686" width="4.7109375" customWidth="1"/>
    <col min="6687" max="6688" width="11.7109375" customWidth="1"/>
    <col min="6689" max="6689" width="4.7109375" customWidth="1"/>
    <col min="6690" max="6691" width="11.7109375" customWidth="1"/>
    <col min="6692" max="6692" width="4.7109375" customWidth="1"/>
    <col min="6693" max="6694" width="11.7109375" customWidth="1"/>
    <col min="6695" max="6695" width="4.7109375" customWidth="1"/>
    <col min="6696" max="6697" width="11.7109375" customWidth="1"/>
    <col min="6698" max="6698" width="4.7109375" customWidth="1"/>
    <col min="6699" max="6700" width="11.7109375" customWidth="1"/>
    <col min="6701" max="6701" width="4.7109375" customWidth="1"/>
    <col min="6702" max="6703" width="11.7109375" customWidth="1"/>
    <col min="6704" max="6704" width="4.7109375" customWidth="1"/>
    <col min="6705" max="6706" width="11.7109375" customWidth="1"/>
    <col min="6707" max="6707" width="4.7109375" customWidth="1"/>
    <col min="6708" max="6709" width="11.7109375" customWidth="1"/>
    <col min="6710" max="6710" width="4.7109375" customWidth="1"/>
    <col min="6711" max="6712" width="11.7109375" customWidth="1"/>
    <col min="6713" max="6713" width="4.7109375" customWidth="1"/>
    <col min="6714" max="6715" width="11.7109375" customWidth="1"/>
    <col min="6716" max="6716" width="4.7109375" customWidth="1"/>
    <col min="6717" max="6718" width="11.7109375" customWidth="1"/>
    <col min="6719" max="6719" width="4.7109375" customWidth="1"/>
    <col min="6720" max="6721" width="11.7109375" customWidth="1"/>
    <col min="6722" max="6722" width="4.7109375" customWidth="1"/>
    <col min="6723" max="6724" width="11.7109375" customWidth="1"/>
    <col min="6725" max="6725" width="4.7109375" customWidth="1"/>
    <col min="6726" max="6727" width="11.7109375" customWidth="1"/>
    <col min="6728" max="6728" width="4.7109375" customWidth="1"/>
    <col min="6729" max="6730" width="11.7109375" customWidth="1"/>
    <col min="6731" max="6731" width="4.7109375" customWidth="1"/>
    <col min="6732" max="6733" width="11.7109375" customWidth="1"/>
    <col min="6734" max="6734" width="4.7109375" customWidth="1"/>
    <col min="6735" max="6736" width="11.7109375" customWidth="1"/>
    <col min="6737" max="6737" width="4.7109375" customWidth="1"/>
    <col min="6738" max="6739" width="11.7109375" customWidth="1"/>
    <col min="6740" max="6740" width="4.7109375" customWidth="1"/>
    <col min="6741" max="6742" width="11.7109375" customWidth="1"/>
    <col min="6743" max="6743" width="4.7109375" customWidth="1"/>
    <col min="6744" max="6745" width="11.7109375" customWidth="1"/>
    <col min="6746" max="6746" width="4.7109375" customWidth="1"/>
    <col min="6747" max="6748" width="11.7109375" customWidth="1"/>
    <col min="6749" max="6749" width="4.7109375" customWidth="1"/>
    <col min="6750" max="6751" width="11.7109375" customWidth="1"/>
    <col min="6752" max="6752" width="4.7109375" customWidth="1"/>
    <col min="6753" max="6754" width="11.7109375" customWidth="1"/>
    <col min="6755" max="6755" width="4.7109375" customWidth="1"/>
    <col min="6756" max="6757" width="11.7109375" customWidth="1"/>
    <col min="6758" max="6758" width="4.7109375" customWidth="1"/>
    <col min="6759" max="6760" width="11.7109375" customWidth="1"/>
    <col min="6761" max="6761" width="4.7109375" customWidth="1"/>
    <col min="6762" max="6763" width="11.7109375" customWidth="1"/>
    <col min="6764" max="6764" width="4.7109375" customWidth="1"/>
    <col min="6765" max="6766" width="11.7109375" customWidth="1"/>
    <col min="6767" max="6767" width="4.7109375" customWidth="1"/>
    <col min="6768" max="6769" width="11.7109375" customWidth="1"/>
    <col min="6770" max="6770" width="4.7109375" customWidth="1"/>
    <col min="6771" max="6772" width="11.7109375" customWidth="1"/>
    <col min="6773" max="6773" width="4.7109375" customWidth="1"/>
    <col min="6774" max="6775" width="11.7109375" customWidth="1"/>
    <col min="6776" max="6776" width="4.7109375" customWidth="1"/>
    <col min="6777" max="6778" width="11.7109375" customWidth="1"/>
    <col min="6779" max="6779" width="4.7109375" customWidth="1"/>
    <col min="6780" max="6781" width="11.7109375" customWidth="1"/>
    <col min="6782" max="6782" width="4.7109375" customWidth="1"/>
    <col min="6783" max="6784" width="11.7109375" customWidth="1"/>
    <col min="6785" max="6785" width="4.7109375" customWidth="1"/>
    <col min="6786" max="6787" width="11.7109375" customWidth="1"/>
    <col min="6788" max="6788" width="4.7109375" customWidth="1"/>
    <col min="6789" max="6790" width="11.7109375" customWidth="1"/>
    <col min="6791" max="6791" width="4.7109375" customWidth="1"/>
    <col min="6792" max="6793" width="11.7109375" customWidth="1"/>
    <col min="6794" max="6794" width="4.7109375" customWidth="1"/>
    <col min="6795" max="6796" width="11.7109375" customWidth="1"/>
    <col min="6797" max="6797" width="4.7109375" customWidth="1"/>
    <col min="6798" max="6799" width="11.7109375" customWidth="1"/>
    <col min="6800" max="6800" width="4.7109375" customWidth="1"/>
    <col min="6801" max="6802" width="11.7109375" customWidth="1"/>
    <col min="6803" max="6803" width="4.7109375" customWidth="1"/>
    <col min="6804" max="6805" width="11.7109375" customWidth="1"/>
    <col min="6806" max="6806" width="4.7109375" customWidth="1"/>
    <col min="6807" max="6808" width="11.7109375" customWidth="1"/>
    <col min="6809" max="6809" width="4.7109375" customWidth="1"/>
    <col min="6810" max="6811" width="11.7109375" customWidth="1"/>
    <col min="6812" max="6812" width="4.7109375" customWidth="1"/>
    <col min="6813" max="6814" width="11.7109375" customWidth="1"/>
    <col min="6815" max="6815" width="4.7109375" customWidth="1"/>
    <col min="6816" max="6817" width="11.7109375" customWidth="1"/>
    <col min="6818" max="6818" width="4.7109375" customWidth="1"/>
    <col min="6819" max="6820" width="11.7109375" customWidth="1"/>
    <col min="6821" max="6821" width="4.7109375" customWidth="1"/>
    <col min="6822" max="6823" width="11.7109375" customWidth="1"/>
    <col min="6824" max="6824" width="4.7109375" customWidth="1"/>
    <col min="6825" max="6876" width="11.7109375" customWidth="1"/>
    <col min="6922" max="6923" width="11.85546875" customWidth="1"/>
    <col min="6924" max="6924" width="4.7109375" customWidth="1"/>
    <col min="6925" max="6926" width="11.7109375" customWidth="1"/>
    <col min="6927" max="6927" width="4.7109375" customWidth="1"/>
    <col min="6928" max="6929" width="11.7109375" customWidth="1"/>
    <col min="6930" max="6930" width="4.7109375" customWidth="1"/>
    <col min="6931" max="6932" width="11.7109375" customWidth="1"/>
    <col min="6933" max="6933" width="4.7109375" customWidth="1"/>
    <col min="6934" max="6935" width="11.7109375" customWidth="1"/>
    <col min="6936" max="6936" width="4.7109375" customWidth="1"/>
    <col min="6937" max="6938" width="11.7109375" customWidth="1"/>
    <col min="6939" max="6939" width="4.7109375" customWidth="1"/>
    <col min="6940" max="6941" width="11.7109375" customWidth="1"/>
    <col min="6942" max="6942" width="4.7109375" customWidth="1"/>
    <col min="6943" max="6944" width="11.7109375" customWidth="1"/>
    <col min="6945" max="6945" width="4.7109375" customWidth="1"/>
    <col min="6946" max="6947" width="11.7109375" customWidth="1"/>
    <col min="6948" max="6948" width="4.7109375" customWidth="1"/>
    <col min="6949" max="6950" width="11.7109375" customWidth="1"/>
    <col min="6951" max="6951" width="4.7109375" customWidth="1"/>
    <col min="6952" max="6953" width="11.7109375" customWidth="1"/>
    <col min="6954" max="6954" width="4.7109375" customWidth="1"/>
    <col min="6955" max="6956" width="11.7109375" customWidth="1"/>
    <col min="6957" max="6957" width="4.7109375" customWidth="1"/>
    <col min="6958" max="6959" width="11.7109375" customWidth="1"/>
    <col min="6960" max="6960" width="4.7109375" customWidth="1"/>
    <col min="6961" max="6962" width="11.7109375" customWidth="1"/>
    <col min="6963" max="6963" width="4.7109375" customWidth="1"/>
    <col min="6964" max="6965" width="11.7109375" customWidth="1"/>
    <col min="6966" max="6966" width="4.7109375" customWidth="1"/>
    <col min="6967" max="6968" width="11.7109375" customWidth="1"/>
    <col min="6969" max="6969" width="4.7109375" customWidth="1"/>
    <col min="6970" max="6971" width="11.7109375" customWidth="1"/>
    <col min="6972" max="6972" width="4.7109375" customWidth="1"/>
    <col min="6973" max="6974" width="11.7109375" customWidth="1"/>
    <col min="6975" max="6975" width="4.7109375" customWidth="1"/>
    <col min="6976" max="6977" width="11.7109375" customWidth="1"/>
    <col min="6978" max="6978" width="4.7109375" customWidth="1"/>
    <col min="6979" max="6980" width="11.7109375" customWidth="1"/>
    <col min="6981" max="6981" width="4.7109375" customWidth="1"/>
    <col min="6982" max="6983" width="11.7109375" customWidth="1"/>
    <col min="6984" max="6984" width="4.7109375" customWidth="1"/>
    <col min="6985" max="6986" width="11.7109375" customWidth="1"/>
    <col min="6987" max="6987" width="4.7109375" customWidth="1"/>
    <col min="6988" max="6989" width="11.7109375" customWidth="1"/>
    <col min="6990" max="6990" width="4.7109375" customWidth="1"/>
    <col min="6991" max="6992" width="11.7109375" customWidth="1"/>
    <col min="6993" max="6993" width="4.7109375" customWidth="1"/>
    <col min="6994" max="6995" width="11.7109375" customWidth="1"/>
    <col min="6996" max="6996" width="4.7109375" customWidth="1"/>
    <col min="6997" max="6998" width="11.7109375" customWidth="1"/>
    <col min="6999" max="6999" width="4.7109375" customWidth="1"/>
    <col min="7000" max="7001" width="11.7109375" customWidth="1"/>
    <col min="7002" max="7002" width="4.7109375" customWidth="1"/>
    <col min="7003" max="7004" width="11.7109375" customWidth="1"/>
    <col min="7005" max="7005" width="4.7109375" customWidth="1"/>
    <col min="7006" max="7007" width="11.7109375" customWidth="1"/>
    <col min="7008" max="7008" width="4.7109375" customWidth="1"/>
    <col min="7009" max="7010" width="11.7109375" customWidth="1"/>
    <col min="7011" max="7011" width="4.7109375" customWidth="1"/>
    <col min="7012" max="7013" width="11.7109375" customWidth="1"/>
    <col min="7014" max="7014" width="4.7109375" customWidth="1"/>
    <col min="7015" max="7016" width="11.7109375" customWidth="1"/>
    <col min="7017" max="7017" width="4.7109375" customWidth="1"/>
    <col min="7018" max="7019" width="11.7109375" customWidth="1"/>
    <col min="7020" max="7020" width="4.7109375" customWidth="1"/>
    <col min="7021" max="7022" width="11.7109375" customWidth="1"/>
    <col min="7023" max="7023" width="4.7109375" customWidth="1"/>
    <col min="7024" max="7025" width="11.7109375" customWidth="1"/>
    <col min="7026" max="7026" width="4.7109375" customWidth="1"/>
    <col min="7027" max="7028" width="11.7109375" customWidth="1"/>
    <col min="7029" max="7029" width="4.7109375" customWidth="1"/>
    <col min="7030" max="7031" width="11.7109375" customWidth="1"/>
    <col min="7032" max="7032" width="4.7109375" customWidth="1"/>
    <col min="7033" max="7034" width="11.7109375" customWidth="1"/>
    <col min="7035" max="7035" width="4.7109375" customWidth="1"/>
    <col min="7036" max="7037" width="11.7109375" customWidth="1"/>
    <col min="7038" max="7038" width="4.7109375" customWidth="1"/>
    <col min="7039" max="7040" width="11.7109375" customWidth="1"/>
    <col min="7041" max="7041" width="4.7109375" customWidth="1"/>
    <col min="7042" max="7043" width="11.7109375" customWidth="1"/>
    <col min="7044" max="7044" width="4.7109375" customWidth="1"/>
    <col min="7045" max="7046" width="11.7109375" customWidth="1"/>
    <col min="7047" max="7047" width="4.7109375" customWidth="1"/>
    <col min="7048" max="7049" width="11.7109375" customWidth="1"/>
    <col min="7050" max="7050" width="4.7109375" customWidth="1"/>
    <col min="7051" max="7052" width="11.7109375" customWidth="1"/>
    <col min="7053" max="7053" width="4.7109375" customWidth="1"/>
    <col min="7054" max="7055" width="11.7109375" customWidth="1"/>
    <col min="7056" max="7056" width="4.7109375" customWidth="1"/>
    <col min="7057" max="7058" width="11.7109375" customWidth="1"/>
    <col min="7059" max="7059" width="4.7109375" customWidth="1"/>
    <col min="7060" max="7061" width="11.7109375" customWidth="1"/>
    <col min="7062" max="7062" width="4.7109375" customWidth="1"/>
    <col min="7063" max="7064" width="11.7109375" customWidth="1"/>
    <col min="7065" max="7065" width="4.7109375" customWidth="1"/>
    <col min="7066" max="7067" width="11.7109375" customWidth="1"/>
    <col min="7068" max="7068" width="4.7109375" customWidth="1"/>
    <col min="7069" max="7070" width="11.7109375" customWidth="1"/>
    <col min="7071" max="7071" width="4.7109375" customWidth="1"/>
    <col min="7072" max="7073" width="11.7109375" customWidth="1"/>
    <col min="7074" max="7074" width="4.7109375" customWidth="1"/>
    <col min="7075" max="7076" width="11.7109375" customWidth="1"/>
    <col min="7077" max="7077" width="4.7109375" customWidth="1"/>
    <col min="7078" max="7079" width="11.7109375" customWidth="1"/>
    <col min="7080" max="7080" width="4.7109375" customWidth="1"/>
    <col min="7081" max="7132" width="11.7109375" customWidth="1"/>
    <col min="7178" max="7179" width="11.85546875" customWidth="1"/>
    <col min="7180" max="7180" width="4.7109375" customWidth="1"/>
    <col min="7181" max="7182" width="11.7109375" customWidth="1"/>
    <col min="7183" max="7183" width="4.7109375" customWidth="1"/>
    <col min="7184" max="7185" width="11.7109375" customWidth="1"/>
    <col min="7186" max="7186" width="4.7109375" customWidth="1"/>
    <col min="7187" max="7188" width="11.7109375" customWidth="1"/>
    <col min="7189" max="7189" width="4.7109375" customWidth="1"/>
    <col min="7190" max="7191" width="11.7109375" customWidth="1"/>
    <col min="7192" max="7192" width="4.7109375" customWidth="1"/>
    <col min="7193" max="7194" width="11.7109375" customWidth="1"/>
    <col min="7195" max="7195" width="4.7109375" customWidth="1"/>
    <col min="7196" max="7197" width="11.7109375" customWidth="1"/>
    <col min="7198" max="7198" width="4.7109375" customWidth="1"/>
    <col min="7199" max="7200" width="11.7109375" customWidth="1"/>
    <col min="7201" max="7201" width="4.7109375" customWidth="1"/>
    <col min="7202" max="7203" width="11.7109375" customWidth="1"/>
    <col min="7204" max="7204" width="4.7109375" customWidth="1"/>
    <col min="7205" max="7206" width="11.7109375" customWidth="1"/>
    <col min="7207" max="7207" width="4.7109375" customWidth="1"/>
    <col min="7208" max="7209" width="11.7109375" customWidth="1"/>
    <col min="7210" max="7210" width="4.7109375" customWidth="1"/>
    <col min="7211" max="7212" width="11.7109375" customWidth="1"/>
    <col min="7213" max="7213" width="4.7109375" customWidth="1"/>
    <col min="7214" max="7215" width="11.7109375" customWidth="1"/>
    <col min="7216" max="7216" width="4.7109375" customWidth="1"/>
    <col min="7217" max="7218" width="11.7109375" customWidth="1"/>
    <col min="7219" max="7219" width="4.7109375" customWidth="1"/>
    <col min="7220" max="7221" width="11.7109375" customWidth="1"/>
    <col min="7222" max="7222" width="4.7109375" customWidth="1"/>
    <col min="7223" max="7224" width="11.7109375" customWidth="1"/>
    <col min="7225" max="7225" width="4.7109375" customWidth="1"/>
    <col min="7226" max="7227" width="11.7109375" customWidth="1"/>
    <col min="7228" max="7228" width="4.7109375" customWidth="1"/>
    <col min="7229" max="7230" width="11.7109375" customWidth="1"/>
    <col min="7231" max="7231" width="4.7109375" customWidth="1"/>
    <col min="7232" max="7233" width="11.7109375" customWidth="1"/>
    <col min="7234" max="7234" width="4.7109375" customWidth="1"/>
    <col min="7235" max="7236" width="11.7109375" customWidth="1"/>
    <col min="7237" max="7237" width="4.7109375" customWidth="1"/>
    <col min="7238" max="7239" width="11.7109375" customWidth="1"/>
    <col min="7240" max="7240" width="4.7109375" customWidth="1"/>
    <col min="7241" max="7242" width="11.7109375" customWidth="1"/>
    <col min="7243" max="7243" width="4.7109375" customWidth="1"/>
    <col min="7244" max="7245" width="11.7109375" customWidth="1"/>
    <col min="7246" max="7246" width="4.7109375" customWidth="1"/>
    <col min="7247" max="7248" width="11.7109375" customWidth="1"/>
    <col min="7249" max="7249" width="4.7109375" customWidth="1"/>
    <col min="7250" max="7251" width="11.7109375" customWidth="1"/>
    <col min="7252" max="7252" width="4.7109375" customWidth="1"/>
    <col min="7253" max="7254" width="11.7109375" customWidth="1"/>
    <col min="7255" max="7255" width="4.7109375" customWidth="1"/>
    <col min="7256" max="7257" width="11.7109375" customWidth="1"/>
    <col min="7258" max="7258" width="4.7109375" customWidth="1"/>
    <col min="7259" max="7260" width="11.7109375" customWidth="1"/>
    <col min="7261" max="7261" width="4.7109375" customWidth="1"/>
    <col min="7262" max="7263" width="11.7109375" customWidth="1"/>
    <col min="7264" max="7264" width="4.7109375" customWidth="1"/>
    <col min="7265" max="7266" width="11.7109375" customWidth="1"/>
    <col min="7267" max="7267" width="4.7109375" customWidth="1"/>
    <col min="7268" max="7269" width="11.7109375" customWidth="1"/>
    <col min="7270" max="7270" width="4.7109375" customWidth="1"/>
    <col min="7271" max="7272" width="11.7109375" customWidth="1"/>
    <col min="7273" max="7273" width="4.7109375" customWidth="1"/>
    <col min="7274" max="7275" width="11.7109375" customWidth="1"/>
    <col min="7276" max="7276" width="4.7109375" customWidth="1"/>
    <col min="7277" max="7278" width="11.7109375" customWidth="1"/>
    <col min="7279" max="7279" width="4.7109375" customWidth="1"/>
    <col min="7280" max="7281" width="11.7109375" customWidth="1"/>
    <col min="7282" max="7282" width="4.7109375" customWidth="1"/>
    <col min="7283" max="7284" width="11.7109375" customWidth="1"/>
    <col min="7285" max="7285" width="4.7109375" customWidth="1"/>
    <col min="7286" max="7287" width="11.7109375" customWidth="1"/>
    <col min="7288" max="7288" width="4.7109375" customWidth="1"/>
    <col min="7289" max="7290" width="11.7109375" customWidth="1"/>
    <col min="7291" max="7291" width="4.7109375" customWidth="1"/>
    <col min="7292" max="7293" width="11.7109375" customWidth="1"/>
    <col min="7294" max="7294" width="4.7109375" customWidth="1"/>
    <col min="7295" max="7296" width="11.7109375" customWidth="1"/>
    <col min="7297" max="7297" width="4.7109375" customWidth="1"/>
    <col min="7298" max="7299" width="11.7109375" customWidth="1"/>
    <col min="7300" max="7300" width="4.7109375" customWidth="1"/>
    <col min="7301" max="7302" width="11.7109375" customWidth="1"/>
    <col min="7303" max="7303" width="4.7109375" customWidth="1"/>
    <col min="7304" max="7305" width="11.7109375" customWidth="1"/>
    <col min="7306" max="7306" width="4.7109375" customWidth="1"/>
    <col min="7307" max="7308" width="11.7109375" customWidth="1"/>
    <col min="7309" max="7309" width="4.7109375" customWidth="1"/>
    <col min="7310" max="7311" width="11.7109375" customWidth="1"/>
    <col min="7312" max="7312" width="4.7109375" customWidth="1"/>
    <col min="7313" max="7314" width="11.7109375" customWidth="1"/>
    <col min="7315" max="7315" width="4.7109375" customWidth="1"/>
    <col min="7316" max="7317" width="11.7109375" customWidth="1"/>
    <col min="7318" max="7318" width="4.7109375" customWidth="1"/>
    <col min="7319" max="7320" width="11.7109375" customWidth="1"/>
    <col min="7321" max="7321" width="4.7109375" customWidth="1"/>
    <col min="7322" max="7323" width="11.7109375" customWidth="1"/>
    <col min="7324" max="7324" width="4.7109375" customWidth="1"/>
    <col min="7325" max="7326" width="11.7109375" customWidth="1"/>
    <col min="7327" max="7327" width="4.7109375" customWidth="1"/>
    <col min="7328" max="7329" width="11.7109375" customWidth="1"/>
    <col min="7330" max="7330" width="4.7109375" customWidth="1"/>
    <col min="7331" max="7332" width="11.7109375" customWidth="1"/>
    <col min="7333" max="7333" width="4.7109375" customWidth="1"/>
    <col min="7334" max="7335" width="11.7109375" customWidth="1"/>
    <col min="7336" max="7336" width="4.7109375" customWidth="1"/>
    <col min="7337" max="7388" width="11.7109375" customWidth="1"/>
    <col min="7434" max="7435" width="11.85546875" customWidth="1"/>
    <col min="7436" max="7436" width="4.7109375" customWidth="1"/>
    <col min="7437" max="7438" width="11.7109375" customWidth="1"/>
    <col min="7439" max="7439" width="4.7109375" customWidth="1"/>
    <col min="7440" max="7441" width="11.7109375" customWidth="1"/>
    <col min="7442" max="7442" width="4.7109375" customWidth="1"/>
    <col min="7443" max="7444" width="11.7109375" customWidth="1"/>
    <col min="7445" max="7445" width="4.7109375" customWidth="1"/>
    <col min="7446" max="7447" width="11.7109375" customWidth="1"/>
    <col min="7448" max="7448" width="4.7109375" customWidth="1"/>
    <col min="7449" max="7450" width="11.7109375" customWidth="1"/>
    <col min="7451" max="7451" width="4.7109375" customWidth="1"/>
    <col min="7452" max="7453" width="11.7109375" customWidth="1"/>
    <col min="7454" max="7454" width="4.7109375" customWidth="1"/>
    <col min="7455" max="7456" width="11.7109375" customWidth="1"/>
    <col min="7457" max="7457" width="4.7109375" customWidth="1"/>
    <col min="7458" max="7459" width="11.7109375" customWidth="1"/>
    <col min="7460" max="7460" width="4.7109375" customWidth="1"/>
    <col min="7461" max="7462" width="11.7109375" customWidth="1"/>
    <col min="7463" max="7463" width="4.7109375" customWidth="1"/>
    <col min="7464" max="7465" width="11.7109375" customWidth="1"/>
    <col min="7466" max="7466" width="4.7109375" customWidth="1"/>
    <col min="7467" max="7468" width="11.7109375" customWidth="1"/>
    <col min="7469" max="7469" width="4.7109375" customWidth="1"/>
    <col min="7470" max="7471" width="11.7109375" customWidth="1"/>
    <col min="7472" max="7472" width="4.7109375" customWidth="1"/>
    <col min="7473" max="7474" width="11.7109375" customWidth="1"/>
    <col min="7475" max="7475" width="4.7109375" customWidth="1"/>
    <col min="7476" max="7477" width="11.7109375" customWidth="1"/>
    <col min="7478" max="7478" width="4.7109375" customWidth="1"/>
    <col min="7479" max="7480" width="11.7109375" customWidth="1"/>
    <col min="7481" max="7481" width="4.7109375" customWidth="1"/>
    <col min="7482" max="7483" width="11.7109375" customWidth="1"/>
    <col min="7484" max="7484" width="4.7109375" customWidth="1"/>
    <col min="7485" max="7486" width="11.7109375" customWidth="1"/>
    <col min="7487" max="7487" width="4.7109375" customWidth="1"/>
    <col min="7488" max="7489" width="11.7109375" customWidth="1"/>
    <col min="7490" max="7490" width="4.7109375" customWidth="1"/>
    <col min="7491" max="7492" width="11.7109375" customWidth="1"/>
    <col min="7493" max="7493" width="4.7109375" customWidth="1"/>
    <col min="7494" max="7495" width="11.7109375" customWidth="1"/>
    <col min="7496" max="7496" width="4.7109375" customWidth="1"/>
    <col min="7497" max="7498" width="11.7109375" customWidth="1"/>
    <col min="7499" max="7499" width="4.7109375" customWidth="1"/>
    <col min="7500" max="7501" width="11.7109375" customWidth="1"/>
    <col min="7502" max="7502" width="4.7109375" customWidth="1"/>
    <col min="7503" max="7504" width="11.7109375" customWidth="1"/>
    <col min="7505" max="7505" width="4.7109375" customWidth="1"/>
    <col min="7506" max="7507" width="11.7109375" customWidth="1"/>
    <col min="7508" max="7508" width="4.7109375" customWidth="1"/>
    <col min="7509" max="7510" width="11.7109375" customWidth="1"/>
    <col min="7511" max="7511" width="4.7109375" customWidth="1"/>
    <col min="7512" max="7513" width="11.7109375" customWidth="1"/>
    <col min="7514" max="7514" width="4.7109375" customWidth="1"/>
    <col min="7515" max="7516" width="11.7109375" customWidth="1"/>
    <col min="7517" max="7517" width="4.7109375" customWidth="1"/>
    <col min="7518" max="7519" width="11.7109375" customWidth="1"/>
    <col min="7520" max="7520" width="4.7109375" customWidth="1"/>
    <col min="7521" max="7522" width="11.7109375" customWidth="1"/>
    <col min="7523" max="7523" width="4.7109375" customWidth="1"/>
    <col min="7524" max="7525" width="11.7109375" customWidth="1"/>
    <col min="7526" max="7526" width="4.7109375" customWidth="1"/>
    <col min="7527" max="7528" width="11.7109375" customWidth="1"/>
    <col min="7529" max="7529" width="4.7109375" customWidth="1"/>
    <col min="7530" max="7531" width="11.7109375" customWidth="1"/>
    <col min="7532" max="7532" width="4.7109375" customWidth="1"/>
    <col min="7533" max="7534" width="11.7109375" customWidth="1"/>
    <col min="7535" max="7535" width="4.7109375" customWidth="1"/>
    <col min="7536" max="7537" width="11.7109375" customWidth="1"/>
    <col min="7538" max="7538" width="4.7109375" customWidth="1"/>
    <col min="7539" max="7540" width="11.7109375" customWidth="1"/>
    <col min="7541" max="7541" width="4.7109375" customWidth="1"/>
    <col min="7542" max="7543" width="11.7109375" customWidth="1"/>
    <col min="7544" max="7544" width="4.7109375" customWidth="1"/>
    <col min="7545" max="7546" width="11.7109375" customWidth="1"/>
    <col min="7547" max="7547" width="4.7109375" customWidth="1"/>
    <col min="7548" max="7549" width="11.7109375" customWidth="1"/>
    <col min="7550" max="7550" width="4.7109375" customWidth="1"/>
    <col min="7551" max="7552" width="11.7109375" customWidth="1"/>
    <col min="7553" max="7553" width="4.7109375" customWidth="1"/>
    <col min="7554" max="7555" width="11.7109375" customWidth="1"/>
    <col min="7556" max="7556" width="4.7109375" customWidth="1"/>
    <col min="7557" max="7558" width="11.7109375" customWidth="1"/>
    <col min="7559" max="7559" width="4.7109375" customWidth="1"/>
    <col min="7560" max="7561" width="11.7109375" customWidth="1"/>
    <col min="7562" max="7562" width="4.7109375" customWidth="1"/>
    <col min="7563" max="7564" width="11.7109375" customWidth="1"/>
    <col min="7565" max="7565" width="4.7109375" customWidth="1"/>
    <col min="7566" max="7567" width="11.7109375" customWidth="1"/>
    <col min="7568" max="7568" width="4.7109375" customWidth="1"/>
    <col min="7569" max="7570" width="11.7109375" customWidth="1"/>
    <col min="7571" max="7571" width="4.7109375" customWidth="1"/>
    <col min="7572" max="7573" width="11.7109375" customWidth="1"/>
    <col min="7574" max="7574" width="4.7109375" customWidth="1"/>
    <col min="7575" max="7576" width="11.7109375" customWidth="1"/>
    <col min="7577" max="7577" width="4.7109375" customWidth="1"/>
    <col min="7578" max="7579" width="11.7109375" customWidth="1"/>
    <col min="7580" max="7580" width="4.7109375" customWidth="1"/>
    <col min="7581" max="7582" width="11.7109375" customWidth="1"/>
    <col min="7583" max="7583" width="4.7109375" customWidth="1"/>
    <col min="7584" max="7585" width="11.7109375" customWidth="1"/>
    <col min="7586" max="7586" width="4.7109375" customWidth="1"/>
    <col min="7587" max="7588" width="11.7109375" customWidth="1"/>
    <col min="7589" max="7589" width="4.7109375" customWidth="1"/>
    <col min="7590" max="7591" width="11.7109375" customWidth="1"/>
    <col min="7592" max="7592" width="4.7109375" customWidth="1"/>
    <col min="7593" max="7644" width="11.7109375" customWidth="1"/>
    <col min="7690" max="7691" width="11.85546875" customWidth="1"/>
    <col min="7692" max="7692" width="4.7109375" customWidth="1"/>
    <col min="7693" max="7694" width="11.7109375" customWidth="1"/>
    <col min="7695" max="7695" width="4.7109375" customWidth="1"/>
    <col min="7696" max="7697" width="11.7109375" customWidth="1"/>
    <col min="7698" max="7698" width="4.7109375" customWidth="1"/>
    <col min="7699" max="7700" width="11.7109375" customWidth="1"/>
    <col min="7701" max="7701" width="4.7109375" customWidth="1"/>
    <col min="7702" max="7703" width="11.7109375" customWidth="1"/>
    <col min="7704" max="7704" width="4.7109375" customWidth="1"/>
    <col min="7705" max="7706" width="11.7109375" customWidth="1"/>
    <col min="7707" max="7707" width="4.7109375" customWidth="1"/>
    <col min="7708" max="7709" width="11.7109375" customWidth="1"/>
    <col min="7710" max="7710" width="4.7109375" customWidth="1"/>
    <col min="7711" max="7712" width="11.7109375" customWidth="1"/>
    <col min="7713" max="7713" width="4.7109375" customWidth="1"/>
    <col min="7714" max="7715" width="11.7109375" customWidth="1"/>
    <col min="7716" max="7716" width="4.7109375" customWidth="1"/>
    <col min="7717" max="7718" width="11.7109375" customWidth="1"/>
    <col min="7719" max="7719" width="4.7109375" customWidth="1"/>
    <col min="7720" max="7721" width="11.7109375" customWidth="1"/>
    <col min="7722" max="7722" width="4.7109375" customWidth="1"/>
    <col min="7723" max="7724" width="11.7109375" customWidth="1"/>
    <col min="7725" max="7725" width="4.7109375" customWidth="1"/>
    <col min="7726" max="7727" width="11.7109375" customWidth="1"/>
    <col min="7728" max="7728" width="4.7109375" customWidth="1"/>
    <col min="7729" max="7730" width="11.7109375" customWidth="1"/>
    <col min="7731" max="7731" width="4.7109375" customWidth="1"/>
    <col min="7732" max="7733" width="11.7109375" customWidth="1"/>
    <col min="7734" max="7734" width="4.7109375" customWidth="1"/>
    <col min="7735" max="7736" width="11.7109375" customWidth="1"/>
    <col min="7737" max="7737" width="4.7109375" customWidth="1"/>
    <col min="7738" max="7739" width="11.7109375" customWidth="1"/>
    <col min="7740" max="7740" width="4.7109375" customWidth="1"/>
    <col min="7741" max="7742" width="11.7109375" customWidth="1"/>
    <col min="7743" max="7743" width="4.7109375" customWidth="1"/>
    <col min="7744" max="7745" width="11.7109375" customWidth="1"/>
    <col min="7746" max="7746" width="4.7109375" customWidth="1"/>
    <col min="7747" max="7748" width="11.7109375" customWidth="1"/>
    <col min="7749" max="7749" width="4.7109375" customWidth="1"/>
    <col min="7750" max="7751" width="11.7109375" customWidth="1"/>
    <col min="7752" max="7752" width="4.7109375" customWidth="1"/>
    <col min="7753" max="7754" width="11.7109375" customWidth="1"/>
    <col min="7755" max="7755" width="4.7109375" customWidth="1"/>
    <col min="7756" max="7757" width="11.7109375" customWidth="1"/>
    <col min="7758" max="7758" width="4.7109375" customWidth="1"/>
    <col min="7759" max="7760" width="11.7109375" customWidth="1"/>
    <col min="7761" max="7761" width="4.7109375" customWidth="1"/>
    <col min="7762" max="7763" width="11.7109375" customWidth="1"/>
    <col min="7764" max="7764" width="4.7109375" customWidth="1"/>
    <col min="7765" max="7766" width="11.7109375" customWidth="1"/>
    <col min="7767" max="7767" width="4.7109375" customWidth="1"/>
    <col min="7768" max="7769" width="11.7109375" customWidth="1"/>
    <col min="7770" max="7770" width="4.7109375" customWidth="1"/>
    <col min="7771" max="7772" width="11.7109375" customWidth="1"/>
    <col min="7773" max="7773" width="4.7109375" customWidth="1"/>
    <col min="7774" max="7775" width="11.7109375" customWidth="1"/>
    <col min="7776" max="7776" width="4.7109375" customWidth="1"/>
    <col min="7777" max="7778" width="11.7109375" customWidth="1"/>
    <col min="7779" max="7779" width="4.7109375" customWidth="1"/>
    <col min="7780" max="7781" width="11.7109375" customWidth="1"/>
    <col min="7782" max="7782" width="4.7109375" customWidth="1"/>
    <col min="7783" max="7784" width="11.7109375" customWidth="1"/>
    <col min="7785" max="7785" width="4.7109375" customWidth="1"/>
    <col min="7786" max="7787" width="11.7109375" customWidth="1"/>
    <col min="7788" max="7788" width="4.7109375" customWidth="1"/>
    <col min="7789" max="7790" width="11.7109375" customWidth="1"/>
    <col min="7791" max="7791" width="4.7109375" customWidth="1"/>
    <col min="7792" max="7793" width="11.7109375" customWidth="1"/>
    <col min="7794" max="7794" width="4.7109375" customWidth="1"/>
    <col min="7795" max="7796" width="11.7109375" customWidth="1"/>
    <col min="7797" max="7797" width="4.7109375" customWidth="1"/>
    <col min="7798" max="7799" width="11.7109375" customWidth="1"/>
    <col min="7800" max="7800" width="4.7109375" customWidth="1"/>
    <col min="7801" max="7802" width="11.7109375" customWidth="1"/>
    <col min="7803" max="7803" width="4.7109375" customWidth="1"/>
    <col min="7804" max="7805" width="11.7109375" customWidth="1"/>
    <col min="7806" max="7806" width="4.7109375" customWidth="1"/>
    <col min="7807" max="7808" width="11.7109375" customWidth="1"/>
    <col min="7809" max="7809" width="4.7109375" customWidth="1"/>
    <col min="7810" max="7811" width="11.7109375" customWidth="1"/>
    <col min="7812" max="7812" width="4.7109375" customWidth="1"/>
    <col min="7813" max="7814" width="11.7109375" customWidth="1"/>
    <col min="7815" max="7815" width="4.7109375" customWidth="1"/>
    <col min="7816" max="7817" width="11.7109375" customWidth="1"/>
    <col min="7818" max="7818" width="4.7109375" customWidth="1"/>
    <col min="7819" max="7820" width="11.7109375" customWidth="1"/>
    <col min="7821" max="7821" width="4.7109375" customWidth="1"/>
    <col min="7822" max="7823" width="11.7109375" customWidth="1"/>
    <col min="7824" max="7824" width="4.7109375" customWidth="1"/>
    <col min="7825" max="7826" width="11.7109375" customWidth="1"/>
    <col min="7827" max="7827" width="4.7109375" customWidth="1"/>
    <col min="7828" max="7829" width="11.7109375" customWidth="1"/>
    <col min="7830" max="7830" width="4.7109375" customWidth="1"/>
    <col min="7831" max="7832" width="11.7109375" customWidth="1"/>
    <col min="7833" max="7833" width="4.7109375" customWidth="1"/>
    <col min="7834" max="7835" width="11.7109375" customWidth="1"/>
    <col min="7836" max="7836" width="4.7109375" customWidth="1"/>
    <col min="7837" max="7838" width="11.7109375" customWidth="1"/>
    <col min="7839" max="7839" width="4.7109375" customWidth="1"/>
    <col min="7840" max="7841" width="11.7109375" customWidth="1"/>
    <col min="7842" max="7842" width="4.7109375" customWidth="1"/>
    <col min="7843" max="7844" width="11.7109375" customWidth="1"/>
    <col min="7845" max="7845" width="4.7109375" customWidth="1"/>
    <col min="7846" max="7847" width="11.7109375" customWidth="1"/>
    <col min="7848" max="7848" width="4.7109375" customWidth="1"/>
    <col min="7849" max="7900" width="11.7109375" customWidth="1"/>
    <col min="7946" max="7947" width="11.85546875" customWidth="1"/>
    <col min="7948" max="7948" width="4.7109375" customWidth="1"/>
    <col min="7949" max="7950" width="11.7109375" customWidth="1"/>
    <col min="7951" max="7951" width="4.7109375" customWidth="1"/>
    <col min="7952" max="7953" width="11.7109375" customWidth="1"/>
    <col min="7954" max="7954" width="4.7109375" customWidth="1"/>
    <col min="7955" max="7956" width="11.7109375" customWidth="1"/>
    <col min="7957" max="7957" width="4.7109375" customWidth="1"/>
    <col min="7958" max="7959" width="11.7109375" customWidth="1"/>
    <col min="7960" max="7960" width="4.7109375" customWidth="1"/>
    <col min="7961" max="7962" width="11.7109375" customWidth="1"/>
    <col min="7963" max="7963" width="4.7109375" customWidth="1"/>
    <col min="7964" max="7965" width="11.7109375" customWidth="1"/>
    <col min="7966" max="7966" width="4.7109375" customWidth="1"/>
    <col min="7967" max="7968" width="11.7109375" customWidth="1"/>
    <col min="7969" max="7969" width="4.7109375" customWidth="1"/>
    <col min="7970" max="7971" width="11.7109375" customWidth="1"/>
    <col min="7972" max="7972" width="4.7109375" customWidth="1"/>
    <col min="7973" max="7974" width="11.7109375" customWidth="1"/>
    <col min="7975" max="7975" width="4.7109375" customWidth="1"/>
    <col min="7976" max="7977" width="11.7109375" customWidth="1"/>
    <col min="7978" max="7978" width="4.7109375" customWidth="1"/>
    <col min="7979" max="7980" width="11.7109375" customWidth="1"/>
    <col min="7981" max="7981" width="4.7109375" customWidth="1"/>
    <col min="7982" max="7983" width="11.7109375" customWidth="1"/>
    <col min="7984" max="7984" width="4.7109375" customWidth="1"/>
    <col min="7985" max="7986" width="11.7109375" customWidth="1"/>
    <col min="7987" max="7987" width="4.7109375" customWidth="1"/>
    <col min="7988" max="7989" width="11.7109375" customWidth="1"/>
    <col min="7990" max="7990" width="4.7109375" customWidth="1"/>
    <col min="7991" max="7992" width="11.7109375" customWidth="1"/>
    <col min="7993" max="7993" width="4.7109375" customWidth="1"/>
    <col min="7994" max="7995" width="11.7109375" customWidth="1"/>
    <col min="7996" max="7996" width="4.7109375" customWidth="1"/>
    <col min="7997" max="7998" width="11.7109375" customWidth="1"/>
    <col min="7999" max="7999" width="4.7109375" customWidth="1"/>
    <col min="8000" max="8001" width="11.7109375" customWidth="1"/>
    <col min="8002" max="8002" width="4.7109375" customWidth="1"/>
    <col min="8003" max="8004" width="11.7109375" customWidth="1"/>
    <col min="8005" max="8005" width="4.7109375" customWidth="1"/>
    <col min="8006" max="8007" width="11.7109375" customWidth="1"/>
    <col min="8008" max="8008" width="4.7109375" customWidth="1"/>
    <col min="8009" max="8010" width="11.7109375" customWidth="1"/>
    <col min="8011" max="8011" width="4.7109375" customWidth="1"/>
    <col min="8012" max="8013" width="11.7109375" customWidth="1"/>
    <col min="8014" max="8014" width="4.7109375" customWidth="1"/>
    <col min="8015" max="8016" width="11.7109375" customWidth="1"/>
    <col min="8017" max="8017" width="4.7109375" customWidth="1"/>
    <col min="8018" max="8019" width="11.7109375" customWidth="1"/>
    <col min="8020" max="8020" width="4.7109375" customWidth="1"/>
    <col min="8021" max="8022" width="11.7109375" customWidth="1"/>
    <col min="8023" max="8023" width="4.7109375" customWidth="1"/>
    <col min="8024" max="8025" width="11.7109375" customWidth="1"/>
    <col min="8026" max="8026" width="4.7109375" customWidth="1"/>
    <col min="8027" max="8028" width="11.7109375" customWidth="1"/>
    <col min="8029" max="8029" width="4.7109375" customWidth="1"/>
    <col min="8030" max="8031" width="11.7109375" customWidth="1"/>
    <col min="8032" max="8032" width="4.7109375" customWidth="1"/>
    <col min="8033" max="8034" width="11.7109375" customWidth="1"/>
    <col min="8035" max="8035" width="4.7109375" customWidth="1"/>
    <col min="8036" max="8037" width="11.7109375" customWidth="1"/>
    <col min="8038" max="8038" width="4.7109375" customWidth="1"/>
    <col min="8039" max="8040" width="11.7109375" customWidth="1"/>
    <col min="8041" max="8041" width="4.7109375" customWidth="1"/>
    <col min="8042" max="8043" width="11.7109375" customWidth="1"/>
    <col min="8044" max="8044" width="4.7109375" customWidth="1"/>
    <col min="8045" max="8046" width="11.7109375" customWidth="1"/>
    <col min="8047" max="8047" width="4.7109375" customWidth="1"/>
    <col min="8048" max="8049" width="11.7109375" customWidth="1"/>
    <col min="8050" max="8050" width="4.7109375" customWidth="1"/>
    <col min="8051" max="8052" width="11.7109375" customWidth="1"/>
    <col min="8053" max="8053" width="4.7109375" customWidth="1"/>
    <col min="8054" max="8055" width="11.7109375" customWidth="1"/>
    <col min="8056" max="8056" width="4.7109375" customWidth="1"/>
    <col min="8057" max="8058" width="11.7109375" customWidth="1"/>
    <col min="8059" max="8059" width="4.7109375" customWidth="1"/>
    <col min="8060" max="8061" width="11.7109375" customWidth="1"/>
    <col min="8062" max="8062" width="4.7109375" customWidth="1"/>
    <col min="8063" max="8064" width="11.7109375" customWidth="1"/>
    <col min="8065" max="8065" width="4.7109375" customWidth="1"/>
    <col min="8066" max="8067" width="11.7109375" customWidth="1"/>
    <col min="8068" max="8068" width="4.7109375" customWidth="1"/>
    <col min="8069" max="8070" width="11.7109375" customWidth="1"/>
    <col min="8071" max="8071" width="4.7109375" customWidth="1"/>
    <col min="8072" max="8073" width="11.7109375" customWidth="1"/>
    <col min="8074" max="8074" width="4.7109375" customWidth="1"/>
    <col min="8075" max="8076" width="11.7109375" customWidth="1"/>
    <col min="8077" max="8077" width="4.7109375" customWidth="1"/>
    <col min="8078" max="8079" width="11.7109375" customWidth="1"/>
    <col min="8080" max="8080" width="4.7109375" customWidth="1"/>
    <col min="8081" max="8082" width="11.7109375" customWidth="1"/>
    <col min="8083" max="8083" width="4.7109375" customWidth="1"/>
    <col min="8084" max="8085" width="11.7109375" customWidth="1"/>
    <col min="8086" max="8086" width="4.7109375" customWidth="1"/>
    <col min="8087" max="8088" width="11.7109375" customWidth="1"/>
    <col min="8089" max="8089" width="4.7109375" customWidth="1"/>
    <col min="8090" max="8091" width="11.7109375" customWidth="1"/>
    <col min="8092" max="8092" width="4.7109375" customWidth="1"/>
    <col min="8093" max="8094" width="11.7109375" customWidth="1"/>
    <col min="8095" max="8095" width="4.7109375" customWidth="1"/>
    <col min="8096" max="8097" width="11.7109375" customWidth="1"/>
    <col min="8098" max="8098" width="4.7109375" customWidth="1"/>
    <col min="8099" max="8100" width="11.7109375" customWidth="1"/>
    <col min="8101" max="8101" width="4.7109375" customWidth="1"/>
    <col min="8102" max="8103" width="11.7109375" customWidth="1"/>
    <col min="8104" max="8104" width="4.7109375" customWidth="1"/>
    <col min="8105" max="8156" width="11.7109375" customWidth="1"/>
    <col min="8202" max="8203" width="11.85546875" customWidth="1"/>
    <col min="8204" max="8204" width="4.7109375" customWidth="1"/>
    <col min="8205" max="8206" width="11.7109375" customWidth="1"/>
    <col min="8207" max="8207" width="4.7109375" customWidth="1"/>
    <col min="8208" max="8209" width="11.7109375" customWidth="1"/>
    <col min="8210" max="8210" width="4.7109375" customWidth="1"/>
    <col min="8211" max="8212" width="11.7109375" customWidth="1"/>
    <col min="8213" max="8213" width="4.7109375" customWidth="1"/>
    <col min="8214" max="8215" width="11.7109375" customWidth="1"/>
    <col min="8216" max="8216" width="4.7109375" customWidth="1"/>
    <col min="8217" max="8218" width="11.7109375" customWidth="1"/>
    <col min="8219" max="8219" width="4.7109375" customWidth="1"/>
    <col min="8220" max="8221" width="11.7109375" customWidth="1"/>
    <col min="8222" max="8222" width="4.7109375" customWidth="1"/>
    <col min="8223" max="8224" width="11.7109375" customWidth="1"/>
    <col min="8225" max="8225" width="4.7109375" customWidth="1"/>
    <col min="8226" max="8227" width="11.7109375" customWidth="1"/>
    <col min="8228" max="8228" width="4.7109375" customWidth="1"/>
    <col min="8229" max="8230" width="11.7109375" customWidth="1"/>
    <col min="8231" max="8231" width="4.7109375" customWidth="1"/>
    <col min="8232" max="8233" width="11.7109375" customWidth="1"/>
    <col min="8234" max="8234" width="4.7109375" customWidth="1"/>
    <col min="8235" max="8236" width="11.7109375" customWidth="1"/>
    <col min="8237" max="8237" width="4.7109375" customWidth="1"/>
    <col min="8238" max="8239" width="11.7109375" customWidth="1"/>
    <col min="8240" max="8240" width="4.7109375" customWidth="1"/>
    <col min="8241" max="8242" width="11.7109375" customWidth="1"/>
    <col min="8243" max="8243" width="4.7109375" customWidth="1"/>
    <col min="8244" max="8245" width="11.7109375" customWidth="1"/>
    <col min="8246" max="8246" width="4.7109375" customWidth="1"/>
    <col min="8247" max="8248" width="11.7109375" customWidth="1"/>
    <col min="8249" max="8249" width="4.7109375" customWidth="1"/>
    <col min="8250" max="8251" width="11.7109375" customWidth="1"/>
    <col min="8252" max="8252" width="4.7109375" customWidth="1"/>
    <col min="8253" max="8254" width="11.7109375" customWidth="1"/>
    <col min="8255" max="8255" width="4.7109375" customWidth="1"/>
    <col min="8256" max="8257" width="11.7109375" customWidth="1"/>
    <col min="8258" max="8258" width="4.7109375" customWidth="1"/>
    <col min="8259" max="8260" width="11.7109375" customWidth="1"/>
    <col min="8261" max="8261" width="4.7109375" customWidth="1"/>
    <col min="8262" max="8263" width="11.7109375" customWidth="1"/>
    <col min="8264" max="8264" width="4.7109375" customWidth="1"/>
    <col min="8265" max="8266" width="11.7109375" customWidth="1"/>
    <col min="8267" max="8267" width="4.7109375" customWidth="1"/>
    <col min="8268" max="8269" width="11.7109375" customWidth="1"/>
    <col min="8270" max="8270" width="4.7109375" customWidth="1"/>
    <col min="8271" max="8272" width="11.7109375" customWidth="1"/>
    <col min="8273" max="8273" width="4.7109375" customWidth="1"/>
    <col min="8274" max="8275" width="11.7109375" customWidth="1"/>
    <col min="8276" max="8276" width="4.7109375" customWidth="1"/>
    <col min="8277" max="8278" width="11.7109375" customWidth="1"/>
    <col min="8279" max="8279" width="4.7109375" customWidth="1"/>
    <col min="8280" max="8281" width="11.7109375" customWidth="1"/>
    <col min="8282" max="8282" width="4.7109375" customWidth="1"/>
    <col min="8283" max="8284" width="11.7109375" customWidth="1"/>
    <col min="8285" max="8285" width="4.7109375" customWidth="1"/>
    <col min="8286" max="8287" width="11.7109375" customWidth="1"/>
    <col min="8288" max="8288" width="4.7109375" customWidth="1"/>
    <col min="8289" max="8290" width="11.7109375" customWidth="1"/>
    <col min="8291" max="8291" width="4.7109375" customWidth="1"/>
    <col min="8292" max="8293" width="11.7109375" customWidth="1"/>
    <col min="8294" max="8294" width="4.7109375" customWidth="1"/>
    <col min="8295" max="8296" width="11.7109375" customWidth="1"/>
    <col min="8297" max="8297" width="4.7109375" customWidth="1"/>
    <col min="8298" max="8299" width="11.7109375" customWidth="1"/>
    <col min="8300" max="8300" width="4.7109375" customWidth="1"/>
    <col min="8301" max="8302" width="11.7109375" customWidth="1"/>
    <col min="8303" max="8303" width="4.7109375" customWidth="1"/>
    <col min="8304" max="8305" width="11.7109375" customWidth="1"/>
    <col min="8306" max="8306" width="4.7109375" customWidth="1"/>
    <col min="8307" max="8308" width="11.7109375" customWidth="1"/>
    <col min="8309" max="8309" width="4.7109375" customWidth="1"/>
    <col min="8310" max="8311" width="11.7109375" customWidth="1"/>
    <col min="8312" max="8312" width="4.7109375" customWidth="1"/>
    <col min="8313" max="8314" width="11.7109375" customWidth="1"/>
    <col min="8315" max="8315" width="4.7109375" customWidth="1"/>
    <col min="8316" max="8317" width="11.7109375" customWidth="1"/>
    <col min="8318" max="8318" width="4.7109375" customWidth="1"/>
    <col min="8319" max="8320" width="11.7109375" customWidth="1"/>
    <col min="8321" max="8321" width="4.7109375" customWidth="1"/>
    <col min="8322" max="8323" width="11.7109375" customWidth="1"/>
    <col min="8324" max="8324" width="4.7109375" customWidth="1"/>
    <col min="8325" max="8326" width="11.7109375" customWidth="1"/>
    <col min="8327" max="8327" width="4.7109375" customWidth="1"/>
    <col min="8328" max="8329" width="11.7109375" customWidth="1"/>
    <col min="8330" max="8330" width="4.7109375" customWidth="1"/>
    <col min="8331" max="8332" width="11.7109375" customWidth="1"/>
    <col min="8333" max="8333" width="4.7109375" customWidth="1"/>
    <col min="8334" max="8335" width="11.7109375" customWidth="1"/>
    <col min="8336" max="8336" width="4.7109375" customWidth="1"/>
    <col min="8337" max="8338" width="11.7109375" customWidth="1"/>
    <col min="8339" max="8339" width="4.7109375" customWidth="1"/>
    <col min="8340" max="8341" width="11.7109375" customWidth="1"/>
    <col min="8342" max="8342" width="4.7109375" customWidth="1"/>
    <col min="8343" max="8344" width="11.7109375" customWidth="1"/>
    <col min="8345" max="8345" width="4.7109375" customWidth="1"/>
    <col min="8346" max="8347" width="11.7109375" customWidth="1"/>
    <col min="8348" max="8348" width="4.7109375" customWidth="1"/>
    <col min="8349" max="8350" width="11.7109375" customWidth="1"/>
    <col min="8351" max="8351" width="4.7109375" customWidth="1"/>
    <col min="8352" max="8353" width="11.7109375" customWidth="1"/>
    <col min="8354" max="8354" width="4.7109375" customWidth="1"/>
    <col min="8355" max="8356" width="11.7109375" customWidth="1"/>
    <col min="8357" max="8357" width="4.7109375" customWidth="1"/>
    <col min="8358" max="8359" width="11.7109375" customWidth="1"/>
    <col min="8360" max="8360" width="4.7109375" customWidth="1"/>
    <col min="8361" max="8412" width="11.7109375" customWidth="1"/>
    <col min="8458" max="8459" width="11.85546875" customWidth="1"/>
    <col min="8460" max="8460" width="4.7109375" customWidth="1"/>
    <col min="8461" max="8462" width="11.7109375" customWidth="1"/>
    <col min="8463" max="8463" width="4.7109375" customWidth="1"/>
    <col min="8464" max="8465" width="11.7109375" customWidth="1"/>
    <col min="8466" max="8466" width="4.7109375" customWidth="1"/>
    <col min="8467" max="8468" width="11.7109375" customWidth="1"/>
    <col min="8469" max="8469" width="4.7109375" customWidth="1"/>
    <col min="8470" max="8471" width="11.7109375" customWidth="1"/>
    <col min="8472" max="8472" width="4.7109375" customWidth="1"/>
    <col min="8473" max="8474" width="11.7109375" customWidth="1"/>
    <col min="8475" max="8475" width="4.7109375" customWidth="1"/>
    <col min="8476" max="8477" width="11.7109375" customWidth="1"/>
    <col min="8478" max="8478" width="4.7109375" customWidth="1"/>
    <col min="8479" max="8480" width="11.7109375" customWidth="1"/>
    <col min="8481" max="8481" width="4.7109375" customWidth="1"/>
    <col min="8482" max="8483" width="11.7109375" customWidth="1"/>
    <col min="8484" max="8484" width="4.7109375" customWidth="1"/>
    <col min="8485" max="8486" width="11.7109375" customWidth="1"/>
    <col min="8487" max="8487" width="4.7109375" customWidth="1"/>
    <col min="8488" max="8489" width="11.7109375" customWidth="1"/>
    <col min="8490" max="8490" width="4.7109375" customWidth="1"/>
    <col min="8491" max="8492" width="11.7109375" customWidth="1"/>
    <col min="8493" max="8493" width="4.7109375" customWidth="1"/>
    <col min="8494" max="8495" width="11.7109375" customWidth="1"/>
    <col min="8496" max="8496" width="4.7109375" customWidth="1"/>
    <col min="8497" max="8498" width="11.7109375" customWidth="1"/>
    <col min="8499" max="8499" width="4.7109375" customWidth="1"/>
    <col min="8500" max="8501" width="11.7109375" customWidth="1"/>
    <col min="8502" max="8502" width="4.7109375" customWidth="1"/>
    <col min="8503" max="8504" width="11.7109375" customWidth="1"/>
    <col min="8505" max="8505" width="4.7109375" customWidth="1"/>
    <col min="8506" max="8507" width="11.7109375" customWidth="1"/>
    <col min="8508" max="8508" width="4.7109375" customWidth="1"/>
    <col min="8509" max="8510" width="11.7109375" customWidth="1"/>
    <col min="8511" max="8511" width="4.7109375" customWidth="1"/>
    <col min="8512" max="8513" width="11.7109375" customWidth="1"/>
    <col min="8514" max="8514" width="4.7109375" customWidth="1"/>
    <col min="8515" max="8516" width="11.7109375" customWidth="1"/>
    <col min="8517" max="8517" width="4.7109375" customWidth="1"/>
    <col min="8518" max="8519" width="11.7109375" customWidth="1"/>
    <col min="8520" max="8520" width="4.7109375" customWidth="1"/>
    <col min="8521" max="8522" width="11.7109375" customWidth="1"/>
    <col min="8523" max="8523" width="4.7109375" customWidth="1"/>
    <col min="8524" max="8525" width="11.7109375" customWidth="1"/>
    <col min="8526" max="8526" width="4.7109375" customWidth="1"/>
    <col min="8527" max="8528" width="11.7109375" customWidth="1"/>
    <col min="8529" max="8529" width="4.7109375" customWidth="1"/>
    <col min="8530" max="8531" width="11.7109375" customWidth="1"/>
    <col min="8532" max="8532" width="4.7109375" customWidth="1"/>
    <col min="8533" max="8534" width="11.7109375" customWidth="1"/>
    <col min="8535" max="8535" width="4.7109375" customWidth="1"/>
    <col min="8536" max="8537" width="11.7109375" customWidth="1"/>
    <col min="8538" max="8538" width="4.7109375" customWidth="1"/>
    <col min="8539" max="8540" width="11.7109375" customWidth="1"/>
    <col min="8541" max="8541" width="4.7109375" customWidth="1"/>
    <col min="8542" max="8543" width="11.7109375" customWidth="1"/>
    <col min="8544" max="8544" width="4.7109375" customWidth="1"/>
    <col min="8545" max="8546" width="11.7109375" customWidth="1"/>
    <col min="8547" max="8547" width="4.7109375" customWidth="1"/>
    <col min="8548" max="8549" width="11.7109375" customWidth="1"/>
    <col min="8550" max="8550" width="4.7109375" customWidth="1"/>
    <col min="8551" max="8552" width="11.7109375" customWidth="1"/>
    <col min="8553" max="8553" width="4.7109375" customWidth="1"/>
    <col min="8554" max="8555" width="11.7109375" customWidth="1"/>
    <col min="8556" max="8556" width="4.7109375" customWidth="1"/>
    <col min="8557" max="8558" width="11.7109375" customWidth="1"/>
    <col min="8559" max="8559" width="4.7109375" customWidth="1"/>
    <col min="8560" max="8561" width="11.7109375" customWidth="1"/>
    <col min="8562" max="8562" width="4.7109375" customWidth="1"/>
    <col min="8563" max="8564" width="11.7109375" customWidth="1"/>
    <col min="8565" max="8565" width="4.7109375" customWidth="1"/>
    <col min="8566" max="8567" width="11.7109375" customWidth="1"/>
    <col min="8568" max="8568" width="4.7109375" customWidth="1"/>
    <col min="8569" max="8570" width="11.7109375" customWidth="1"/>
    <col min="8571" max="8571" width="4.7109375" customWidth="1"/>
    <col min="8572" max="8573" width="11.7109375" customWidth="1"/>
    <col min="8574" max="8574" width="4.7109375" customWidth="1"/>
    <col min="8575" max="8576" width="11.7109375" customWidth="1"/>
    <col min="8577" max="8577" width="4.7109375" customWidth="1"/>
    <col min="8578" max="8579" width="11.7109375" customWidth="1"/>
    <col min="8580" max="8580" width="4.7109375" customWidth="1"/>
    <col min="8581" max="8582" width="11.7109375" customWidth="1"/>
    <col min="8583" max="8583" width="4.7109375" customWidth="1"/>
    <col min="8584" max="8585" width="11.7109375" customWidth="1"/>
    <col min="8586" max="8586" width="4.7109375" customWidth="1"/>
    <col min="8587" max="8588" width="11.7109375" customWidth="1"/>
    <col min="8589" max="8589" width="4.7109375" customWidth="1"/>
    <col min="8590" max="8591" width="11.7109375" customWidth="1"/>
    <col min="8592" max="8592" width="4.7109375" customWidth="1"/>
    <col min="8593" max="8594" width="11.7109375" customWidth="1"/>
    <col min="8595" max="8595" width="4.7109375" customWidth="1"/>
    <col min="8596" max="8597" width="11.7109375" customWidth="1"/>
    <col min="8598" max="8598" width="4.7109375" customWidth="1"/>
    <col min="8599" max="8600" width="11.7109375" customWidth="1"/>
    <col min="8601" max="8601" width="4.7109375" customWidth="1"/>
    <col min="8602" max="8603" width="11.7109375" customWidth="1"/>
    <col min="8604" max="8604" width="4.7109375" customWidth="1"/>
    <col min="8605" max="8606" width="11.7109375" customWidth="1"/>
    <col min="8607" max="8607" width="4.7109375" customWidth="1"/>
    <col min="8608" max="8609" width="11.7109375" customWidth="1"/>
    <col min="8610" max="8610" width="4.7109375" customWidth="1"/>
    <col min="8611" max="8612" width="11.7109375" customWidth="1"/>
    <col min="8613" max="8613" width="4.7109375" customWidth="1"/>
    <col min="8614" max="8615" width="11.7109375" customWidth="1"/>
    <col min="8616" max="8616" width="4.7109375" customWidth="1"/>
    <col min="8617" max="8668" width="11.7109375" customWidth="1"/>
    <col min="8714" max="8715" width="11.85546875" customWidth="1"/>
    <col min="8716" max="8716" width="4.7109375" customWidth="1"/>
    <col min="8717" max="8718" width="11.7109375" customWidth="1"/>
    <col min="8719" max="8719" width="4.7109375" customWidth="1"/>
    <col min="8720" max="8721" width="11.7109375" customWidth="1"/>
    <col min="8722" max="8722" width="4.7109375" customWidth="1"/>
    <col min="8723" max="8724" width="11.7109375" customWidth="1"/>
    <col min="8725" max="8725" width="4.7109375" customWidth="1"/>
    <col min="8726" max="8727" width="11.7109375" customWidth="1"/>
    <col min="8728" max="8728" width="4.7109375" customWidth="1"/>
    <col min="8729" max="8730" width="11.7109375" customWidth="1"/>
    <col min="8731" max="8731" width="4.7109375" customWidth="1"/>
    <col min="8732" max="8733" width="11.7109375" customWidth="1"/>
    <col min="8734" max="8734" width="4.7109375" customWidth="1"/>
    <col min="8735" max="8736" width="11.7109375" customWidth="1"/>
    <col min="8737" max="8737" width="4.7109375" customWidth="1"/>
    <col min="8738" max="8739" width="11.7109375" customWidth="1"/>
    <col min="8740" max="8740" width="4.7109375" customWidth="1"/>
    <col min="8741" max="8742" width="11.7109375" customWidth="1"/>
    <col min="8743" max="8743" width="4.7109375" customWidth="1"/>
    <col min="8744" max="8745" width="11.7109375" customWidth="1"/>
    <col min="8746" max="8746" width="4.7109375" customWidth="1"/>
    <col min="8747" max="8748" width="11.7109375" customWidth="1"/>
    <col min="8749" max="8749" width="4.7109375" customWidth="1"/>
    <col min="8750" max="8751" width="11.7109375" customWidth="1"/>
    <col min="8752" max="8752" width="4.7109375" customWidth="1"/>
    <col min="8753" max="8754" width="11.7109375" customWidth="1"/>
    <col min="8755" max="8755" width="4.7109375" customWidth="1"/>
    <col min="8756" max="8757" width="11.7109375" customWidth="1"/>
    <col min="8758" max="8758" width="4.7109375" customWidth="1"/>
    <col min="8759" max="8760" width="11.7109375" customWidth="1"/>
    <col min="8761" max="8761" width="4.7109375" customWidth="1"/>
    <col min="8762" max="8763" width="11.7109375" customWidth="1"/>
    <col min="8764" max="8764" width="4.7109375" customWidth="1"/>
    <col min="8765" max="8766" width="11.7109375" customWidth="1"/>
    <col min="8767" max="8767" width="4.7109375" customWidth="1"/>
    <col min="8768" max="8769" width="11.7109375" customWidth="1"/>
    <col min="8770" max="8770" width="4.7109375" customWidth="1"/>
    <col min="8771" max="8772" width="11.7109375" customWidth="1"/>
    <col min="8773" max="8773" width="4.7109375" customWidth="1"/>
    <col min="8774" max="8775" width="11.7109375" customWidth="1"/>
    <col min="8776" max="8776" width="4.7109375" customWidth="1"/>
    <col min="8777" max="8778" width="11.7109375" customWidth="1"/>
    <col min="8779" max="8779" width="4.7109375" customWidth="1"/>
    <col min="8780" max="8781" width="11.7109375" customWidth="1"/>
    <col min="8782" max="8782" width="4.7109375" customWidth="1"/>
    <col min="8783" max="8784" width="11.7109375" customWidth="1"/>
    <col min="8785" max="8785" width="4.7109375" customWidth="1"/>
    <col min="8786" max="8787" width="11.7109375" customWidth="1"/>
    <col min="8788" max="8788" width="4.7109375" customWidth="1"/>
    <col min="8789" max="8790" width="11.7109375" customWidth="1"/>
    <col min="8791" max="8791" width="4.7109375" customWidth="1"/>
    <col min="8792" max="8793" width="11.7109375" customWidth="1"/>
    <col min="8794" max="8794" width="4.7109375" customWidth="1"/>
    <col min="8795" max="8796" width="11.7109375" customWidth="1"/>
    <col min="8797" max="8797" width="4.7109375" customWidth="1"/>
    <col min="8798" max="8799" width="11.7109375" customWidth="1"/>
    <col min="8800" max="8800" width="4.7109375" customWidth="1"/>
    <col min="8801" max="8802" width="11.7109375" customWidth="1"/>
    <col min="8803" max="8803" width="4.7109375" customWidth="1"/>
    <col min="8804" max="8805" width="11.7109375" customWidth="1"/>
    <col min="8806" max="8806" width="4.7109375" customWidth="1"/>
    <col min="8807" max="8808" width="11.7109375" customWidth="1"/>
    <col min="8809" max="8809" width="4.7109375" customWidth="1"/>
    <col min="8810" max="8811" width="11.7109375" customWidth="1"/>
    <col min="8812" max="8812" width="4.7109375" customWidth="1"/>
    <col min="8813" max="8814" width="11.7109375" customWidth="1"/>
    <col min="8815" max="8815" width="4.7109375" customWidth="1"/>
    <col min="8816" max="8817" width="11.7109375" customWidth="1"/>
    <col min="8818" max="8818" width="4.7109375" customWidth="1"/>
    <col min="8819" max="8820" width="11.7109375" customWidth="1"/>
    <col min="8821" max="8821" width="4.7109375" customWidth="1"/>
    <col min="8822" max="8823" width="11.7109375" customWidth="1"/>
    <col min="8824" max="8824" width="4.7109375" customWidth="1"/>
    <col min="8825" max="8826" width="11.7109375" customWidth="1"/>
    <col min="8827" max="8827" width="4.7109375" customWidth="1"/>
    <col min="8828" max="8829" width="11.7109375" customWidth="1"/>
    <col min="8830" max="8830" width="4.7109375" customWidth="1"/>
    <col min="8831" max="8832" width="11.7109375" customWidth="1"/>
    <col min="8833" max="8833" width="4.7109375" customWidth="1"/>
    <col min="8834" max="8835" width="11.7109375" customWidth="1"/>
    <col min="8836" max="8836" width="4.7109375" customWidth="1"/>
    <col min="8837" max="8838" width="11.7109375" customWidth="1"/>
    <col min="8839" max="8839" width="4.7109375" customWidth="1"/>
    <col min="8840" max="8841" width="11.7109375" customWidth="1"/>
    <col min="8842" max="8842" width="4.7109375" customWidth="1"/>
    <col min="8843" max="8844" width="11.7109375" customWidth="1"/>
    <col min="8845" max="8845" width="4.7109375" customWidth="1"/>
    <col min="8846" max="8847" width="11.7109375" customWidth="1"/>
    <col min="8848" max="8848" width="4.7109375" customWidth="1"/>
    <col min="8849" max="8850" width="11.7109375" customWidth="1"/>
    <col min="8851" max="8851" width="4.7109375" customWidth="1"/>
    <col min="8852" max="8853" width="11.7109375" customWidth="1"/>
    <col min="8854" max="8854" width="4.7109375" customWidth="1"/>
    <col min="8855" max="8856" width="11.7109375" customWidth="1"/>
    <col min="8857" max="8857" width="4.7109375" customWidth="1"/>
    <col min="8858" max="8859" width="11.7109375" customWidth="1"/>
    <col min="8860" max="8860" width="4.7109375" customWidth="1"/>
    <col min="8861" max="8862" width="11.7109375" customWidth="1"/>
    <col min="8863" max="8863" width="4.7109375" customWidth="1"/>
    <col min="8864" max="8865" width="11.7109375" customWidth="1"/>
    <col min="8866" max="8866" width="4.7109375" customWidth="1"/>
    <col min="8867" max="8868" width="11.7109375" customWidth="1"/>
    <col min="8869" max="8869" width="4.7109375" customWidth="1"/>
    <col min="8870" max="8871" width="11.7109375" customWidth="1"/>
    <col min="8872" max="8872" width="4.7109375" customWidth="1"/>
    <col min="8873" max="8924" width="11.7109375" customWidth="1"/>
    <col min="8970" max="8971" width="11.85546875" customWidth="1"/>
    <col min="8972" max="8972" width="4.7109375" customWidth="1"/>
    <col min="8973" max="8974" width="11.7109375" customWidth="1"/>
    <col min="8975" max="8975" width="4.7109375" customWidth="1"/>
    <col min="8976" max="8977" width="11.7109375" customWidth="1"/>
    <col min="8978" max="8978" width="4.7109375" customWidth="1"/>
    <col min="8979" max="8980" width="11.7109375" customWidth="1"/>
    <col min="8981" max="8981" width="4.7109375" customWidth="1"/>
    <col min="8982" max="8983" width="11.7109375" customWidth="1"/>
    <col min="8984" max="8984" width="4.7109375" customWidth="1"/>
    <col min="8985" max="8986" width="11.7109375" customWidth="1"/>
    <col min="8987" max="8987" width="4.7109375" customWidth="1"/>
    <col min="8988" max="8989" width="11.7109375" customWidth="1"/>
    <col min="8990" max="8990" width="4.7109375" customWidth="1"/>
    <col min="8991" max="8992" width="11.7109375" customWidth="1"/>
    <col min="8993" max="8993" width="4.7109375" customWidth="1"/>
    <col min="8994" max="8995" width="11.7109375" customWidth="1"/>
    <col min="8996" max="8996" width="4.7109375" customWidth="1"/>
    <col min="8997" max="8998" width="11.7109375" customWidth="1"/>
    <col min="8999" max="8999" width="4.7109375" customWidth="1"/>
    <col min="9000" max="9001" width="11.7109375" customWidth="1"/>
    <col min="9002" max="9002" width="4.7109375" customWidth="1"/>
    <col min="9003" max="9004" width="11.7109375" customWidth="1"/>
    <col min="9005" max="9005" width="4.7109375" customWidth="1"/>
    <col min="9006" max="9007" width="11.7109375" customWidth="1"/>
    <col min="9008" max="9008" width="4.7109375" customWidth="1"/>
    <col min="9009" max="9010" width="11.7109375" customWidth="1"/>
    <col min="9011" max="9011" width="4.7109375" customWidth="1"/>
    <col min="9012" max="9013" width="11.7109375" customWidth="1"/>
    <col min="9014" max="9014" width="4.7109375" customWidth="1"/>
    <col min="9015" max="9016" width="11.7109375" customWidth="1"/>
    <col min="9017" max="9017" width="4.7109375" customWidth="1"/>
    <col min="9018" max="9019" width="11.7109375" customWidth="1"/>
    <col min="9020" max="9020" width="4.7109375" customWidth="1"/>
    <col min="9021" max="9022" width="11.7109375" customWidth="1"/>
    <col min="9023" max="9023" width="4.7109375" customWidth="1"/>
    <col min="9024" max="9025" width="11.7109375" customWidth="1"/>
    <col min="9026" max="9026" width="4.7109375" customWidth="1"/>
    <col min="9027" max="9028" width="11.7109375" customWidth="1"/>
    <col min="9029" max="9029" width="4.7109375" customWidth="1"/>
    <col min="9030" max="9031" width="11.7109375" customWidth="1"/>
    <col min="9032" max="9032" width="4.7109375" customWidth="1"/>
    <col min="9033" max="9034" width="11.7109375" customWidth="1"/>
    <col min="9035" max="9035" width="4.7109375" customWidth="1"/>
    <col min="9036" max="9037" width="11.7109375" customWidth="1"/>
    <col min="9038" max="9038" width="4.7109375" customWidth="1"/>
    <col min="9039" max="9040" width="11.7109375" customWidth="1"/>
    <col min="9041" max="9041" width="4.7109375" customWidth="1"/>
    <col min="9042" max="9043" width="11.7109375" customWidth="1"/>
    <col min="9044" max="9044" width="4.7109375" customWidth="1"/>
    <col min="9045" max="9046" width="11.7109375" customWidth="1"/>
    <col min="9047" max="9047" width="4.7109375" customWidth="1"/>
    <col min="9048" max="9049" width="11.7109375" customWidth="1"/>
    <col min="9050" max="9050" width="4.7109375" customWidth="1"/>
    <col min="9051" max="9052" width="11.7109375" customWidth="1"/>
    <col min="9053" max="9053" width="4.7109375" customWidth="1"/>
    <col min="9054" max="9055" width="11.7109375" customWidth="1"/>
    <col min="9056" max="9056" width="4.7109375" customWidth="1"/>
    <col min="9057" max="9058" width="11.7109375" customWidth="1"/>
    <col min="9059" max="9059" width="4.7109375" customWidth="1"/>
    <col min="9060" max="9061" width="11.7109375" customWidth="1"/>
    <col min="9062" max="9062" width="4.7109375" customWidth="1"/>
    <col min="9063" max="9064" width="11.7109375" customWidth="1"/>
    <col min="9065" max="9065" width="4.7109375" customWidth="1"/>
    <col min="9066" max="9067" width="11.7109375" customWidth="1"/>
    <col min="9068" max="9068" width="4.7109375" customWidth="1"/>
    <col min="9069" max="9070" width="11.7109375" customWidth="1"/>
    <col min="9071" max="9071" width="4.7109375" customWidth="1"/>
    <col min="9072" max="9073" width="11.7109375" customWidth="1"/>
    <col min="9074" max="9074" width="4.7109375" customWidth="1"/>
    <col min="9075" max="9076" width="11.7109375" customWidth="1"/>
    <col min="9077" max="9077" width="4.7109375" customWidth="1"/>
    <col min="9078" max="9079" width="11.7109375" customWidth="1"/>
    <col min="9080" max="9080" width="4.7109375" customWidth="1"/>
    <col min="9081" max="9082" width="11.7109375" customWidth="1"/>
    <col min="9083" max="9083" width="4.7109375" customWidth="1"/>
    <col min="9084" max="9085" width="11.7109375" customWidth="1"/>
    <col min="9086" max="9086" width="4.7109375" customWidth="1"/>
    <col min="9087" max="9088" width="11.7109375" customWidth="1"/>
    <col min="9089" max="9089" width="4.7109375" customWidth="1"/>
    <col min="9090" max="9091" width="11.7109375" customWidth="1"/>
    <col min="9092" max="9092" width="4.7109375" customWidth="1"/>
    <col min="9093" max="9094" width="11.7109375" customWidth="1"/>
    <col min="9095" max="9095" width="4.7109375" customWidth="1"/>
    <col min="9096" max="9097" width="11.7109375" customWidth="1"/>
    <col min="9098" max="9098" width="4.7109375" customWidth="1"/>
    <col min="9099" max="9100" width="11.7109375" customWidth="1"/>
    <col min="9101" max="9101" width="4.7109375" customWidth="1"/>
    <col min="9102" max="9103" width="11.7109375" customWidth="1"/>
    <col min="9104" max="9104" width="4.7109375" customWidth="1"/>
    <col min="9105" max="9106" width="11.7109375" customWidth="1"/>
    <col min="9107" max="9107" width="4.7109375" customWidth="1"/>
    <col min="9108" max="9109" width="11.7109375" customWidth="1"/>
    <col min="9110" max="9110" width="4.7109375" customWidth="1"/>
    <col min="9111" max="9112" width="11.7109375" customWidth="1"/>
    <col min="9113" max="9113" width="4.7109375" customWidth="1"/>
    <col min="9114" max="9115" width="11.7109375" customWidth="1"/>
    <col min="9116" max="9116" width="4.7109375" customWidth="1"/>
    <col min="9117" max="9118" width="11.7109375" customWidth="1"/>
    <col min="9119" max="9119" width="4.7109375" customWidth="1"/>
    <col min="9120" max="9121" width="11.7109375" customWidth="1"/>
    <col min="9122" max="9122" width="4.7109375" customWidth="1"/>
    <col min="9123" max="9124" width="11.7109375" customWidth="1"/>
    <col min="9125" max="9125" width="4.7109375" customWidth="1"/>
    <col min="9126" max="9127" width="11.7109375" customWidth="1"/>
    <col min="9128" max="9128" width="4.7109375" customWidth="1"/>
    <col min="9129" max="9180" width="11.7109375" customWidth="1"/>
    <col min="9226" max="9227" width="11.85546875" customWidth="1"/>
    <col min="9228" max="9228" width="4.7109375" customWidth="1"/>
    <col min="9229" max="9230" width="11.7109375" customWidth="1"/>
    <col min="9231" max="9231" width="4.7109375" customWidth="1"/>
    <col min="9232" max="9233" width="11.7109375" customWidth="1"/>
    <col min="9234" max="9234" width="4.7109375" customWidth="1"/>
    <col min="9235" max="9236" width="11.7109375" customWidth="1"/>
    <col min="9237" max="9237" width="4.7109375" customWidth="1"/>
    <col min="9238" max="9239" width="11.7109375" customWidth="1"/>
    <col min="9240" max="9240" width="4.7109375" customWidth="1"/>
    <col min="9241" max="9242" width="11.7109375" customWidth="1"/>
    <col min="9243" max="9243" width="4.7109375" customWidth="1"/>
    <col min="9244" max="9245" width="11.7109375" customWidth="1"/>
    <col min="9246" max="9246" width="4.7109375" customWidth="1"/>
    <col min="9247" max="9248" width="11.7109375" customWidth="1"/>
    <col min="9249" max="9249" width="4.7109375" customWidth="1"/>
    <col min="9250" max="9251" width="11.7109375" customWidth="1"/>
    <col min="9252" max="9252" width="4.7109375" customWidth="1"/>
    <col min="9253" max="9254" width="11.7109375" customWidth="1"/>
    <col min="9255" max="9255" width="4.7109375" customWidth="1"/>
    <col min="9256" max="9257" width="11.7109375" customWidth="1"/>
    <col min="9258" max="9258" width="4.7109375" customWidth="1"/>
    <col min="9259" max="9260" width="11.7109375" customWidth="1"/>
    <col min="9261" max="9261" width="4.7109375" customWidth="1"/>
    <col min="9262" max="9263" width="11.7109375" customWidth="1"/>
    <col min="9264" max="9264" width="4.7109375" customWidth="1"/>
    <col min="9265" max="9266" width="11.7109375" customWidth="1"/>
    <col min="9267" max="9267" width="4.7109375" customWidth="1"/>
    <col min="9268" max="9269" width="11.7109375" customWidth="1"/>
    <col min="9270" max="9270" width="4.7109375" customWidth="1"/>
    <col min="9271" max="9272" width="11.7109375" customWidth="1"/>
    <col min="9273" max="9273" width="4.7109375" customWidth="1"/>
    <col min="9274" max="9275" width="11.7109375" customWidth="1"/>
    <col min="9276" max="9276" width="4.7109375" customWidth="1"/>
    <col min="9277" max="9278" width="11.7109375" customWidth="1"/>
    <col min="9279" max="9279" width="4.7109375" customWidth="1"/>
    <col min="9280" max="9281" width="11.7109375" customWidth="1"/>
    <col min="9282" max="9282" width="4.7109375" customWidth="1"/>
    <col min="9283" max="9284" width="11.7109375" customWidth="1"/>
    <col min="9285" max="9285" width="4.7109375" customWidth="1"/>
    <col min="9286" max="9287" width="11.7109375" customWidth="1"/>
    <col min="9288" max="9288" width="4.7109375" customWidth="1"/>
    <col min="9289" max="9290" width="11.7109375" customWidth="1"/>
    <col min="9291" max="9291" width="4.7109375" customWidth="1"/>
    <col min="9292" max="9293" width="11.7109375" customWidth="1"/>
    <col min="9294" max="9294" width="4.7109375" customWidth="1"/>
    <col min="9295" max="9296" width="11.7109375" customWidth="1"/>
    <col min="9297" max="9297" width="4.7109375" customWidth="1"/>
    <col min="9298" max="9299" width="11.7109375" customWidth="1"/>
    <col min="9300" max="9300" width="4.7109375" customWidth="1"/>
    <col min="9301" max="9302" width="11.7109375" customWidth="1"/>
    <col min="9303" max="9303" width="4.7109375" customWidth="1"/>
    <col min="9304" max="9305" width="11.7109375" customWidth="1"/>
    <col min="9306" max="9306" width="4.7109375" customWidth="1"/>
    <col min="9307" max="9308" width="11.7109375" customWidth="1"/>
    <col min="9309" max="9309" width="4.7109375" customWidth="1"/>
    <col min="9310" max="9311" width="11.7109375" customWidth="1"/>
    <col min="9312" max="9312" width="4.7109375" customWidth="1"/>
    <col min="9313" max="9314" width="11.7109375" customWidth="1"/>
    <col min="9315" max="9315" width="4.7109375" customWidth="1"/>
    <col min="9316" max="9317" width="11.7109375" customWidth="1"/>
    <col min="9318" max="9318" width="4.7109375" customWidth="1"/>
    <col min="9319" max="9320" width="11.7109375" customWidth="1"/>
    <col min="9321" max="9321" width="4.7109375" customWidth="1"/>
    <col min="9322" max="9323" width="11.7109375" customWidth="1"/>
    <col min="9324" max="9324" width="4.7109375" customWidth="1"/>
    <col min="9325" max="9326" width="11.7109375" customWidth="1"/>
    <col min="9327" max="9327" width="4.7109375" customWidth="1"/>
    <col min="9328" max="9329" width="11.7109375" customWidth="1"/>
    <col min="9330" max="9330" width="4.7109375" customWidth="1"/>
    <col min="9331" max="9332" width="11.7109375" customWidth="1"/>
    <col min="9333" max="9333" width="4.7109375" customWidth="1"/>
    <col min="9334" max="9335" width="11.7109375" customWidth="1"/>
    <col min="9336" max="9336" width="4.7109375" customWidth="1"/>
    <col min="9337" max="9338" width="11.7109375" customWidth="1"/>
    <col min="9339" max="9339" width="4.7109375" customWidth="1"/>
    <col min="9340" max="9341" width="11.7109375" customWidth="1"/>
    <col min="9342" max="9342" width="4.7109375" customWidth="1"/>
    <col min="9343" max="9344" width="11.7109375" customWidth="1"/>
    <col min="9345" max="9345" width="4.7109375" customWidth="1"/>
    <col min="9346" max="9347" width="11.7109375" customWidth="1"/>
    <col min="9348" max="9348" width="4.7109375" customWidth="1"/>
    <col min="9349" max="9350" width="11.7109375" customWidth="1"/>
    <col min="9351" max="9351" width="4.7109375" customWidth="1"/>
    <col min="9352" max="9353" width="11.7109375" customWidth="1"/>
    <col min="9354" max="9354" width="4.7109375" customWidth="1"/>
    <col min="9355" max="9356" width="11.7109375" customWidth="1"/>
    <col min="9357" max="9357" width="4.7109375" customWidth="1"/>
    <col min="9358" max="9359" width="11.7109375" customWidth="1"/>
    <col min="9360" max="9360" width="4.7109375" customWidth="1"/>
    <col min="9361" max="9362" width="11.7109375" customWidth="1"/>
    <col min="9363" max="9363" width="4.7109375" customWidth="1"/>
    <col min="9364" max="9365" width="11.7109375" customWidth="1"/>
    <col min="9366" max="9366" width="4.7109375" customWidth="1"/>
    <col min="9367" max="9368" width="11.7109375" customWidth="1"/>
    <col min="9369" max="9369" width="4.7109375" customWidth="1"/>
    <col min="9370" max="9371" width="11.7109375" customWidth="1"/>
    <col min="9372" max="9372" width="4.7109375" customWidth="1"/>
    <col min="9373" max="9374" width="11.7109375" customWidth="1"/>
    <col min="9375" max="9375" width="4.7109375" customWidth="1"/>
    <col min="9376" max="9377" width="11.7109375" customWidth="1"/>
    <col min="9378" max="9378" width="4.7109375" customWidth="1"/>
    <col min="9379" max="9380" width="11.7109375" customWidth="1"/>
    <col min="9381" max="9381" width="4.7109375" customWidth="1"/>
    <col min="9382" max="9383" width="11.7109375" customWidth="1"/>
    <col min="9384" max="9384" width="4.7109375" customWidth="1"/>
    <col min="9385" max="9436" width="11.7109375" customWidth="1"/>
    <col min="9482" max="9483" width="11.85546875" customWidth="1"/>
    <col min="9484" max="9484" width="4.7109375" customWidth="1"/>
    <col min="9485" max="9486" width="11.7109375" customWidth="1"/>
    <col min="9487" max="9487" width="4.7109375" customWidth="1"/>
    <col min="9488" max="9489" width="11.7109375" customWidth="1"/>
    <col min="9490" max="9490" width="4.7109375" customWidth="1"/>
    <col min="9491" max="9492" width="11.7109375" customWidth="1"/>
    <col min="9493" max="9493" width="4.7109375" customWidth="1"/>
    <col min="9494" max="9495" width="11.7109375" customWidth="1"/>
    <col min="9496" max="9496" width="4.7109375" customWidth="1"/>
    <col min="9497" max="9498" width="11.7109375" customWidth="1"/>
    <col min="9499" max="9499" width="4.7109375" customWidth="1"/>
    <col min="9500" max="9501" width="11.7109375" customWidth="1"/>
    <col min="9502" max="9502" width="4.7109375" customWidth="1"/>
    <col min="9503" max="9504" width="11.7109375" customWidth="1"/>
    <col min="9505" max="9505" width="4.7109375" customWidth="1"/>
    <col min="9506" max="9507" width="11.7109375" customWidth="1"/>
    <col min="9508" max="9508" width="4.7109375" customWidth="1"/>
    <col min="9509" max="9510" width="11.7109375" customWidth="1"/>
    <col min="9511" max="9511" width="4.7109375" customWidth="1"/>
    <col min="9512" max="9513" width="11.7109375" customWidth="1"/>
    <col min="9514" max="9514" width="4.7109375" customWidth="1"/>
    <col min="9515" max="9516" width="11.7109375" customWidth="1"/>
    <col min="9517" max="9517" width="4.7109375" customWidth="1"/>
    <col min="9518" max="9519" width="11.7109375" customWidth="1"/>
    <col min="9520" max="9520" width="4.7109375" customWidth="1"/>
    <col min="9521" max="9522" width="11.7109375" customWidth="1"/>
    <col min="9523" max="9523" width="4.7109375" customWidth="1"/>
    <col min="9524" max="9525" width="11.7109375" customWidth="1"/>
    <col min="9526" max="9526" width="4.7109375" customWidth="1"/>
    <col min="9527" max="9528" width="11.7109375" customWidth="1"/>
    <col min="9529" max="9529" width="4.7109375" customWidth="1"/>
    <col min="9530" max="9531" width="11.7109375" customWidth="1"/>
    <col min="9532" max="9532" width="4.7109375" customWidth="1"/>
    <col min="9533" max="9534" width="11.7109375" customWidth="1"/>
    <col min="9535" max="9535" width="4.7109375" customWidth="1"/>
    <col min="9536" max="9537" width="11.7109375" customWidth="1"/>
    <col min="9538" max="9538" width="4.7109375" customWidth="1"/>
    <col min="9539" max="9540" width="11.7109375" customWidth="1"/>
    <col min="9541" max="9541" width="4.7109375" customWidth="1"/>
    <col min="9542" max="9543" width="11.7109375" customWidth="1"/>
    <col min="9544" max="9544" width="4.7109375" customWidth="1"/>
    <col min="9545" max="9546" width="11.7109375" customWidth="1"/>
    <col min="9547" max="9547" width="4.7109375" customWidth="1"/>
    <col min="9548" max="9549" width="11.7109375" customWidth="1"/>
    <col min="9550" max="9550" width="4.7109375" customWidth="1"/>
    <col min="9551" max="9552" width="11.7109375" customWidth="1"/>
    <col min="9553" max="9553" width="4.7109375" customWidth="1"/>
    <col min="9554" max="9555" width="11.7109375" customWidth="1"/>
    <col min="9556" max="9556" width="4.7109375" customWidth="1"/>
    <col min="9557" max="9558" width="11.7109375" customWidth="1"/>
    <col min="9559" max="9559" width="4.7109375" customWidth="1"/>
    <col min="9560" max="9561" width="11.7109375" customWidth="1"/>
    <col min="9562" max="9562" width="4.7109375" customWidth="1"/>
    <col min="9563" max="9564" width="11.7109375" customWidth="1"/>
    <col min="9565" max="9565" width="4.7109375" customWidth="1"/>
    <col min="9566" max="9567" width="11.7109375" customWidth="1"/>
    <col min="9568" max="9568" width="4.7109375" customWidth="1"/>
    <col min="9569" max="9570" width="11.7109375" customWidth="1"/>
    <col min="9571" max="9571" width="4.7109375" customWidth="1"/>
    <col min="9572" max="9573" width="11.7109375" customWidth="1"/>
    <col min="9574" max="9574" width="4.7109375" customWidth="1"/>
    <col min="9575" max="9576" width="11.7109375" customWidth="1"/>
    <col min="9577" max="9577" width="4.7109375" customWidth="1"/>
    <col min="9578" max="9579" width="11.7109375" customWidth="1"/>
    <col min="9580" max="9580" width="4.7109375" customWidth="1"/>
    <col min="9581" max="9582" width="11.7109375" customWidth="1"/>
    <col min="9583" max="9583" width="4.7109375" customWidth="1"/>
    <col min="9584" max="9585" width="11.7109375" customWidth="1"/>
    <col min="9586" max="9586" width="4.7109375" customWidth="1"/>
    <col min="9587" max="9588" width="11.7109375" customWidth="1"/>
    <col min="9589" max="9589" width="4.7109375" customWidth="1"/>
    <col min="9590" max="9591" width="11.7109375" customWidth="1"/>
    <col min="9592" max="9592" width="4.7109375" customWidth="1"/>
    <col min="9593" max="9594" width="11.7109375" customWidth="1"/>
    <col min="9595" max="9595" width="4.7109375" customWidth="1"/>
    <col min="9596" max="9597" width="11.7109375" customWidth="1"/>
    <col min="9598" max="9598" width="4.7109375" customWidth="1"/>
    <col min="9599" max="9600" width="11.7109375" customWidth="1"/>
    <col min="9601" max="9601" width="4.7109375" customWidth="1"/>
    <col min="9602" max="9603" width="11.7109375" customWidth="1"/>
    <col min="9604" max="9604" width="4.7109375" customWidth="1"/>
    <col min="9605" max="9606" width="11.7109375" customWidth="1"/>
    <col min="9607" max="9607" width="4.7109375" customWidth="1"/>
    <col min="9608" max="9609" width="11.7109375" customWidth="1"/>
    <col min="9610" max="9610" width="4.7109375" customWidth="1"/>
    <col min="9611" max="9612" width="11.7109375" customWidth="1"/>
    <col min="9613" max="9613" width="4.7109375" customWidth="1"/>
    <col min="9614" max="9615" width="11.7109375" customWidth="1"/>
    <col min="9616" max="9616" width="4.7109375" customWidth="1"/>
    <col min="9617" max="9618" width="11.7109375" customWidth="1"/>
    <col min="9619" max="9619" width="4.7109375" customWidth="1"/>
    <col min="9620" max="9621" width="11.7109375" customWidth="1"/>
    <col min="9622" max="9622" width="4.7109375" customWidth="1"/>
    <col min="9623" max="9624" width="11.7109375" customWidth="1"/>
    <col min="9625" max="9625" width="4.7109375" customWidth="1"/>
    <col min="9626" max="9627" width="11.7109375" customWidth="1"/>
    <col min="9628" max="9628" width="4.7109375" customWidth="1"/>
    <col min="9629" max="9630" width="11.7109375" customWidth="1"/>
    <col min="9631" max="9631" width="4.7109375" customWidth="1"/>
    <col min="9632" max="9633" width="11.7109375" customWidth="1"/>
    <col min="9634" max="9634" width="4.7109375" customWidth="1"/>
    <col min="9635" max="9636" width="11.7109375" customWidth="1"/>
    <col min="9637" max="9637" width="4.7109375" customWidth="1"/>
    <col min="9638" max="9639" width="11.7109375" customWidth="1"/>
    <col min="9640" max="9640" width="4.7109375" customWidth="1"/>
    <col min="9641" max="9692" width="11.7109375" customWidth="1"/>
    <col min="9738" max="9739" width="11.85546875" customWidth="1"/>
    <col min="9740" max="9740" width="4.7109375" customWidth="1"/>
    <col min="9741" max="9742" width="11.7109375" customWidth="1"/>
    <col min="9743" max="9743" width="4.7109375" customWidth="1"/>
    <col min="9744" max="9745" width="11.7109375" customWidth="1"/>
    <col min="9746" max="9746" width="4.7109375" customWidth="1"/>
    <col min="9747" max="9748" width="11.7109375" customWidth="1"/>
    <col min="9749" max="9749" width="4.7109375" customWidth="1"/>
    <col min="9750" max="9751" width="11.7109375" customWidth="1"/>
    <col min="9752" max="9752" width="4.7109375" customWidth="1"/>
    <col min="9753" max="9754" width="11.7109375" customWidth="1"/>
    <col min="9755" max="9755" width="4.7109375" customWidth="1"/>
    <col min="9756" max="9757" width="11.7109375" customWidth="1"/>
    <col min="9758" max="9758" width="4.7109375" customWidth="1"/>
    <col min="9759" max="9760" width="11.7109375" customWidth="1"/>
    <col min="9761" max="9761" width="4.7109375" customWidth="1"/>
    <col min="9762" max="9763" width="11.7109375" customWidth="1"/>
    <col min="9764" max="9764" width="4.7109375" customWidth="1"/>
    <col min="9765" max="9766" width="11.7109375" customWidth="1"/>
    <col min="9767" max="9767" width="4.7109375" customWidth="1"/>
    <col min="9768" max="9769" width="11.7109375" customWidth="1"/>
    <col min="9770" max="9770" width="4.7109375" customWidth="1"/>
    <col min="9771" max="9772" width="11.7109375" customWidth="1"/>
    <col min="9773" max="9773" width="4.7109375" customWidth="1"/>
    <col min="9774" max="9775" width="11.7109375" customWidth="1"/>
    <col min="9776" max="9776" width="4.7109375" customWidth="1"/>
    <col min="9777" max="9778" width="11.7109375" customWidth="1"/>
    <col min="9779" max="9779" width="4.7109375" customWidth="1"/>
    <col min="9780" max="9781" width="11.7109375" customWidth="1"/>
    <col min="9782" max="9782" width="4.7109375" customWidth="1"/>
    <col min="9783" max="9784" width="11.7109375" customWidth="1"/>
    <col min="9785" max="9785" width="4.7109375" customWidth="1"/>
    <col min="9786" max="9787" width="11.7109375" customWidth="1"/>
    <col min="9788" max="9788" width="4.7109375" customWidth="1"/>
    <col min="9789" max="9790" width="11.7109375" customWidth="1"/>
    <col min="9791" max="9791" width="4.7109375" customWidth="1"/>
    <col min="9792" max="9793" width="11.7109375" customWidth="1"/>
    <col min="9794" max="9794" width="4.7109375" customWidth="1"/>
    <col min="9795" max="9796" width="11.7109375" customWidth="1"/>
    <col min="9797" max="9797" width="4.7109375" customWidth="1"/>
    <col min="9798" max="9799" width="11.7109375" customWidth="1"/>
    <col min="9800" max="9800" width="4.7109375" customWidth="1"/>
    <col min="9801" max="9802" width="11.7109375" customWidth="1"/>
    <col min="9803" max="9803" width="4.7109375" customWidth="1"/>
    <col min="9804" max="9805" width="11.7109375" customWidth="1"/>
    <col min="9806" max="9806" width="4.7109375" customWidth="1"/>
    <col min="9807" max="9808" width="11.7109375" customWidth="1"/>
    <col min="9809" max="9809" width="4.7109375" customWidth="1"/>
    <col min="9810" max="9811" width="11.7109375" customWidth="1"/>
    <col min="9812" max="9812" width="4.7109375" customWidth="1"/>
    <col min="9813" max="9814" width="11.7109375" customWidth="1"/>
    <col min="9815" max="9815" width="4.7109375" customWidth="1"/>
    <col min="9816" max="9817" width="11.7109375" customWidth="1"/>
    <col min="9818" max="9818" width="4.7109375" customWidth="1"/>
    <col min="9819" max="9820" width="11.7109375" customWidth="1"/>
    <col min="9821" max="9821" width="4.7109375" customWidth="1"/>
    <col min="9822" max="9823" width="11.7109375" customWidth="1"/>
    <col min="9824" max="9824" width="4.7109375" customWidth="1"/>
    <col min="9825" max="9826" width="11.7109375" customWidth="1"/>
    <col min="9827" max="9827" width="4.7109375" customWidth="1"/>
    <col min="9828" max="9829" width="11.7109375" customWidth="1"/>
    <col min="9830" max="9830" width="4.7109375" customWidth="1"/>
    <col min="9831" max="9832" width="11.7109375" customWidth="1"/>
    <col min="9833" max="9833" width="4.7109375" customWidth="1"/>
    <col min="9834" max="9835" width="11.7109375" customWidth="1"/>
    <col min="9836" max="9836" width="4.7109375" customWidth="1"/>
    <col min="9837" max="9838" width="11.7109375" customWidth="1"/>
    <col min="9839" max="9839" width="4.7109375" customWidth="1"/>
    <col min="9840" max="9841" width="11.7109375" customWidth="1"/>
    <col min="9842" max="9842" width="4.7109375" customWidth="1"/>
    <col min="9843" max="9844" width="11.7109375" customWidth="1"/>
    <col min="9845" max="9845" width="4.7109375" customWidth="1"/>
    <col min="9846" max="9847" width="11.7109375" customWidth="1"/>
    <col min="9848" max="9848" width="4.7109375" customWidth="1"/>
    <col min="9849" max="9850" width="11.7109375" customWidth="1"/>
    <col min="9851" max="9851" width="4.7109375" customWidth="1"/>
    <col min="9852" max="9853" width="11.7109375" customWidth="1"/>
    <col min="9854" max="9854" width="4.7109375" customWidth="1"/>
    <col min="9855" max="9856" width="11.7109375" customWidth="1"/>
    <col min="9857" max="9857" width="4.7109375" customWidth="1"/>
    <col min="9858" max="9859" width="11.7109375" customWidth="1"/>
    <col min="9860" max="9860" width="4.7109375" customWidth="1"/>
    <col min="9861" max="9862" width="11.7109375" customWidth="1"/>
    <col min="9863" max="9863" width="4.7109375" customWidth="1"/>
    <col min="9864" max="9865" width="11.7109375" customWidth="1"/>
    <col min="9866" max="9866" width="4.7109375" customWidth="1"/>
    <col min="9867" max="9868" width="11.7109375" customWidth="1"/>
    <col min="9869" max="9869" width="4.7109375" customWidth="1"/>
    <col min="9870" max="9871" width="11.7109375" customWidth="1"/>
    <col min="9872" max="9872" width="4.7109375" customWidth="1"/>
    <col min="9873" max="9874" width="11.7109375" customWidth="1"/>
    <col min="9875" max="9875" width="4.7109375" customWidth="1"/>
    <col min="9876" max="9877" width="11.7109375" customWidth="1"/>
    <col min="9878" max="9878" width="4.7109375" customWidth="1"/>
    <col min="9879" max="9880" width="11.7109375" customWidth="1"/>
    <col min="9881" max="9881" width="4.7109375" customWidth="1"/>
    <col min="9882" max="9883" width="11.7109375" customWidth="1"/>
    <col min="9884" max="9884" width="4.7109375" customWidth="1"/>
    <col min="9885" max="9886" width="11.7109375" customWidth="1"/>
    <col min="9887" max="9887" width="4.7109375" customWidth="1"/>
    <col min="9888" max="9889" width="11.7109375" customWidth="1"/>
    <col min="9890" max="9890" width="4.7109375" customWidth="1"/>
    <col min="9891" max="9892" width="11.7109375" customWidth="1"/>
    <col min="9893" max="9893" width="4.7109375" customWidth="1"/>
    <col min="9894" max="9895" width="11.7109375" customWidth="1"/>
    <col min="9896" max="9896" width="4.7109375" customWidth="1"/>
    <col min="9897" max="9948" width="11.7109375" customWidth="1"/>
    <col min="9994" max="9995" width="11.85546875" customWidth="1"/>
    <col min="9996" max="9996" width="4.7109375" customWidth="1"/>
    <col min="9997" max="9998" width="11.7109375" customWidth="1"/>
    <col min="9999" max="9999" width="4.7109375" customWidth="1"/>
    <col min="10000" max="10001" width="11.7109375" customWidth="1"/>
    <col min="10002" max="10002" width="4.7109375" customWidth="1"/>
    <col min="10003" max="10004" width="11.7109375" customWidth="1"/>
    <col min="10005" max="10005" width="4.7109375" customWidth="1"/>
    <col min="10006" max="10007" width="11.7109375" customWidth="1"/>
    <col min="10008" max="10008" width="4.7109375" customWidth="1"/>
    <col min="10009" max="10010" width="11.7109375" customWidth="1"/>
    <col min="10011" max="10011" width="4.7109375" customWidth="1"/>
    <col min="10012" max="10013" width="11.7109375" customWidth="1"/>
    <col min="10014" max="10014" width="4.7109375" customWidth="1"/>
    <col min="10015" max="10016" width="11.7109375" customWidth="1"/>
    <col min="10017" max="10017" width="4.7109375" customWidth="1"/>
    <col min="10018" max="10019" width="11.7109375" customWidth="1"/>
    <col min="10020" max="10020" width="4.7109375" customWidth="1"/>
    <col min="10021" max="10022" width="11.7109375" customWidth="1"/>
    <col min="10023" max="10023" width="4.7109375" customWidth="1"/>
    <col min="10024" max="10025" width="11.7109375" customWidth="1"/>
    <col min="10026" max="10026" width="4.7109375" customWidth="1"/>
    <col min="10027" max="10028" width="11.7109375" customWidth="1"/>
    <col min="10029" max="10029" width="4.7109375" customWidth="1"/>
    <col min="10030" max="10031" width="11.7109375" customWidth="1"/>
    <col min="10032" max="10032" width="4.7109375" customWidth="1"/>
    <col min="10033" max="10034" width="11.7109375" customWidth="1"/>
    <col min="10035" max="10035" width="4.7109375" customWidth="1"/>
    <col min="10036" max="10037" width="11.7109375" customWidth="1"/>
    <col min="10038" max="10038" width="4.7109375" customWidth="1"/>
    <col min="10039" max="10040" width="11.7109375" customWidth="1"/>
    <col min="10041" max="10041" width="4.7109375" customWidth="1"/>
    <col min="10042" max="10043" width="11.7109375" customWidth="1"/>
    <col min="10044" max="10044" width="4.7109375" customWidth="1"/>
    <col min="10045" max="10046" width="11.7109375" customWidth="1"/>
    <col min="10047" max="10047" width="4.7109375" customWidth="1"/>
    <col min="10048" max="10049" width="11.7109375" customWidth="1"/>
    <col min="10050" max="10050" width="4.7109375" customWidth="1"/>
    <col min="10051" max="10052" width="11.7109375" customWidth="1"/>
    <col min="10053" max="10053" width="4.7109375" customWidth="1"/>
    <col min="10054" max="10055" width="11.7109375" customWidth="1"/>
    <col min="10056" max="10056" width="4.7109375" customWidth="1"/>
    <col min="10057" max="10058" width="11.7109375" customWidth="1"/>
    <col min="10059" max="10059" width="4.7109375" customWidth="1"/>
    <col min="10060" max="10061" width="11.7109375" customWidth="1"/>
    <col min="10062" max="10062" width="4.7109375" customWidth="1"/>
    <col min="10063" max="10064" width="11.7109375" customWidth="1"/>
    <col min="10065" max="10065" width="4.7109375" customWidth="1"/>
    <col min="10066" max="10067" width="11.7109375" customWidth="1"/>
    <col min="10068" max="10068" width="4.7109375" customWidth="1"/>
    <col min="10069" max="10070" width="11.7109375" customWidth="1"/>
    <col min="10071" max="10071" width="4.7109375" customWidth="1"/>
    <col min="10072" max="10073" width="11.7109375" customWidth="1"/>
    <col min="10074" max="10074" width="4.7109375" customWidth="1"/>
    <col min="10075" max="10076" width="11.7109375" customWidth="1"/>
    <col min="10077" max="10077" width="4.7109375" customWidth="1"/>
    <col min="10078" max="10079" width="11.7109375" customWidth="1"/>
    <col min="10080" max="10080" width="4.7109375" customWidth="1"/>
    <col min="10081" max="10082" width="11.7109375" customWidth="1"/>
    <col min="10083" max="10083" width="4.7109375" customWidth="1"/>
    <col min="10084" max="10085" width="11.7109375" customWidth="1"/>
    <col min="10086" max="10086" width="4.7109375" customWidth="1"/>
    <col min="10087" max="10088" width="11.7109375" customWidth="1"/>
    <col min="10089" max="10089" width="4.7109375" customWidth="1"/>
    <col min="10090" max="10091" width="11.7109375" customWidth="1"/>
    <col min="10092" max="10092" width="4.7109375" customWidth="1"/>
    <col min="10093" max="10094" width="11.7109375" customWidth="1"/>
    <col min="10095" max="10095" width="4.7109375" customWidth="1"/>
    <col min="10096" max="10097" width="11.7109375" customWidth="1"/>
    <col min="10098" max="10098" width="4.7109375" customWidth="1"/>
    <col min="10099" max="10100" width="11.7109375" customWidth="1"/>
    <col min="10101" max="10101" width="4.7109375" customWidth="1"/>
    <col min="10102" max="10103" width="11.7109375" customWidth="1"/>
    <col min="10104" max="10104" width="4.7109375" customWidth="1"/>
    <col min="10105" max="10106" width="11.7109375" customWidth="1"/>
    <col min="10107" max="10107" width="4.7109375" customWidth="1"/>
    <col min="10108" max="10109" width="11.7109375" customWidth="1"/>
    <col min="10110" max="10110" width="4.7109375" customWidth="1"/>
    <col min="10111" max="10112" width="11.7109375" customWidth="1"/>
    <col min="10113" max="10113" width="4.7109375" customWidth="1"/>
    <col min="10114" max="10115" width="11.7109375" customWidth="1"/>
    <col min="10116" max="10116" width="4.7109375" customWidth="1"/>
    <col min="10117" max="10118" width="11.7109375" customWidth="1"/>
    <col min="10119" max="10119" width="4.7109375" customWidth="1"/>
    <col min="10120" max="10121" width="11.7109375" customWidth="1"/>
    <col min="10122" max="10122" width="4.7109375" customWidth="1"/>
    <col min="10123" max="10124" width="11.7109375" customWidth="1"/>
    <col min="10125" max="10125" width="4.7109375" customWidth="1"/>
    <col min="10126" max="10127" width="11.7109375" customWidth="1"/>
    <col min="10128" max="10128" width="4.7109375" customWidth="1"/>
    <col min="10129" max="10130" width="11.7109375" customWidth="1"/>
    <col min="10131" max="10131" width="4.7109375" customWidth="1"/>
    <col min="10132" max="10133" width="11.7109375" customWidth="1"/>
    <col min="10134" max="10134" width="4.7109375" customWidth="1"/>
    <col min="10135" max="10136" width="11.7109375" customWidth="1"/>
    <col min="10137" max="10137" width="4.7109375" customWidth="1"/>
    <col min="10138" max="10139" width="11.7109375" customWidth="1"/>
    <col min="10140" max="10140" width="4.7109375" customWidth="1"/>
    <col min="10141" max="10142" width="11.7109375" customWidth="1"/>
    <col min="10143" max="10143" width="4.7109375" customWidth="1"/>
    <col min="10144" max="10145" width="11.7109375" customWidth="1"/>
    <col min="10146" max="10146" width="4.7109375" customWidth="1"/>
    <col min="10147" max="10148" width="11.7109375" customWidth="1"/>
    <col min="10149" max="10149" width="4.7109375" customWidth="1"/>
    <col min="10150" max="10151" width="11.7109375" customWidth="1"/>
    <col min="10152" max="10152" width="4.7109375" customWidth="1"/>
    <col min="10153" max="10204" width="11.7109375" customWidth="1"/>
    <col min="10250" max="10251" width="11.85546875" customWidth="1"/>
    <col min="10252" max="10252" width="4.7109375" customWidth="1"/>
    <col min="10253" max="10254" width="11.7109375" customWidth="1"/>
    <col min="10255" max="10255" width="4.7109375" customWidth="1"/>
    <col min="10256" max="10257" width="11.7109375" customWidth="1"/>
    <col min="10258" max="10258" width="4.7109375" customWidth="1"/>
    <col min="10259" max="10260" width="11.7109375" customWidth="1"/>
    <col min="10261" max="10261" width="4.7109375" customWidth="1"/>
    <col min="10262" max="10263" width="11.7109375" customWidth="1"/>
    <col min="10264" max="10264" width="4.7109375" customWidth="1"/>
    <col min="10265" max="10266" width="11.7109375" customWidth="1"/>
    <col min="10267" max="10267" width="4.7109375" customWidth="1"/>
    <col min="10268" max="10269" width="11.7109375" customWidth="1"/>
    <col min="10270" max="10270" width="4.7109375" customWidth="1"/>
    <col min="10271" max="10272" width="11.7109375" customWidth="1"/>
    <col min="10273" max="10273" width="4.7109375" customWidth="1"/>
    <col min="10274" max="10275" width="11.7109375" customWidth="1"/>
    <col min="10276" max="10276" width="4.7109375" customWidth="1"/>
    <col min="10277" max="10278" width="11.7109375" customWidth="1"/>
    <col min="10279" max="10279" width="4.7109375" customWidth="1"/>
    <col min="10280" max="10281" width="11.7109375" customWidth="1"/>
    <col min="10282" max="10282" width="4.7109375" customWidth="1"/>
    <col min="10283" max="10284" width="11.7109375" customWidth="1"/>
    <col min="10285" max="10285" width="4.7109375" customWidth="1"/>
    <col min="10286" max="10287" width="11.7109375" customWidth="1"/>
    <col min="10288" max="10288" width="4.7109375" customWidth="1"/>
    <col min="10289" max="10290" width="11.7109375" customWidth="1"/>
    <col min="10291" max="10291" width="4.7109375" customWidth="1"/>
    <col min="10292" max="10293" width="11.7109375" customWidth="1"/>
    <col min="10294" max="10294" width="4.7109375" customWidth="1"/>
    <col min="10295" max="10296" width="11.7109375" customWidth="1"/>
    <col min="10297" max="10297" width="4.7109375" customWidth="1"/>
    <col min="10298" max="10299" width="11.7109375" customWidth="1"/>
    <col min="10300" max="10300" width="4.7109375" customWidth="1"/>
    <col min="10301" max="10302" width="11.7109375" customWidth="1"/>
    <col min="10303" max="10303" width="4.7109375" customWidth="1"/>
    <col min="10304" max="10305" width="11.7109375" customWidth="1"/>
    <col min="10306" max="10306" width="4.7109375" customWidth="1"/>
    <col min="10307" max="10308" width="11.7109375" customWidth="1"/>
    <col min="10309" max="10309" width="4.7109375" customWidth="1"/>
    <col min="10310" max="10311" width="11.7109375" customWidth="1"/>
    <col min="10312" max="10312" width="4.7109375" customWidth="1"/>
    <col min="10313" max="10314" width="11.7109375" customWidth="1"/>
    <col min="10315" max="10315" width="4.7109375" customWidth="1"/>
    <col min="10316" max="10317" width="11.7109375" customWidth="1"/>
    <col min="10318" max="10318" width="4.7109375" customWidth="1"/>
    <col min="10319" max="10320" width="11.7109375" customWidth="1"/>
    <col min="10321" max="10321" width="4.7109375" customWidth="1"/>
    <col min="10322" max="10323" width="11.7109375" customWidth="1"/>
    <col min="10324" max="10324" width="4.7109375" customWidth="1"/>
    <col min="10325" max="10326" width="11.7109375" customWidth="1"/>
    <col min="10327" max="10327" width="4.7109375" customWidth="1"/>
    <col min="10328" max="10329" width="11.7109375" customWidth="1"/>
    <col min="10330" max="10330" width="4.7109375" customWidth="1"/>
    <col min="10331" max="10332" width="11.7109375" customWidth="1"/>
    <col min="10333" max="10333" width="4.7109375" customWidth="1"/>
    <col min="10334" max="10335" width="11.7109375" customWidth="1"/>
    <col min="10336" max="10336" width="4.7109375" customWidth="1"/>
    <col min="10337" max="10338" width="11.7109375" customWidth="1"/>
    <col min="10339" max="10339" width="4.7109375" customWidth="1"/>
    <col min="10340" max="10341" width="11.7109375" customWidth="1"/>
    <col min="10342" max="10342" width="4.7109375" customWidth="1"/>
    <col min="10343" max="10344" width="11.7109375" customWidth="1"/>
    <col min="10345" max="10345" width="4.7109375" customWidth="1"/>
    <col min="10346" max="10347" width="11.7109375" customWidth="1"/>
    <col min="10348" max="10348" width="4.7109375" customWidth="1"/>
    <col min="10349" max="10350" width="11.7109375" customWidth="1"/>
    <col min="10351" max="10351" width="4.7109375" customWidth="1"/>
    <col min="10352" max="10353" width="11.7109375" customWidth="1"/>
    <col min="10354" max="10354" width="4.7109375" customWidth="1"/>
    <col min="10355" max="10356" width="11.7109375" customWidth="1"/>
    <col min="10357" max="10357" width="4.7109375" customWidth="1"/>
    <col min="10358" max="10359" width="11.7109375" customWidth="1"/>
    <col min="10360" max="10360" width="4.7109375" customWidth="1"/>
    <col min="10361" max="10362" width="11.7109375" customWidth="1"/>
    <col min="10363" max="10363" width="4.7109375" customWidth="1"/>
    <col min="10364" max="10365" width="11.7109375" customWidth="1"/>
    <col min="10366" max="10366" width="4.7109375" customWidth="1"/>
    <col min="10367" max="10368" width="11.7109375" customWidth="1"/>
    <col min="10369" max="10369" width="4.7109375" customWidth="1"/>
    <col min="10370" max="10371" width="11.7109375" customWidth="1"/>
    <col min="10372" max="10372" width="4.7109375" customWidth="1"/>
    <col min="10373" max="10374" width="11.7109375" customWidth="1"/>
    <col min="10375" max="10375" width="4.7109375" customWidth="1"/>
    <col min="10376" max="10377" width="11.7109375" customWidth="1"/>
    <col min="10378" max="10378" width="4.7109375" customWidth="1"/>
    <col min="10379" max="10380" width="11.7109375" customWidth="1"/>
    <col min="10381" max="10381" width="4.7109375" customWidth="1"/>
    <col min="10382" max="10383" width="11.7109375" customWidth="1"/>
    <col min="10384" max="10384" width="4.7109375" customWidth="1"/>
    <col min="10385" max="10386" width="11.7109375" customWidth="1"/>
    <col min="10387" max="10387" width="4.7109375" customWidth="1"/>
    <col min="10388" max="10389" width="11.7109375" customWidth="1"/>
    <col min="10390" max="10390" width="4.7109375" customWidth="1"/>
    <col min="10391" max="10392" width="11.7109375" customWidth="1"/>
    <col min="10393" max="10393" width="4.7109375" customWidth="1"/>
    <col min="10394" max="10395" width="11.7109375" customWidth="1"/>
    <col min="10396" max="10396" width="4.7109375" customWidth="1"/>
    <col min="10397" max="10398" width="11.7109375" customWidth="1"/>
    <col min="10399" max="10399" width="4.7109375" customWidth="1"/>
    <col min="10400" max="10401" width="11.7109375" customWidth="1"/>
    <col min="10402" max="10402" width="4.7109375" customWidth="1"/>
    <col min="10403" max="10404" width="11.7109375" customWidth="1"/>
    <col min="10405" max="10405" width="4.7109375" customWidth="1"/>
    <col min="10406" max="10407" width="11.7109375" customWidth="1"/>
    <col min="10408" max="10408" width="4.7109375" customWidth="1"/>
    <col min="10409" max="10460" width="11.7109375" customWidth="1"/>
    <col min="10506" max="10507" width="11.85546875" customWidth="1"/>
    <col min="10508" max="10508" width="4.7109375" customWidth="1"/>
    <col min="10509" max="10510" width="11.7109375" customWidth="1"/>
    <col min="10511" max="10511" width="4.7109375" customWidth="1"/>
    <col min="10512" max="10513" width="11.7109375" customWidth="1"/>
    <col min="10514" max="10514" width="4.7109375" customWidth="1"/>
    <col min="10515" max="10516" width="11.7109375" customWidth="1"/>
    <col min="10517" max="10517" width="4.7109375" customWidth="1"/>
    <col min="10518" max="10519" width="11.7109375" customWidth="1"/>
    <col min="10520" max="10520" width="4.7109375" customWidth="1"/>
    <col min="10521" max="10522" width="11.7109375" customWidth="1"/>
    <col min="10523" max="10523" width="4.7109375" customWidth="1"/>
    <col min="10524" max="10525" width="11.7109375" customWidth="1"/>
    <col min="10526" max="10526" width="4.7109375" customWidth="1"/>
    <col min="10527" max="10528" width="11.7109375" customWidth="1"/>
    <col min="10529" max="10529" width="4.7109375" customWidth="1"/>
    <col min="10530" max="10531" width="11.7109375" customWidth="1"/>
    <col min="10532" max="10532" width="4.7109375" customWidth="1"/>
    <col min="10533" max="10534" width="11.7109375" customWidth="1"/>
    <col min="10535" max="10535" width="4.7109375" customWidth="1"/>
    <col min="10536" max="10537" width="11.7109375" customWidth="1"/>
    <col min="10538" max="10538" width="4.7109375" customWidth="1"/>
    <col min="10539" max="10540" width="11.7109375" customWidth="1"/>
    <col min="10541" max="10541" width="4.7109375" customWidth="1"/>
    <col min="10542" max="10543" width="11.7109375" customWidth="1"/>
    <col min="10544" max="10544" width="4.7109375" customWidth="1"/>
    <col min="10545" max="10546" width="11.7109375" customWidth="1"/>
    <col min="10547" max="10547" width="4.7109375" customWidth="1"/>
    <col min="10548" max="10549" width="11.7109375" customWidth="1"/>
    <col min="10550" max="10550" width="4.7109375" customWidth="1"/>
    <col min="10551" max="10552" width="11.7109375" customWidth="1"/>
    <col min="10553" max="10553" width="4.7109375" customWidth="1"/>
    <col min="10554" max="10555" width="11.7109375" customWidth="1"/>
    <col min="10556" max="10556" width="4.7109375" customWidth="1"/>
    <col min="10557" max="10558" width="11.7109375" customWidth="1"/>
    <col min="10559" max="10559" width="4.7109375" customWidth="1"/>
    <col min="10560" max="10561" width="11.7109375" customWidth="1"/>
    <col min="10562" max="10562" width="4.7109375" customWidth="1"/>
    <col min="10563" max="10564" width="11.7109375" customWidth="1"/>
    <col min="10565" max="10565" width="4.7109375" customWidth="1"/>
    <col min="10566" max="10567" width="11.7109375" customWidth="1"/>
    <col min="10568" max="10568" width="4.7109375" customWidth="1"/>
    <col min="10569" max="10570" width="11.7109375" customWidth="1"/>
    <col min="10571" max="10571" width="4.7109375" customWidth="1"/>
    <col min="10572" max="10573" width="11.7109375" customWidth="1"/>
    <col min="10574" max="10574" width="4.7109375" customWidth="1"/>
    <col min="10575" max="10576" width="11.7109375" customWidth="1"/>
    <col min="10577" max="10577" width="4.7109375" customWidth="1"/>
    <col min="10578" max="10579" width="11.7109375" customWidth="1"/>
    <col min="10580" max="10580" width="4.7109375" customWidth="1"/>
    <col min="10581" max="10582" width="11.7109375" customWidth="1"/>
    <col min="10583" max="10583" width="4.7109375" customWidth="1"/>
    <col min="10584" max="10585" width="11.7109375" customWidth="1"/>
    <col min="10586" max="10586" width="4.7109375" customWidth="1"/>
    <col min="10587" max="10588" width="11.7109375" customWidth="1"/>
    <col min="10589" max="10589" width="4.7109375" customWidth="1"/>
    <col min="10590" max="10591" width="11.7109375" customWidth="1"/>
    <col min="10592" max="10592" width="4.7109375" customWidth="1"/>
    <col min="10593" max="10594" width="11.7109375" customWidth="1"/>
    <col min="10595" max="10595" width="4.7109375" customWidth="1"/>
    <col min="10596" max="10597" width="11.7109375" customWidth="1"/>
    <col min="10598" max="10598" width="4.7109375" customWidth="1"/>
    <col min="10599" max="10600" width="11.7109375" customWidth="1"/>
    <col min="10601" max="10601" width="4.7109375" customWidth="1"/>
    <col min="10602" max="10603" width="11.7109375" customWidth="1"/>
    <col min="10604" max="10604" width="4.7109375" customWidth="1"/>
    <col min="10605" max="10606" width="11.7109375" customWidth="1"/>
    <col min="10607" max="10607" width="4.7109375" customWidth="1"/>
    <col min="10608" max="10609" width="11.7109375" customWidth="1"/>
    <col min="10610" max="10610" width="4.7109375" customWidth="1"/>
    <col min="10611" max="10612" width="11.7109375" customWidth="1"/>
    <col min="10613" max="10613" width="4.7109375" customWidth="1"/>
    <col min="10614" max="10615" width="11.7109375" customWidth="1"/>
    <col min="10616" max="10616" width="4.7109375" customWidth="1"/>
    <col min="10617" max="10618" width="11.7109375" customWidth="1"/>
    <col min="10619" max="10619" width="4.7109375" customWidth="1"/>
    <col min="10620" max="10621" width="11.7109375" customWidth="1"/>
    <col min="10622" max="10622" width="4.7109375" customWidth="1"/>
    <col min="10623" max="10624" width="11.7109375" customWidth="1"/>
    <col min="10625" max="10625" width="4.7109375" customWidth="1"/>
    <col min="10626" max="10627" width="11.7109375" customWidth="1"/>
    <col min="10628" max="10628" width="4.7109375" customWidth="1"/>
    <col min="10629" max="10630" width="11.7109375" customWidth="1"/>
    <col min="10631" max="10631" width="4.7109375" customWidth="1"/>
    <col min="10632" max="10633" width="11.7109375" customWidth="1"/>
    <col min="10634" max="10634" width="4.7109375" customWidth="1"/>
    <col min="10635" max="10636" width="11.7109375" customWidth="1"/>
    <col min="10637" max="10637" width="4.7109375" customWidth="1"/>
    <col min="10638" max="10639" width="11.7109375" customWidth="1"/>
    <col min="10640" max="10640" width="4.7109375" customWidth="1"/>
    <col min="10641" max="10642" width="11.7109375" customWidth="1"/>
    <col min="10643" max="10643" width="4.7109375" customWidth="1"/>
    <col min="10644" max="10645" width="11.7109375" customWidth="1"/>
    <col min="10646" max="10646" width="4.7109375" customWidth="1"/>
    <col min="10647" max="10648" width="11.7109375" customWidth="1"/>
    <col min="10649" max="10649" width="4.7109375" customWidth="1"/>
    <col min="10650" max="10651" width="11.7109375" customWidth="1"/>
    <col min="10652" max="10652" width="4.7109375" customWidth="1"/>
    <col min="10653" max="10654" width="11.7109375" customWidth="1"/>
    <col min="10655" max="10655" width="4.7109375" customWidth="1"/>
    <col min="10656" max="10657" width="11.7109375" customWidth="1"/>
    <col min="10658" max="10658" width="4.7109375" customWidth="1"/>
    <col min="10659" max="10660" width="11.7109375" customWidth="1"/>
    <col min="10661" max="10661" width="4.7109375" customWidth="1"/>
    <col min="10662" max="10663" width="11.7109375" customWidth="1"/>
    <col min="10664" max="10664" width="4.7109375" customWidth="1"/>
    <col min="10665" max="10716" width="11.7109375" customWidth="1"/>
    <col min="10762" max="10763" width="11.85546875" customWidth="1"/>
    <col min="10764" max="10764" width="4.7109375" customWidth="1"/>
    <col min="10765" max="10766" width="11.7109375" customWidth="1"/>
    <col min="10767" max="10767" width="4.7109375" customWidth="1"/>
    <col min="10768" max="10769" width="11.7109375" customWidth="1"/>
    <col min="10770" max="10770" width="4.7109375" customWidth="1"/>
    <col min="10771" max="10772" width="11.7109375" customWidth="1"/>
    <col min="10773" max="10773" width="4.7109375" customWidth="1"/>
    <col min="10774" max="10775" width="11.7109375" customWidth="1"/>
    <col min="10776" max="10776" width="4.7109375" customWidth="1"/>
    <col min="10777" max="10778" width="11.7109375" customWidth="1"/>
    <col min="10779" max="10779" width="4.7109375" customWidth="1"/>
    <col min="10780" max="10781" width="11.7109375" customWidth="1"/>
    <col min="10782" max="10782" width="4.7109375" customWidth="1"/>
    <col min="10783" max="10784" width="11.7109375" customWidth="1"/>
    <col min="10785" max="10785" width="4.7109375" customWidth="1"/>
    <col min="10786" max="10787" width="11.7109375" customWidth="1"/>
    <col min="10788" max="10788" width="4.7109375" customWidth="1"/>
    <col min="10789" max="10790" width="11.7109375" customWidth="1"/>
    <col min="10791" max="10791" width="4.7109375" customWidth="1"/>
    <col min="10792" max="10793" width="11.7109375" customWidth="1"/>
    <col min="10794" max="10794" width="4.7109375" customWidth="1"/>
    <col min="10795" max="10796" width="11.7109375" customWidth="1"/>
    <col min="10797" max="10797" width="4.7109375" customWidth="1"/>
    <col min="10798" max="10799" width="11.7109375" customWidth="1"/>
    <col min="10800" max="10800" width="4.7109375" customWidth="1"/>
    <col min="10801" max="10802" width="11.7109375" customWidth="1"/>
    <col min="10803" max="10803" width="4.7109375" customWidth="1"/>
    <col min="10804" max="10805" width="11.7109375" customWidth="1"/>
    <col min="10806" max="10806" width="4.7109375" customWidth="1"/>
    <col min="10807" max="10808" width="11.7109375" customWidth="1"/>
    <col min="10809" max="10809" width="4.7109375" customWidth="1"/>
    <col min="10810" max="10811" width="11.7109375" customWidth="1"/>
    <col min="10812" max="10812" width="4.7109375" customWidth="1"/>
    <col min="10813" max="10814" width="11.7109375" customWidth="1"/>
    <col min="10815" max="10815" width="4.7109375" customWidth="1"/>
    <col min="10816" max="10817" width="11.7109375" customWidth="1"/>
    <col min="10818" max="10818" width="4.7109375" customWidth="1"/>
    <col min="10819" max="10820" width="11.7109375" customWidth="1"/>
    <col min="10821" max="10821" width="4.7109375" customWidth="1"/>
    <col min="10822" max="10823" width="11.7109375" customWidth="1"/>
    <col min="10824" max="10824" width="4.7109375" customWidth="1"/>
    <col min="10825" max="10826" width="11.7109375" customWidth="1"/>
    <col min="10827" max="10827" width="4.7109375" customWidth="1"/>
    <col min="10828" max="10829" width="11.7109375" customWidth="1"/>
    <col min="10830" max="10830" width="4.7109375" customWidth="1"/>
    <col min="10831" max="10832" width="11.7109375" customWidth="1"/>
    <col min="10833" max="10833" width="4.7109375" customWidth="1"/>
    <col min="10834" max="10835" width="11.7109375" customWidth="1"/>
    <col min="10836" max="10836" width="4.7109375" customWidth="1"/>
    <col min="10837" max="10838" width="11.7109375" customWidth="1"/>
    <col min="10839" max="10839" width="4.7109375" customWidth="1"/>
    <col min="10840" max="10841" width="11.7109375" customWidth="1"/>
    <col min="10842" max="10842" width="4.7109375" customWidth="1"/>
    <col min="10843" max="10844" width="11.7109375" customWidth="1"/>
    <col min="10845" max="10845" width="4.7109375" customWidth="1"/>
    <col min="10846" max="10847" width="11.7109375" customWidth="1"/>
    <col min="10848" max="10848" width="4.7109375" customWidth="1"/>
    <col min="10849" max="10850" width="11.7109375" customWidth="1"/>
    <col min="10851" max="10851" width="4.7109375" customWidth="1"/>
    <col min="10852" max="10853" width="11.7109375" customWidth="1"/>
    <col min="10854" max="10854" width="4.7109375" customWidth="1"/>
    <col min="10855" max="10856" width="11.7109375" customWidth="1"/>
    <col min="10857" max="10857" width="4.7109375" customWidth="1"/>
    <col min="10858" max="10859" width="11.7109375" customWidth="1"/>
    <col min="10860" max="10860" width="4.7109375" customWidth="1"/>
    <col min="10861" max="10862" width="11.7109375" customWidth="1"/>
    <col min="10863" max="10863" width="4.7109375" customWidth="1"/>
    <col min="10864" max="10865" width="11.7109375" customWidth="1"/>
    <col min="10866" max="10866" width="4.7109375" customWidth="1"/>
    <col min="10867" max="10868" width="11.7109375" customWidth="1"/>
    <col min="10869" max="10869" width="4.7109375" customWidth="1"/>
    <col min="10870" max="10871" width="11.7109375" customWidth="1"/>
    <col min="10872" max="10872" width="4.7109375" customWidth="1"/>
    <col min="10873" max="10874" width="11.7109375" customWidth="1"/>
    <col min="10875" max="10875" width="4.7109375" customWidth="1"/>
    <col min="10876" max="10877" width="11.7109375" customWidth="1"/>
    <col min="10878" max="10878" width="4.7109375" customWidth="1"/>
    <col min="10879" max="10880" width="11.7109375" customWidth="1"/>
    <col min="10881" max="10881" width="4.7109375" customWidth="1"/>
    <col min="10882" max="10883" width="11.7109375" customWidth="1"/>
    <col min="10884" max="10884" width="4.7109375" customWidth="1"/>
    <col min="10885" max="10886" width="11.7109375" customWidth="1"/>
    <col min="10887" max="10887" width="4.7109375" customWidth="1"/>
    <col min="10888" max="10889" width="11.7109375" customWidth="1"/>
    <col min="10890" max="10890" width="4.7109375" customWidth="1"/>
    <col min="10891" max="10892" width="11.7109375" customWidth="1"/>
    <col min="10893" max="10893" width="4.7109375" customWidth="1"/>
    <col min="10894" max="10895" width="11.7109375" customWidth="1"/>
    <col min="10896" max="10896" width="4.7109375" customWidth="1"/>
    <col min="10897" max="10898" width="11.7109375" customWidth="1"/>
    <col min="10899" max="10899" width="4.7109375" customWidth="1"/>
    <col min="10900" max="10901" width="11.7109375" customWidth="1"/>
    <col min="10902" max="10902" width="4.7109375" customWidth="1"/>
    <col min="10903" max="10904" width="11.7109375" customWidth="1"/>
    <col min="10905" max="10905" width="4.7109375" customWidth="1"/>
    <col min="10906" max="10907" width="11.7109375" customWidth="1"/>
    <col min="10908" max="10908" width="4.7109375" customWidth="1"/>
    <col min="10909" max="10910" width="11.7109375" customWidth="1"/>
    <col min="10911" max="10911" width="4.7109375" customWidth="1"/>
    <col min="10912" max="10913" width="11.7109375" customWidth="1"/>
    <col min="10914" max="10914" width="4.7109375" customWidth="1"/>
    <col min="10915" max="10916" width="11.7109375" customWidth="1"/>
    <col min="10917" max="10917" width="4.7109375" customWidth="1"/>
    <col min="10918" max="10919" width="11.7109375" customWidth="1"/>
    <col min="10920" max="10920" width="4.7109375" customWidth="1"/>
    <col min="10921" max="10972" width="11.7109375" customWidth="1"/>
    <col min="11018" max="11019" width="11.85546875" customWidth="1"/>
    <col min="11020" max="11020" width="4.7109375" customWidth="1"/>
    <col min="11021" max="11022" width="11.7109375" customWidth="1"/>
    <col min="11023" max="11023" width="4.7109375" customWidth="1"/>
    <col min="11024" max="11025" width="11.7109375" customWidth="1"/>
    <col min="11026" max="11026" width="4.7109375" customWidth="1"/>
    <col min="11027" max="11028" width="11.7109375" customWidth="1"/>
    <col min="11029" max="11029" width="4.7109375" customWidth="1"/>
    <col min="11030" max="11031" width="11.7109375" customWidth="1"/>
    <col min="11032" max="11032" width="4.7109375" customWidth="1"/>
    <col min="11033" max="11034" width="11.7109375" customWidth="1"/>
    <col min="11035" max="11035" width="4.7109375" customWidth="1"/>
    <col min="11036" max="11037" width="11.7109375" customWidth="1"/>
    <col min="11038" max="11038" width="4.7109375" customWidth="1"/>
    <col min="11039" max="11040" width="11.7109375" customWidth="1"/>
    <col min="11041" max="11041" width="4.7109375" customWidth="1"/>
    <col min="11042" max="11043" width="11.7109375" customWidth="1"/>
    <col min="11044" max="11044" width="4.7109375" customWidth="1"/>
    <col min="11045" max="11046" width="11.7109375" customWidth="1"/>
    <col min="11047" max="11047" width="4.7109375" customWidth="1"/>
    <col min="11048" max="11049" width="11.7109375" customWidth="1"/>
    <col min="11050" max="11050" width="4.7109375" customWidth="1"/>
    <col min="11051" max="11052" width="11.7109375" customWidth="1"/>
    <col min="11053" max="11053" width="4.7109375" customWidth="1"/>
    <col min="11054" max="11055" width="11.7109375" customWidth="1"/>
    <col min="11056" max="11056" width="4.7109375" customWidth="1"/>
    <col min="11057" max="11058" width="11.7109375" customWidth="1"/>
    <col min="11059" max="11059" width="4.7109375" customWidth="1"/>
    <col min="11060" max="11061" width="11.7109375" customWidth="1"/>
    <col min="11062" max="11062" width="4.7109375" customWidth="1"/>
    <col min="11063" max="11064" width="11.7109375" customWidth="1"/>
    <col min="11065" max="11065" width="4.7109375" customWidth="1"/>
    <col min="11066" max="11067" width="11.7109375" customWidth="1"/>
    <col min="11068" max="11068" width="4.7109375" customWidth="1"/>
    <col min="11069" max="11070" width="11.7109375" customWidth="1"/>
    <col min="11071" max="11071" width="4.7109375" customWidth="1"/>
    <col min="11072" max="11073" width="11.7109375" customWidth="1"/>
    <col min="11074" max="11074" width="4.7109375" customWidth="1"/>
    <col min="11075" max="11076" width="11.7109375" customWidth="1"/>
    <col min="11077" max="11077" width="4.7109375" customWidth="1"/>
    <col min="11078" max="11079" width="11.7109375" customWidth="1"/>
    <col min="11080" max="11080" width="4.7109375" customWidth="1"/>
    <col min="11081" max="11082" width="11.7109375" customWidth="1"/>
    <col min="11083" max="11083" width="4.7109375" customWidth="1"/>
    <col min="11084" max="11085" width="11.7109375" customWidth="1"/>
    <col min="11086" max="11086" width="4.7109375" customWidth="1"/>
    <col min="11087" max="11088" width="11.7109375" customWidth="1"/>
    <col min="11089" max="11089" width="4.7109375" customWidth="1"/>
    <col min="11090" max="11091" width="11.7109375" customWidth="1"/>
    <col min="11092" max="11092" width="4.7109375" customWidth="1"/>
    <col min="11093" max="11094" width="11.7109375" customWidth="1"/>
    <col min="11095" max="11095" width="4.7109375" customWidth="1"/>
    <col min="11096" max="11097" width="11.7109375" customWidth="1"/>
    <col min="11098" max="11098" width="4.7109375" customWidth="1"/>
    <col min="11099" max="11100" width="11.7109375" customWidth="1"/>
    <col min="11101" max="11101" width="4.7109375" customWidth="1"/>
    <col min="11102" max="11103" width="11.7109375" customWidth="1"/>
    <col min="11104" max="11104" width="4.7109375" customWidth="1"/>
    <col min="11105" max="11106" width="11.7109375" customWidth="1"/>
    <col min="11107" max="11107" width="4.7109375" customWidth="1"/>
    <col min="11108" max="11109" width="11.7109375" customWidth="1"/>
    <col min="11110" max="11110" width="4.7109375" customWidth="1"/>
    <col min="11111" max="11112" width="11.7109375" customWidth="1"/>
    <col min="11113" max="11113" width="4.7109375" customWidth="1"/>
    <col min="11114" max="11115" width="11.7109375" customWidth="1"/>
    <col min="11116" max="11116" width="4.7109375" customWidth="1"/>
    <col min="11117" max="11118" width="11.7109375" customWidth="1"/>
    <col min="11119" max="11119" width="4.7109375" customWidth="1"/>
    <col min="11120" max="11121" width="11.7109375" customWidth="1"/>
    <col min="11122" max="11122" width="4.7109375" customWidth="1"/>
    <col min="11123" max="11124" width="11.7109375" customWidth="1"/>
    <col min="11125" max="11125" width="4.7109375" customWidth="1"/>
    <col min="11126" max="11127" width="11.7109375" customWidth="1"/>
    <col min="11128" max="11128" width="4.7109375" customWidth="1"/>
    <col min="11129" max="11130" width="11.7109375" customWidth="1"/>
    <col min="11131" max="11131" width="4.7109375" customWidth="1"/>
    <col min="11132" max="11133" width="11.7109375" customWidth="1"/>
    <col min="11134" max="11134" width="4.7109375" customWidth="1"/>
    <col min="11135" max="11136" width="11.7109375" customWidth="1"/>
    <col min="11137" max="11137" width="4.7109375" customWidth="1"/>
    <col min="11138" max="11139" width="11.7109375" customWidth="1"/>
    <col min="11140" max="11140" width="4.7109375" customWidth="1"/>
    <col min="11141" max="11142" width="11.7109375" customWidth="1"/>
    <col min="11143" max="11143" width="4.7109375" customWidth="1"/>
    <col min="11144" max="11145" width="11.7109375" customWidth="1"/>
    <col min="11146" max="11146" width="4.7109375" customWidth="1"/>
    <col min="11147" max="11148" width="11.7109375" customWidth="1"/>
    <col min="11149" max="11149" width="4.7109375" customWidth="1"/>
    <col min="11150" max="11151" width="11.7109375" customWidth="1"/>
    <col min="11152" max="11152" width="4.7109375" customWidth="1"/>
    <col min="11153" max="11154" width="11.7109375" customWidth="1"/>
    <col min="11155" max="11155" width="4.7109375" customWidth="1"/>
    <col min="11156" max="11157" width="11.7109375" customWidth="1"/>
    <col min="11158" max="11158" width="4.7109375" customWidth="1"/>
    <col min="11159" max="11160" width="11.7109375" customWidth="1"/>
    <col min="11161" max="11161" width="4.7109375" customWidth="1"/>
    <col min="11162" max="11163" width="11.7109375" customWidth="1"/>
    <col min="11164" max="11164" width="4.7109375" customWidth="1"/>
    <col min="11165" max="11166" width="11.7109375" customWidth="1"/>
    <col min="11167" max="11167" width="4.7109375" customWidth="1"/>
    <col min="11168" max="11169" width="11.7109375" customWidth="1"/>
    <col min="11170" max="11170" width="4.7109375" customWidth="1"/>
    <col min="11171" max="11172" width="11.7109375" customWidth="1"/>
    <col min="11173" max="11173" width="4.7109375" customWidth="1"/>
    <col min="11174" max="11175" width="11.7109375" customWidth="1"/>
    <col min="11176" max="11176" width="4.7109375" customWidth="1"/>
    <col min="11177" max="11228" width="11.7109375" customWidth="1"/>
    <col min="11274" max="11275" width="11.85546875" customWidth="1"/>
    <col min="11276" max="11276" width="4.7109375" customWidth="1"/>
    <col min="11277" max="11278" width="11.7109375" customWidth="1"/>
    <col min="11279" max="11279" width="4.7109375" customWidth="1"/>
    <col min="11280" max="11281" width="11.7109375" customWidth="1"/>
    <col min="11282" max="11282" width="4.7109375" customWidth="1"/>
    <col min="11283" max="11284" width="11.7109375" customWidth="1"/>
    <col min="11285" max="11285" width="4.7109375" customWidth="1"/>
    <col min="11286" max="11287" width="11.7109375" customWidth="1"/>
    <col min="11288" max="11288" width="4.7109375" customWidth="1"/>
    <col min="11289" max="11290" width="11.7109375" customWidth="1"/>
    <col min="11291" max="11291" width="4.7109375" customWidth="1"/>
    <col min="11292" max="11293" width="11.7109375" customWidth="1"/>
    <col min="11294" max="11294" width="4.7109375" customWidth="1"/>
    <col min="11295" max="11296" width="11.7109375" customWidth="1"/>
    <col min="11297" max="11297" width="4.7109375" customWidth="1"/>
    <col min="11298" max="11299" width="11.7109375" customWidth="1"/>
    <col min="11300" max="11300" width="4.7109375" customWidth="1"/>
    <col min="11301" max="11302" width="11.7109375" customWidth="1"/>
    <col min="11303" max="11303" width="4.7109375" customWidth="1"/>
    <col min="11304" max="11305" width="11.7109375" customWidth="1"/>
    <col min="11306" max="11306" width="4.7109375" customWidth="1"/>
    <col min="11307" max="11308" width="11.7109375" customWidth="1"/>
    <col min="11309" max="11309" width="4.7109375" customWidth="1"/>
    <col min="11310" max="11311" width="11.7109375" customWidth="1"/>
    <col min="11312" max="11312" width="4.7109375" customWidth="1"/>
    <col min="11313" max="11314" width="11.7109375" customWidth="1"/>
    <col min="11315" max="11315" width="4.7109375" customWidth="1"/>
    <col min="11316" max="11317" width="11.7109375" customWidth="1"/>
    <col min="11318" max="11318" width="4.7109375" customWidth="1"/>
    <col min="11319" max="11320" width="11.7109375" customWidth="1"/>
    <col min="11321" max="11321" width="4.7109375" customWidth="1"/>
    <col min="11322" max="11323" width="11.7109375" customWidth="1"/>
    <col min="11324" max="11324" width="4.7109375" customWidth="1"/>
    <col min="11325" max="11326" width="11.7109375" customWidth="1"/>
    <col min="11327" max="11327" width="4.7109375" customWidth="1"/>
    <col min="11328" max="11329" width="11.7109375" customWidth="1"/>
    <col min="11330" max="11330" width="4.7109375" customWidth="1"/>
    <col min="11331" max="11332" width="11.7109375" customWidth="1"/>
    <col min="11333" max="11333" width="4.7109375" customWidth="1"/>
    <col min="11334" max="11335" width="11.7109375" customWidth="1"/>
    <col min="11336" max="11336" width="4.7109375" customWidth="1"/>
    <col min="11337" max="11338" width="11.7109375" customWidth="1"/>
    <col min="11339" max="11339" width="4.7109375" customWidth="1"/>
    <col min="11340" max="11341" width="11.7109375" customWidth="1"/>
    <col min="11342" max="11342" width="4.7109375" customWidth="1"/>
    <col min="11343" max="11344" width="11.7109375" customWidth="1"/>
    <col min="11345" max="11345" width="4.7109375" customWidth="1"/>
    <col min="11346" max="11347" width="11.7109375" customWidth="1"/>
    <col min="11348" max="11348" width="4.7109375" customWidth="1"/>
    <col min="11349" max="11350" width="11.7109375" customWidth="1"/>
    <col min="11351" max="11351" width="4.7109375" customWidth="1"/>
    <col min="11352" max="11353" width="11.7109375" customWidth="1"/>
    <col min="11354" max="11354" width="4.7109375" customWidth="1"/>
    <col min="11355" max="11356" width="11.7109375" customWidth="1"/>
    <col min="11357" max="11357" width="4.7109375" customWidth="1"/>
    <col min="11358" max="11359" width="11.7109375" customWidth="1"/>
    <col min="11360" max="11360" width="4.7109375" customWidth="1"/>
    <col min="11361" max="11362" width="11.7109375" customWidth="1"/>
    <col min="11363" max="11363" width="4.7109375" customWidth="1"/>
    <col min="11364" max="11365" width="11.7109375" customWidth="1"/>
    <col min="11366" max="11366" width="4.7109375" customWidth="1"/>
    <col min="11367" max="11368" width="11.7109375" customWidth="1"/>
    <col min="11369" max="11369" width="4.7109375" customWidth="1"/>
    <col min="11370" max="11371" width="11.7109375" customWidth="1"/>
    <col min="11372" max="11372" width="4.7109375" customWidth="1"/>
    <col min="11373" max="11374" width="11.7109375" customWidth="1"/>
    <col min="11375" max="11375" width="4.7109375" customWidth="1"/>
    <col min="11376" max="11377" width="11.7109375" customWidth="1"/>
    <col min="11378" max="11378" width="4.7109375" customWidth="1"/>
    <col min="11379" max="11380" width="11.7109375" customWidth="1"/>
    <col min="11381" max="11381" width="4.7109375" customWidth="1"/>
    <col min="11382" max="11383" width="11.7109375" customWidth="1"/>
    <col min="11384" max="11384" width="4.7109375" customWidth="1"/>
    <col min="11385" max="11386" width="11.7109375" customWidth="1"/>
    <col min="11387" max="11387" width="4.7109375" customWidth="1"/>
    <col min="11388" max="11389" width="11.7109375" customWidth="1"/>
    <col min="11390" max="11390" width="4.7109375" customWidth="1"/>
    <col min="11391" max="11392" width="11.7109375" customWidth="1"/>
    <col min="11393" max="11393" width="4.7109375" customWidth="1"/>
    <col min="11394" max="11395" width="11.7109375" customWidth="1"/>
    <col min="11396" max="11396" width="4.7109375" customWidth="1"/>
    <col min="11397" max="11398" width="11.7109375" customWidth="1"/>
    <col min="11399" max="11399" width="4.7109375" customWidth="1"/>
    <col min="11400" max="11401" width="11.7109375" customWidth="1"/>
    <col min="11402" max="11402" width="4.7109375" customWidth="1"/>
    <col min="11403" max="11404" width="11.7109375" customWidth="1"/>
    <col min="11405" max="11405" width="4.7109375" customWidth="1"/>
    <col min="11406" max="11407" width="11.7109375" customWidth="1"/>
    <col min="11408" max="11408" width="4.7109375" customWidth="1"/>
    <col min="11409" max="11410" width="11.7109375" customWidth="1"/>
    <col min="11411" max="11411" width="4.7109375" customWidth="1"/>
    <col min="11412" max="11413" width="11.7109375" customWidth="1"/>
    <col min="11414" max="11414" width="4.7109375" customWidth="1"/>
    <col min="11415" max="11416" width="11.7109375" customWidth="1"/>
    <col min="11417" max="11417" width="4.7109375" customWidth="1"/>
    <col min="11418" max="11419" width="11.7109375" customWidth="1"/>
    <col min="11420" max="11420" width="4.7109375" customWidth="1"/>
    <col min="11421" max="11422" width="11.7109375" customWidth="1"/>
    <col min="11423" max="11423" width="4.7109375" customWidth="1"/>
    <col min="11424" max="11425" width="11.7109375" customWidth="1"/>
    <col min="11426" max="11426" width="4.7109375" customWidth="1"/>
    <col min="11427" max="11428" width="11.7109375" customWidth="1"/>
    <col min="11429" max="11429" width="4.7109375" customWidth="1"/>
    <col min="11430" max="11431" width="11.7109375" customWidth="1"/>
    <col min="11432" max="11432" width="4.7109375" customWidth="1"/>
    <col min="11433" max="11484" width="11.7109375" customWidth="1"/>
    <col min="11530" max="11531" width="11.85546875" customWidth="1"/>
    <col min="11532" max="11532" width="4.7109375" customWidth="1"/>
    <col min="11533" max="11534" width="11.7109375" customWidth="1"/>
    <col min="11535" max="11535" width="4.7109375" customWidth="1"/>
    <col min="11536" max="11537" width="11.7109375" customWidth="1"/>
    <col min="11538" max="11538" width="4.7109375" customWidth="1"/>
    <col min="11539" max="11540" width="11.7109375" customWidth="1"/>
    <col min="11541" max="11541" width="4.7109375" customWidth="1"/>
    <col min="11542" max="11543" width="11.7109375" customWidth="1"/>
    <col min="11544" max="11544" width="4.7109375" customWidth="1"/>
    <col min="11545" max="11546" width="11.7109375" customWidth="1"/>
    <col min="11547" max="11547" width="4.7109375" customWidth="1"/>
    <col min="11548" max="11549" width="11.7109375" customWidth="1"/>
    <col min="11550" max="11550" width="4.7109375" customWidth="1"/>
    <col min="11551" max="11552" width="11.7109375" customWidth="1"/>
    <col min="11553" max="11553" width="4.7109375" customWidth="1"/>
    <col min="11554" max="11555" width="11.7109375" customWidth="1"/>
    <col min="11556" max="11556" width="4.7109375" customWidth="1"/>
    <col min="11557" max="11558" width="11.7109375" customWidth="1"/>
    <col min="11559" max="11559" width="4.7109375" customWidth="1"/>
    <col min="11560" max="11561" width="11.7109375" customWidth="1"/>
    <col min="11562" max="11562" width="4.7109375" customWidth="1"/>
    <col min="11563" max="11564" width="11.7109375" customWidth="1"/>
    <col min="11565" max="11565" width="4.7109375" customWidth="1"/>
    <col min="11566" max="11567" width="11.7109375" customWidth="1"/>
    <col min="11568" max="11568" width="4.7109375" customWidth="1"/>
    <col min="11569" max="11570" width="11.7109375" customWidth="1"/>
    <col min="11571" max="11571" width="4.7109375" customWidth="1"/>
    <col min="11572" max="11573" width="11.7109375" customWidth="1"/>
    <col min="11574" max="11574" width="4.7109375" customWidth="1"/>
    <col min="11575" max="11576" width="11.7109375" customWidth="1"/>
    <col min="11577" max="11577" width="4.7109375" customWidth="1"/>
    <col min="11578" max="11579" width="11.7109375" customWidth="1"/>
    <col min="11580" max="11580" width="4.7109375" customWidth="1"/>
    <col min="11581" max="11582" width="11.7109375" customWidth="1"/>
    <col min="11583" max="11583" width="4.7109375" customWidth="1"/>
    <col min="11584" max="11585" width="11.7109375" customWidth="1"/>
    <col min="11586" max="11586" width="4.7109375" customWidth="1"/>
    <col min="11587" max="11588" width="11.7109375" customWidth="1"/>
    <col min="11589" max="11589" width="4.7109375" customWidth="1"/>
    <col min="11590" max="11591" width="11.7109375" customWidth="1"/>
    <col min="11592" max="11592" width="4.7109375" customWidth="1"/>
    <col min="11593" max="11594" width="11.7109375" customWidth="1"/>
    <col min="11595" max="11595" width="4.7109375" customWidth="1"/>
    <col min="11596" max="11597" width="11.7109375" customWidth="1"/>
    <col min="11598" max="11598" width="4.7109375" customWidth="1"/>
    <col min="11599" max="11600" width="11.7109375" customWidth="1"/>
    <col min="11601" max="11601" width="4.7109375" customWidth="1"/>
    <col min="11602" max="11603" width="11.7109375" customWidth="1"/>
    <col min="11604" max="11604" width="4.7109375" customWidth="1"/>
    <col min="11605" max="11606" width="11.7109375" customWidth="1"/>
    <col min="11607" max="11607" width="4.7109375" customWidth="1"/>
    <col min="11608" max="11609" width="11.7109375" customWidth="1"/>
    <col min="11610" max="11610" width="4.7109375" customWidth="1"/>
    <col min="11611" max="11612" width="11.7109375" customWidth="1"/>
    <col min="11613" max="11613" width="4.7109375" customWidth="1"/>
    <col min="11614" max="11615" width="11.7109375" customWidth="1"/>
    <col min="11616" max="11616" width="4.7109375" customWidth="1"/>
    <col min="11617" max="11618" width="11.7109375" customWidth="1"/>
    <col min="11619" max="11619" width="4.7109375" customWidth="1"/>
    <col min="11620" max="11621" width="11.7109375" customWidth="1"/>
    <col min="11622" max="11622" width="4.7109375" customWidth="1"/>
    <col min="11623" max="11624" width="11.7109375" customWidth="1"/>
    <col min="11625" max="11625" width="4.7109375" customWidth="1"/>
    <col min="11626" max="11627" width="11.7109375" customWidth="1"/>
    <col min="11628" max="11628" width="4.7109375" customWidth="1"/>
    <col min="11629" max="11630" width="11.7109375" customWidth="1"/>
    <col min="11631" max="11631" width="4.7109375" customWidth="1"/>
    <col min="11632" max="11633" width="11.7109375" customWidth="1"/>
    <col min="11634" max="11634" width="4.7109375" customWidth="1"/>
    <col min="11635" max="11636" width="11.7109375" customWidth="1"/>
    <col min="11637" max="11637" width="4.7109375" customWidth="1"/>
    <col min="11638" max="11639" width="11.7109375" customWidth="1"/>
    <col min="11640" max="11640" width="4.7109375" customWidth="1"/>
    <col min="11641" max="11642" width="11.7109375" customWidth="1"/>
    <col min="11643" max="11643" width="4.7109375" customWidth="1"/>
    <col min="11644" max="11645" width="11.7109375" customWidth="1"/>
    <col min="11646" max="11646" width="4.7109375" customWidth="1"/>
    <col min="11647" max="11648" width="11.7109375" customWidth="1"/>
    <col min="11649" max="11649" width="4.7109375" customWidth="1"/>
    <col min="11650" max="11651" width="11.7109375" customWidth="1"/>
    <col min="11652" max="11652" width="4.7109375" customWidth="1"/>
    <col min="11653" max="11654" width="11.7109375" customWidth="1"/>
    <col min="11655" max="11655" width="4.7109375" customWidth="1"/>
    <col min="11656" max="11657" width="11.7109375" customWidth="1"/>
    <col min="11658" max="11658" width="4.7109375" customWidth="1"/>
    <col min="11659" max="11660" width="11.7109375" customWidth="1"/>
    <col min="11661" max="11661" width="4.7109375" customWidth="1"/>
    <col min="11662" max="11663" width="11.7109375" customWidth="1"/>
    <col min="11664" max="11664" width="4.7109375" customWidth="1"/>
    <col min="11665" max="11666" width="11.7109375" customWidth="1"/>
    <col min="11667" max="11667" width="4.7109375" customWidth="1"/>
    <col min="11668" max="11669" width="11.7109375" customWidth="1"/>
    <col min="11670" max="11670" width="4.7109375" customWidth="1"/>
    <col min="11671" max="11672" width="11.7109375" customWidth="1"/>
    <col min="11673" max="11673" width="4.7109375" customWidth="1"/>
    <col min="11674" max="11675" width="11.7109375" customWidth="1"/>
    <col min="11676" max="11676" width="4.7109375" customWidth="1"/>
    <col min="11677" max="11678" width="11.7109375" customWidth="1"/>
    <col min="11679" max="11679" width="4.7109375" customWidth="1"/>
    <col min="11680" max="11681" width="11.7109375" customWidth="1"/>
    <col min="11682" max="11682" width="4.7109375" customWidth="1"/>
    <col min="11683" max="11684" width="11.7109375" customWidth="1"/>
    <col min="11685" max="11685" width="4.7109375" customWidth="1"/>
    <col min="11686" max="11687" width="11.7109375" customWidth="1"/>
    <col min="11688" max="11688" width="4.7109375" customWidth="1"/>
    <col min="11689" max="11740" width="11.7109375" customWidth="1"/>
    <col min="11786" max="11787" width="11.85546875" customWidth="1"/>
    <col min="11788" max="11788" width="4.7109375" customWidth="1"/>
    <col min="11789" max="11790" width="11.7109375" customWidth="1"/>
    <col min="11791" max="11791" width="4.7109375" customWidth="1"/>
    <col min="11792" max="11793" width="11.7109375" customWidth="1"/>
    <col min="11794" max="11794" width="4.7109375" customWidth="1"/>
    <col min="11795" max="11796" width="11.7109375" customWidth="1"/>
    <col min="11797" max="11797" width="4.7109375" customWidth="1"/>
    <col min="11798" max="11799" width="11.7109375" customWidth="1"/>
    <col min="11800" max="11800" width="4.7109375" customWidth="1"/>
    <col min="11801" max="11802" width="11.7109375" customWidth="1"/>
    <col min="11803" max="11803" width="4.7109375" customWidth="1"/>
    <col min="11804" max="11805" width="11.7109375" customWidth="1"/>
    <col min="11806" max="11806" width="4.7109375" customWidth="1"/>
    <col min="11807" max="11808" width="11.7109375" customWidth="1"/>
    <col min="11809" max="11809" width="4.7109375" customWidth="1"/>
    <col min="11810" max="11811" width="11.7109375" customWidth="1"/>
    <col min="11812" max="11812" width="4.7109375" customWidth="1"/>
    <col min="11813" max="11814" width="11.7109375" customWidth="1"/>
    <col min="11815" max="11815" width="4.7109375" customWidth="1"/>
    <col min="11816" max="11817" width="11.7109375" customWidth="1"/>
    <col min="11818" max="11818" width="4.7109375" customWidth="1"/>
    <col min="11819" max="11820" width="11.7109375" customWidth="1"/>
    <col min="11821" max="11821" width="4.7109375" customWidth="1"/>
    <col min="11822" max="11823" width="11.7109375" customWidth="1"/>
    <col min="11824" max="11824" width="4.7109375" customWidth="1"/>
    <col min="11825" max="11826" width="11.7109375" customWidth="1"/>
    <col min="11827" max="11827" width="4.7109375" customWidth="1"/>
    <col min="11828" max="11829" width="11.7109375" customWidth="1"/>
    <col min="11830" max="11830" width="4.7109375" customWidth="1"/>
    <col min="11831" max="11832" width="11.7109375" customWidth="1"/>
    <col min="11833" max="11833" width="4.7109375" customWidth="1"/>
    <col min="11834" max="11835" width="11.7109375" customWidth="1"/>
    <col min="11836" max="11836" width="4.7109375" customWidth="1"/>
    <col min="11837" max="11838" width="11.7109375" customWidth="1"/>
    <col min="11839" max="11839" width="4.7109375" customWidth="1"/>
    <col min="11840" max="11841" width="11.7109375" customWidth="1"/>
    <col min="11842" max="11842" width="4.7109375" customWidth="1"/>
    <col min="11843" max="11844" width="11.7109375" customWidth="1"/>
    <col min="11845" max="11845" width="4.7109375" customWidth="1"/>
    <col min="11846" max="11847" width="11.7109375" customWidth="1"/>
    <col min="11848" max="11848" width="4.7109375" customWidth="1"/>
    <col min="11849" max="11850" width="11.7109375" customWidth="1"/>
    <col min="11851" max="11851" width="4.7109375" customWidth="1"/>
    <col min="11852" max="11853" width="11.7109375" customWidth="1"/>
    <col min="11854" max="11854" width="4.7109375" customWidth="1"/>
    <col min="11855" max="11856" width="11.7109375" customWidth="1"/>
    <col min="11857" max="11857" width="4.7109375" customWidth="1"/>
    <col min="11858" max="11859" width="11.7109375" customWidth="1"/>
    <col min="11860" max="11860" width="4.7109375" customWidth="1"/>
    <col min="11861" max="11862" width="11.7109375" customWidth="1"/>
    <col min="11863" max="11863" width="4.7109375" customWidth="1"/>
    <col min="11864" max="11865" width="11.7109375" customWidth="1"/>
    <col min="11866" max="11866" width="4.7109375" customWidth="1"/>
    <col min="11867" max="11868" width="11.7109375" customWidth="1"/>
    <col min="11869" max="11869" width="4.7109375" customWidth="1"/>
    <col min="11870" max="11871" width="11.7109375" customWidth="1"/>
    <col min="11872" max="11872" width="4.7109375" customWidth="1"/>
    <col min="11873" max="11874" width="11.7109375" customWidth="1"/>
    <col min="11875" max="11875" width="4.7109375" customWidth="1"/>
    <col min="11876" max="11877" width="11.7109375" customWidth="1"/>
    <col min="11878" max="11878" width="4.7109375" customWidth="1"/>
    <col min="11879" max="11880" width="11.7109375" customWidth="1"/>
    <col min="11881" max="11881" width="4.7109375" customWidth="1"/>
    <col min="11882" max="11883" width="11.7109375" customWidth="1"/>
    <col min="11884" max="11884" width="4.7109375" customWidth="1"/>
    <col min="11885" max="11886" width="11.7109375" customWidth="1"/>
    <col min="11887" max="11887" width="4.7109375" customWidth="1"/>
    <col min="11888" max="11889" width="11.7109375" customWidth="1"/>
    <col min="11890" max="11890" width="4.7109375" customWidth="1"/>
    <col min="11891" max="11892" width="11.7109375" customWidth="1"/>
    <col min="11893" max="11893" width="4.7109375" customWidth="1"/>
    <col min="11894" max="11895" width="11.7109375" customWidth="1"/>
    <col min="11896" max="11896" width="4.7109375" customWidth="1"/>
    <col min="11897" max="11898" width="11.7109375" customWidth="1"/>
    <col min="11899" max="11899" width="4.7109375" customWidth="1"/>
    <col min="11900" max="11901" width="11.7109375" customWidth="1"/>
    <col min="11902" max="11902" width="4.7109375" customWidth="1"/>
    <col min="11903" max="11904" width="11.7109375" customWidth="1"/>
    <col min="11905" max="11905" width="4.7109375" customWidth="1"/>
    <col min="11906" max="11907" width="11.7109375" customWidth="1"/>
    <col min="11908" max="11908" width="4.7109375" customWidth="1"/>
    <col min="11909" max="11910" width="11.7109375" customWidth="1"/>
    <col min="11911" max="11911" width="4.7109375" customWidth="1"/>
    <col min="11912" max="11913" width="11.7109375" customWidth="1"/>
    <col min="11914" max="11914" width="4.7109375" customWidth="1"/>
    <col min="11915" max="11916" width="11.7109375" customWidth="1"/>
    <col min="11917" max="11917" width="4.7109375" customWidth="1"/>
    <col min="11918" max="11919" width="11.7109375" customWidth="1"/>
    <col min="11920" max="11920" width="4.7109375" customWidth="1"/>
    <col min="11921" max="11922" width="11.7109375" customWidth="1"/>
    <col min="11923" max="11923" width="4.7109375" customWidth="1"/>
    <col min="11924" max="11925" width="11.7109375" customWidth="1"/>
    <col min="11926" max="11926" width="4.7109375" customWidth="1"/>
    <col min="11927" max="11928" width="11.7109375" customWidth="1"/>
    <col min="11929" max="11929" width="4.7109375" customWidth="1"/>
    <col min="11930" max="11931" width="11.7109375" customWidth="1"/>
    <col min="11932" max="11932" width="4.7109375" customWidth="1"/>
    <col min="11933" max="11934" width="11.7109375" customWidth="1"/>
    <col min="11935" max="11935" width="4.7109375" customWidth="1"/>
    <col min="11936" max="11937" width="11.7109375" customWidth="1"/>
    <col min="11938" max="11938" width="4.7109375" customWidth="1"/>
    <col min="11939" max="11940" width="11.7109375" customWidth="1"/>
    <col min="11941" max="11941" width="4.7109375" customWidth="1"/>
    <col min="11942" max="11943" width="11.7109375" customWidth="1"/>
    <col min="11944" max="11944" width="4.7109375" customWidth="1"/>
    <col min="11945" max="11996" width="11.7109375" customWidth="1"/>
    <col min="12042" max="12043" width="11.85546875" customWidth="1"/>
    <col min="12044" max="12044" width="4.7109375" customWidth="1"/>
    <col min="12045" max="12046" width="11.7109375" customWidth="1"/>
    <col min="12047" max="12047" width="4.7109375" customWidth="1"/>
    <col min="12048" max="12049" width="11.7109375" customWidth="1"/>
    <col min="12050" max="12050" width="4.7109375" customWidth="1"/>
    <col min="12051" max="12052" width="11.7109375" customWidth="1"/>
    <col min="12053" max="12053" width="4.7109375" customWidth="1"/>
    <col min="12054" max="12055" width="11.7109375" customWidth="1"/>
    <col min="12056" max="12056" width="4.7109375" customWidth="1"/>
    <col min="12057" max="12058" width="11.7109375" customWidth="1"/>
    <col min="12059" max="12059" width="4.7109375" customWidth="1"/>
    <col min="12060" max="12061" width="11.7109375" customWidth="1"/>
    <col min="12062" max="12062" width="4.7109375" customWidth="1"/>
    <col min="12063" max="12064" width="11.7109375" customWidth="1"/>
    <col min="12065" max="12065" width="4.7109375" customWidth="1"/>
    <col min="12066" max="12067" width="11.7109375" customWidth="1"/>
    <col min="12068" max="12068" width="4.7109375" customWidth="1"/>
    <col min="12069" max="12070" width="11.7109375" customWidth="1"/>
    <col min="12071" max="12071" width="4.7109375" customWidth="1"/>
    <col min="12072" max="12073" width="11.7109375" customWidth="1"/>
    <col min="12074" max="12074" width="4.7109375" customWidth="1"/>
    <col min="12075" max="12076" width="11.7109375" customWidth="1"/>
    <col min="12077" max="12077" width="4.7109375" customWidth="1"/>
    <col min="12078" max="12079" width="11.7109375" customWidth="1"/>
    <col min="12080" max="12080" width="4.7109375" customWidth="1"/>
    <col min="12081" max="12082" width="11.7109375" customWidth="1"/>
    <col min="12083" max="12083" width="4.7109375" customWidth="1"/>
    <col min="12084" max="12085" width="11.7109375" customWidth="1"/>
    <col min="12086" max="12086" width="4.7109375" customWidth="1"/>
    <col min="12087" max="12088" width="11.7109375" customWidth="1"/>
    <col min="12089" max="12089" width="4.7109375" customWidth="1"/>
    <col min="12090" max="12091" width="11.7109375" customWidth="1"/>
    <col min="12092" max="12092" width="4.7109375" customWidth="1"/>
    <col min="12093" max="12094" width="11.7109375" customWidth="1"/>
    <col min="12095" max="12095" width="4.7109375" customWidth="1"/>
    <col min="12096" max="12097" width="11.7109375" customWidth="1"/>
    <col min="12098" max="12098" width="4.7109375" customWidth="1"/>
    <col min="12099" max="12100" width="11.7109375" customWidth="1"/>
    <col min="12101" max="12101" width="4.7109375" customWidth="1"/>
    <col min="12102" max="12103" width="11.7109375" customWidth="1"/>
    <col min="12104" max="12104" width="4.7109375" customWidth="1"/>
    <col min="12105" max="12106" width="11.7109375" customWidth="1"/>
    <col min="12107" max="12107" width="4.7109375" customWidth="1"/>
    <col min="12108" max="12109" width="11.7109375" customWidth="1"/>
    <col min="12110" max="12110" width="4.7109375" customWidth="1"/>
    <col min="12111" max="12112" width="11.7109375" customWidth="1"/>
    <col min="12113" max="12113" width="4.7109375" customWidth="1"/>
    <col min="12114" max="12115" width="11.7109375" customWidth="1"/>
    <col min="12116" max="12116" width="4.7109375" customWidth="1"/>
    <col min="12117" max="12118" width="11.7109375" customWidth="1"/>
    <col min="12119" max="12119" width="4.7109375" customWidth="1"/>
    <col min="12120" max="12121" width="11.7109375" customWidth="1"/>
    <col min="12122" max="12122" width="4.7109375" customWidth="1"/>
    <col min="12123" max="12124" width="11.7109375" customWidth="1"/>
    <col min="12125" max="12125" width="4.7109375" customWidth="1"/>
    <col min="12126" max="12127" width="11.7109375" customWidth="1"/>
    <col min="12128" max="12128" width="4.7109375" customWidth="1"/>
    <col min="12129" max="12130" width="11.7109375" customWidth="1"/>
    <col min="12131" max="12131" width="4.7109375" customWidth="1"/>
    <col min="12132" max="12133" width="11.7109375" customWidth="1"/>
    <col min="12134" max="12134" width="4.7109375" customWidth="1"/>
    <col min="12135" max="12136" width="11.7109375" customWidth="1"/>
    <col min="12137" max="12137" width="4.7109375" customWidth="1"/>
    <col min="12138" max="12139" width="11.7109375" customWidth="1"/>
    <col min="12140" max="12140" width="4.7109375" customWidth="1"/>
    <col min="12141" max="12142" width="11.7109375" customWidth="1"/>
    <col min="12143" max="12143" width="4.7109375" customWidth="1"/>
    <col min="12144" max="12145" width="11.7109375" customWidth="1"/>
    <col min="12146" max="12146" width="4.7109375" customWidth="1"/>
    <col min="12147" max="12148" width="11.7109375" customWidth="1"/>
    <col min="12149" max="12149" width="4.7109375" customWidth="1"/>
    <col min="12150" max="12151" width="11.7109375" customWidth="1"/>
    <col min="12152" max="12152" width="4.7109375" customWidth="1"/>
    <col min="12153" max="12154" width="11.7109375" customWidth="1"/>
    <col min="12155" max="12155" width="4.7109375" customWidth="1"/>
    <col min="12156" max="12157" width="11.7109375" customWidth="1"/>
    <col min="12158" max="12158" width="4.7109375" customWidth="1"/>
    <col min="12159" max="12160" width="11.7109375" customWidth="1"/>
    <col min="12161" max="12161" width="4.7109375" customWidth="1"/>
    <col min="12162" max="12163" width="11.7109375" customWidth="1"/>
    <col min="12164" max="12164" width="4.7109375" customWidth="1"/>
    <col min="12165" max="12166" width="11.7109375" customWidth="1"/>
    <col min="12167" max="12167" width="4.7109375" customWidth="1"/>
    <col min="12168" max="12169" width="11.7109375" customWidth="1"/>
    <col min="12170" max="12170" width="4.7109375" customWidth="1"/>
    <col min="12171" max="12172" width="11.7109375" customWidth="1"/>
    <col min="12173" max="12173" width="4.7109375" customWidth="1"/>
    <col min="12174" max="12175" width="11.7109375" customWidth="1"/>
    <col min="12176" max="12176" width="4.7109375" customWidth="1"/>
    <col min="12177" max="12178" width="11.7109375" customWidth="1"/>
    <col min="12179" max="12179" width="4.7109375" customWidth="1"/>
    <col min="12180" max="12181" width="11.7109375" customWidth="1"/>
    <col min="12182" max="12182" width="4.7109375" customWidth="1"/>
    <col min="12183" max="12184" width="11.7109375" customWidth="1"/>
    <col min="12185" max="12185" width="4.7109375" customWidth="1"/>
    <col min="12186" max="12187" width="11.7109375" customWidth="1"/>
    <col min="12188" max="12188" width="4.7109375" customWidth="1"/>
    <col min="12189" max="12190" width="11.7109375" customWidth="1"/>
    <col min="12191" max="12191" width="4.7109375" customWidth="1"/>
    <col min="12192" max="12193" width="11.7109375" customWidth="1"/>
    <col min="12194" max="12194" width="4.7109375" customWidth="1"/>
    <col min="12195" max="12196" width="11.7109375" customWidth="1"/>
    <col min="12197" max="12197" width="4.7109375" customWidth="1"/>
    <col min="12198" max="12199" width="11.7109375" customWidth="1"/>
    <col min="12200" max="12200" width="4.7109375" customWidth="1"/>
    <col min="12201" max="12252" width="11.7109375" customWidth="1"/>
    <col min="12298" max="12299" width="11.85546875" customWidth="1"/>
    <col min="12300" max="12300" width="4.7109375" customWidth="1"/>
    <col min="12301" max="12302" width="11.7109375" customWidth="1"/>
    <col min="12303" max="12303" width="4.7109375" customWidth="1"/>
    <col min="12304" max="12305" width="11.7109375" customWidth="1"/>
    <col min="12306" max="12306" width="4.7109375" customWidth="1"/>
    <col min="12307" max="12308" width="11.7109375" customWidth="1"/>
    <col min="12309" max="12309" width="4.7109375" customWidth="1"/>
    <col min="12310" max="12311" width="11.7109375" customWidth="1"/>
    <col min="12312" max="12312" width="4.7109375" customWidth="1"/>
    <col min="12313" max="12314" width="11.7109375" customWidth="1"/>
    <col min="12315" max="12315" width="4.7109375" customWidth="1"/>
    <col min="12316" max="12317" width="11.7109375" customWidth="1"/>
    <col min="12318" max="12318" width="4.7109375" customWidth="1"/>
    <col min="12319" max="12320" width="11.7109375" customWidth="1"/>
    <col min="12321" max="12321" width="4.7109375" customWidth="1"/>
    <col min="12322" max="12323" width="11.7109375" customWidth="1"/>
    <col min="12324" max="12324" width="4.7109375" customWidth="1"/>
    <col min="12325" max="12326" width="11.7109375" customWidth="1"/>
    <col min="12327" max="12327" width="4.7109375" customWidth="1"/>
    <col min="12328" max="12329" width="11.7109375" customWidth="1"/>
    <col min="12330" max="12330" width="4.7109375" customWidth="1"/>
    <col min="12331" max="12332" width="11.7109375" customWidth="1"/>
    <col min="12333" max="12333" width="4.7109375" customWidth="1"/>
    <col min="12334" max="12335" width="11.7109375" customWidth="1"/>
    <col min="12336" max="12336" width="4.7109375" customWidth="1"/>
    <col min="12337" max="12338" width="11.7109375" customWidth="1"/>
    <col min="12339" max="12339" width="4.7109375" customWidth="1"/>
    <col min="12340" max="12341" width="11.7109375" customWidth="1"/>
    <col min="12342" max="12342" width="4.7109375" customWidth="1"/>
    <col min="12343" max="12344" width="11.7109375" customWidth="1"/>
    <col min="12345" max="12345" width="4.7109375" customWidth="1"/>
    <col min="12346" max="12347" width="11.7109375" customWidth="1"/>
    <col min="12348" max="12348" width="4.7109375" customWidth="1"/>
    <col min="12349" max="12350" width="11.7109375" customWidth="1"/>
    <col min="12351" max="12351" width="4.7109375" customWidth="1"/>
    <col min="12352" max="12353" width="11.7109375" customWidth="1"/>
    <col min="12354" max="12354" width="4.7109375" customWidth="1"/>
    <col min="12355" max="12356" width="11.7109375" customWidth="1"/>
    <col min="12357" max="12357" width="4.7109375" customWidth="1"/>
    <col min="12358" max="12359" width="11.7109375" customWidth="1"/>
    <col min="12360" max="12360" width="4.7109375" customWidth="1"/>
    <col min="12361" max="12362" width="11.7109375" customWidth="1"/>
    <col min="12363" max="12363" width="4.7109375" customWidth="1"/>
    <col min="12364" max="12365" width="11.7109375" customWidth="1"/>
    <col min="12366" max="12366" width="4.7109375" customWidth="1"/>
    <col min="12367" max="12368" width="11.7109375" customWidth="1"/>
    <col min="12369" max="12369" width="4.7109375" customWidth="1"/>
    <col min="12370" max="12371" width="11.7109375" customWidth="1"/>
    <col min="12372" max="12372" width="4.7109375" customWidth="1"/>
    <col min="12373" max="12374" width="11.7109375" customWidth="1"/>
    <col min="12375" max="12375" width="4.7109375" customWidth="1"/>
    <col min="12376" max="12377" width="11.7109375" customWidth="1"/>
    <col min="12378" max="12378" width="4.7109375" customWidth="1"/>
    <col min="12379" max="12380" width="11.7109375" customWidth="1"/>
    <col min="12381" max="12381" width="4.7109375" customWidth="1"/>
    <col min="12382" max="12383" width="11.7109375" customWidth="1"/>
    <col min="12384" max="12384" width="4.7109375" customWidth="1"/>
    <col min="12385" max="12386" width="11.7109375" customWidth="1"/>
    <col min="12387" max="12387" width="4.7109375" customWidth="1"/>
    <col min="12388" max="12389" width="11.7109375" customWidth="1"/>
    <col min="12390" max="12390" width="4.7109375" customWidth="1"/>
    <col min="12391" max="12392" width="11.7109375" customWidth="1"/>
    <col min="12393" max="12393" width="4.7109375" customWidth="1"/>
    <col min="12394" max="12395" width="11.7109375" customWidth="1"/>
    <col min="12396" max="12396" width="4.7109375" customWidth="1"/>
    <col min="12397" max="12398" width="11.7109375" customWidth="1"/>
    <col min="12399" max="12399" width="4.7109375" customWidth="1"/>
    <col min="12400" max="12401" width="11.7109375" customWidth="1"/>
    <col min="12402" max="12402" width="4.7109375" customWidth="1"/>
    <col min="12403" max="12404" width="11.7109375" customWidth="1"/>
    <col min="12405" max="12405" width="4.7109375" customWidth="1"/>
    <col min="12406" max="12407" width="11.7109375" customWidth="1"/>
    <col min="12408" max="12408" width="4.7109375" customWidth="1"/>
    <col min="12409" max="12410" width="11.7109375" customWidth="1"/>
    <col min="12411" max="12411" width="4.7109375" customWidth="1"/>
    <col min="12412" max="12413" width="11.7109375" customWidth="1"/>
    <col min="12414" max="12414" width="4.7109375" customWidth="1"/>
    <col min="12415" max="12416" width="11.7109375" customWidth="1"/>
    <col min="12417" max="12417" width="4.7109375" customWidth="1"/>
    <col min="12418" max="12419" width="11.7109375" customWidth="1"/>
    <col min="12420" max="12420" width="4.7109375" customWidth="1"/>
    <col min="12421" max="12422" width="11.7109375" customWidth="1"/>
    <col min="12423" max="12423" width="4.7109375" customWidth="1"/>
    <col min="12424" max="12425" width="11.7109375" customWidth="1"/>
    <col min="12426" max="12426" width="4.7109375" customWidth="1"/>
    <col min="12427" max="12428" width="11.7109375" customWidth="1"/>
    <col min="12429" max="12429" width="4.7109375" customWidth="1"/>
    <col min="12430" max="12431" width="11.7109375" customWidth="1"/>
    <col min="12432" max="12432" width="4.7109375" customWidth="1"/>
    <col min="12433" max="12434" width="11.7109375" customWidth="1"/>
    <col min="12435" max="12435" width="4.7109375" customWidth="1"/>
    <col min="12436" max="12437" width="11.7109375" customWidth="1"/>
    <col min="12438" max="12438" width="4.7109375" customWidth="1"/>
    <col min="12439" max="12440" width="11.7109375" customWidth="1"/>
    <col min="12441" max="12441" width="4.7109375" customWidth="1"/>
    <col min="12442" max="12443" width="11.7109375" customWidth="1"/>
    <col min="12444" max="12444" width="4.7109375" customWidth="1"/>
    <col min="12445" max="12446" width="11.7109375" customWidth="1"/>
    <col min="12447" max="12447" width="4.7109375" customWidth="1"/>
    <col min="12448" max="12449" width="11.7109375" customWidth="1"/>
    <col min="12450" max="12450" width="4.7109375" customWidth="1"/>
    <col min="12451" max="12452" width="11.7109375" customWidth="1"/>
    <col min="12453" max="12453" width="4.7109375" customWidth="1"/>
    <col min="12454" max="12455" width="11.7109375" customWidth="1"/>
    <col min="12456" max="12456" width="4.7109375" customWidth="1"/>
    <col min="12457" max="12508" width="11.7109375" customWidth="1"/>
    <col min="12554" max="12555" width="11.85546875" customWidth="1"/>
    <col min="12556" max="12556" width="4.7109375" customWidth="1"/>
    <col min="12557" max="12558" width="11.7109375" customWidth="1"/>
    <col min="12559" max="12559" width="4.7109375" customWidth="1"/>
    <col min="12560" max="12561" width="11.7109375" customWidth="1"/>
    <col min="12562" max="12562" width="4.7109375" customWidth="1"/>
    <col min="12563" max="12564" width="11.7109375" customWidth="1"/>
    <col min="12565" max="12565" width="4.7109375" customWidth="1"/>
    <col min="12566" max="12567" width="11.7109375" customWidth="1"/>
    <col min="12568" max="12568" width="4.7109375" customWidth="1"/>
    <col min="12569" max="12570" width="11.7109375" customWidth="1"/>
    <col min="12571" max="12571" width="4.7109375" customWidth="1"/>
    <col min="12572" max="12573" width="11.7109375" customWidth="1"/>
    <col min="12574" max="12574" width="4.7109375" customWidth="1"/>
    <col min="12575" max="12576" width="11.7109375" customWidth="1"/>
    <col min="12577" max="12577" width="4.7109375" customWidth="1"/>
    <col min="12578" max="12579" width="11.7109375" customWidth="1"/>
    <col min="12580" max="12580" width="4.7109375" customWidth="1"/>
    <col min="12581" max="12582" width="11.7109375" customWidth="1"/>
    <col min="12583" max="12583" width="4.7109375" customWidth="1"/>
    <col min="12584" max="12585" width="11.7109375" customWidth="1"/>
    <col min="12586" max="12586" width="4.7109375" customWidth="1"/>
    <col min="12587" max="12588" width="11.7109375" customWidth="1"/>
    <col min="12589" max="12589" width="4.7109375" customWidth="1"/>
    <col min="12590" max="12591" width="11.7109375" customWidth="1"/>
    <col min="12592" max="12592" width="4.7109375" customWidth="1"/>
    <col min="12593" max="12594" width="11.7109375" customWidth="1"/>
    <col min="12595" max="12595" width="4.7109375" customWidth="1"/>
    <col min="12596" max="12597" width="11.7109375" customWidth="1"/>
    <col min="12598" max="12598" width="4.7109375" customWidth="1"/>
    <col min="12599" max="12600" width="11.7109375" customWidth="1"/>
    <col min="12601" max="12601" width="4.7109375" customWidth="1"/>
    <col min="12602" max="12603" width="11.7109375" customWidth="1"/>
    <col min="12604" max="12604" width="4.7109375" customWidth="1"/>
    <col min="12605" max="12606" width="11.7109375" customWidth="1"/>
    <col min="12607" max="12607" width="4.7109375" customWidth="1"/>
    <col min="12608" max="12609" width="11.7109375" customWidth="1"/>
    <col min="12610" max="12610" width="4.7109375" customWidth="1"/>
    <col min="12611" max="12612" width="11.7109375" customWidth="1"/>
    <col min="12613" max="12613" width="4.7109375" customWidth="1"/>
    <col min="12614" max="12615" width="11.7109375" customWidth="1"/>
    <col min="12616" max="12616" width="4.7109375" customWidth="1"/>
    <col min="12617" max="12618" width="11.7109375" customWidth="1"/>
    <col min="12619" max="12619" width="4.7109375" customWidth="1"/>
    <col min="12620" max="12621" width="11.7109375" customWidth="1"/>
    <col min="12622" max="12622" width="4.7109375" customWidth="1"/>
    <col min="12623" max="12624" width="11.7109375" customWidth="1"/>
    <col min="12625" max="12625" width="4.7109375" customWidth="1"/>
    <col min="12626" max="12627" width="11.7109375" customWidth="1"/>
    <col min="12628" max="12628" width="4.7109375" customWidth="1"/>
    <col min="12629" max="12630" width="11.7109375" customWidth="1"/>
    <col min="12631" max="12631" width="4.7109375" customWidth="1"/>
    <col min="12632" max="12633" width="11.7109375" customWidth="1"/>
    <col min="12634" max="12634" width="4.7109375" customWidth="1"/>
    <col min="12635" max="12636" width="11.7109375" customWidth="1"/>
    <col min="12637" max="12637" width="4.7109375" customWidth="1"/>
    <col min="12638" max="12639" width="11.7109375" customWidth="1"/>
    <col min="12640" max="12640" width="4.7109375" customWidth="1"/>
    <col min="12641" max="12642" width="11.7109375" customWidth="1"/>
    <col min="12643" max="12643" width="4.7109375" customWidth="1"/>
    <col min="12644" max="12645" width="11.7109375" customWidth="1"/>
    <col min="12646" max="12646" width="4.7109375" customWidth="1"/>
    <col min="12647" max="12648" width="11.7109375" customWidth="1"/>
    <col min="12649" max="12649" width="4.7109375" customWidth="1"/>
    <col min="12650" max="12651" width="11.7109375" customWidth="1"/>
    <col min="12652" max="12652" width="4.7109375" customWidth="1"/>
    <col min="12653" max="12654" width="11.7109375" customWidth="1"/>
    <col min="12655" max="12655" width="4.7109375" customWidth="1"/>
    <col min="12656" max="12657" width="11.7109375" customWidth="1"/>
    <col min="12658" max="12658" width="4.7109375" customWidth="1"/>
    <col min="12659" max="12660" width="11.7109375" customWidth="1"/>
    <col min="12661" max="12661" width="4.7109375" customWidth="1"/>
    <col min="12662" max="12663" width="11.7109375" customWidth="1"/>
    <col min="12664" max="12664" width="4.7109375" customWidth="1"/>
    <col min="12665" max="12666" width="11.7109375" customWidth="1"/>
    <col min="12667" max="12667" width="4.7109375" customWidth="1"/>
    <col min="12668" max="12669" width="11.7109375" customWidth="1"/>
    <col min="12670" max="12670" width="4.7109375" customWidth="1"/>
    <col min="12671" max="12672" width="11.7109375" customWidth="1"/>
    <col min="12673" max="12673" width="4.7109375" customWidth="1"/>
    <col min="12674" max="12675" width="11.7109375" customWidth="1"/>
    <col min="12676" max="12676" width="4.7109375" customWidth="1"/>
    <col min="12677" max="12678" width="11.7109375" customWidth="1"/>
    <col min="12679" max="12679" width="4.7109375" customWidth="1"/>
    <col min="12680" max="12681" width="11.7109375" customWidth="1"/>
    <col min="12682" max="12682" width="4.7109375" customWidth="1"/>
    <col min="12683" max="12684" width="11.7109375" customWidth="1"/>
    <col min="12685" max="12685" width="4.7109375" customWidth="1"/>
    <col min="12686" max="12687" width="11.7109375" customWidth="1"/>
    <col min="12688" max="12688" width="4.7109375" customWidth="1"/>
    <col min="12689" max="12690" width="11.7109375" customWidth="1"/>
    <col min="12691" max="12691" width="4.7109375" customWidth="1"/>
    <col min="12692" max="12693" width="11.7109375" customWidth="1"/>
    <col min="12694" max="12694" width="4.7109375" customWidth="1"/>
    <col min="12695" max="12696" width="11.7109375" customWidth="1"/>
    <col min="12697" max="12697" width="4.7109375" customWidth="1"/>
    <col min="12698" max="12699" width="11.7109375" customWidth="1"/>
    <col min="12700" max="12700" width="4.7109375" customWidth="1"/>
    <col min="12701" max="12702" width="11.7109375" customWidth="1"/>
    <col min="12703" max="12703" width="4.7109375" customWidth="1"/>
    <col min="12704" max="12705" width="11.7109375" customWidth="1"/>
    <col min="12706" max="12706" width="4.7109375" customWidth="1"/>
    <col min="12707" max="12708" width="11.7109375" customWidth="1"/>
    <col min="12709" max="12709" width="4.7109375" customWidth="1"/>
    <col min="12710" max="12711" width="11.7109375" customWidth="1"/>
    <col min="12712" max="12712" width="4.7109375" customWidth="1"/>
    <col min="12713" max="12764" width="11.7109375" customWidth="1"/>
    <col min="12810" max="12811" width="11.85546875" customWidth="1"/>
    <col min="12812" max="12812" width="4.7109375" customWidth="1"/>
    <col min="12813" max="12814" width="11.7109375" customWidth="1"/>
    <col min="12815" max="12815" width="4.7109375" customWidth="1"/>
    <col min="12816" max="12817" width="11.7109375" customWidth="1"/>
    <col min="12818" max="12818" width="4.7109375" customWidth="1"/>
    <col min="12819" max="12820" width="11.7109375" customWidth="1"/>
    <col min="12821" max="12821" width="4.7109375" customWidth="1"/>
    <col min="12822" max="12823" width="11.7109375" customWidth="1"/>
    <col min="12824" max="12824" width="4.7109375" customWidth="1"/>
    <col min="12825" max="12826" width="11.7109375" customWidth="1"/>
    <col min="12827" max="12827" width="4.7109375" customWidth="1"/>
    <col min="12828" max="12829" width="11.7109375" customWidth="1"/>
    <col min="12830" max="12830" width="4.7109375" customWidth="1"/>
    <col min="12831" max="12832" width="11.7109375" customWidth="1"/>
    <col min="12833" max="12833" width="4.7109375" customWidth="1"/>
    <col min="12834" max="12835" width="11.7109375" customWidth="1"/>
    <col min="12836" max="12836" width="4.7109375" customWidth="1"/>
    <col min="12837" max="12838" width="11.7109375" customWidth="1"/>
    <col min="12839" max="12839" width="4.7109375" customWidth="1"/>
    <col min="12840" max="12841" width="11.7109375" customWidth="1"/>
    <col min="12842" max="12842" width="4.7109375" customWidth="1"/>
    <col min="12843" max="12844" width="11.7109375" customWidth="1"/>
    <col min="12845" max="12845" width="4.7109375" customWidth="1"/>
    <col min="12846" max="12847" width="11.7109375" customWidth="1"/>
    <col min="12848" max="12848" width="4.7109375" customWidth="1"/>
    <col min="12849" max="12850" width="11.7109375" customWidth="1"/>
    <col min="12851" max="12851" width="4.7109375" customWidth="1"/>
    <col min="12852" max="12853" width="11.7109375" customWidth="1"/>
    <col min="12854" max="12854" width="4.7109375" customWidth="1"/>
    <col min="12855" max="12856" width="11.7109375" customWidth="1"/>
    <col min="12857" max="12857" width="4.7109375" customWidth="1"/>
    <col min="12858" max="12859" width="11.7109375" customWidth="1"/>
    <col min="12860" max="12860" width="4.7109375" customWidth="1"/>
    <col min="12861" max="12862" width="11.7109375" customWidth="1"/>
    <col min="12863" max="12863" width="4.7109375" customWidth="1"/>
    <col min="12864" max="12865" width="11.7109375" customWidth="1"/>
    <col min="12866" max="12866" width="4.7109375" customWidth="1"/>
    <col min="12867" max="12868" width="11.7109375" customWidth="1"/>
    <col min="12869" max="12869" width="4.7109375" customWidth="1"/>
    <col min="12870" max="12871" width="11.7109375" customWidth="1"/>
    <col min="12872" max="12872" width="4.7109375" customWidth="1"/>
    <col min="12873" max="12874" width="11.7109375" customWidth="1"/>
    <col min="12875" max="12875" width="4.7109375" customWidth="1"/>
    <col min="12876" max="12877" width="11.7109375" customWidth="1"/>
    <col min="12878" max="12878" width="4.7109375" customWidth="1"/>
    <col min="12879" max="12880" width="11.7109375" customWidth="1"/>
    <col min="12881" max="12881" width="4.7109375" customWidth="1"/>
    <col min="12882" max="12883" width="11.7109375" customWidth="1"/>
    <col min="12884" max="12884" width="4.7109375" customWidth="1"/>
    <col min="12885" max="12886" width="11.7109375" customWidth="1"/>
    <col min="12887" max="12887" width="4.7109375" customWidth="1"/>
    <col min="12888" max="12889" width="11.7109375" customWidth="1"/>
    <col min="12890" max="12890" width="4.7109375" customWidth="1"/>
    <col min="12891" max="12892" width="11.7109375" customWidth="1"/>
    <col min="12893" max="12893" width="4.7109375" customWidth="1"/>
    <col min="12894" max="12895" width="11.7109375" customWidth="1"/>
    <col min="12896" max="12896" width="4.7109375" customWidth="1"/>
    <col min="12897" max="12898" width="11.7109375" customWidth="1"/>
    <col min="12899" max="12899" width="4.7109375" customWidth="1"/>
    <col min="12900" max="12901" width="11.7109375" customWidth="1"/>
    <col min="12902" max="12902" width="4.7109375" customWidth="1"/>
    <col min="12903" max="12904" width="11.7109375" customWidth="1"/>
    <col min="12905" max="12905" width="4.7109375" customWidth="1"/>
    <col min="12906" max="12907" width="11.7109375" customWidth="1"/>
    <col min="12908" max="12908" width="4.7109375" customWidth="1"/>
    <col min="12909" max="12910" width="11.7109375" customWidth="1"/>
    <col min="12911" max="12911" width="4.7109375" customWidth="1"/>
    <col min="12912" max="12913" width="11.7109375" customWidth="1"/>
    <col min="12914" max="12914" width="4.7109375" customWidth="1"/>
    <col min="12915" max="12916" width="11.7109375" customWidth="1"/>
    <col min="12917" max="12917" width="4.7109375" customWidth="1"/>
    <col min="12918" max="12919" width="11.7109375" customWidth="1"/>
    <col min="12920" max="12920" width="4.7109375" customWidth="1"/>
    <col min="12921" max="12922" width="11.7109375" customWidth="1"/>
    <col min="12923" max="12923" width="4.7109375" customWidth="1"/>
    <col min="12924" max="12925" width="11.7109375" customWidth="1"/>
    <col min="12926" max="12926" width="4.7109375" customWidth="1"/>
    <col min="12927" max="12928" width="11.7109375" customWidth="1"/>
    <col min="12929" max="12929" width="4.7109375" customWidth="1"/>
    <col min="12930" max="12931" width="11.7109375" customWidth="1"/>
    <col min="12932" max="12932" width="4.7109375" customWidth="1"/>
    <col min="12933" max="12934" width="11.7109375" customWidth="1"/>
    <col min="12935" max="12935" width="4.7109375" customWidth="1"/>
    <col min="12936" max="12937" width="11.7109375" customWidth="1"/>
    <col min="12938" max="12938" width="4.7109375" customWidth="1"/>
    <col min="12939" max="12940" width="11.7109375" customWidth="1"/>
    <col min="12941" max="12941" width="4.7109375" customWidth="1"/>
    <col min="12942" max="12943" width="11.7109375" customWidth="1"/>
    <col min="12944" max="12944" width="4.7109375" customWidth="1"/>
    <col min="12945" max="12946" width="11.7109375" customWidth="1"/>
    <col min="12947" max="12947" width="4.7109375" customWidth="1"/>
    <col min="12948" max="12949" width="11.7109375" customWidth="1"/>
    <col min="12950" max="12950" width="4.7109375" customWidth="1"/>
    <col min="12951" max="12952" width="11.7109375" customWidth="1"/>
    <col min="12953" max="12953" width="4.7109375" customWidth="1"/>
    <col min="12954" max="12955" width="11.7109375" customWidth="1"/>
    <col min="12956" max="12956" width="4.7109375" customWidth="1"/>
    <col min="12957" max="12958" width="11.7109375" customWidth="1"/>
    <col min="12959" max="12959" width="4.7109375" customWidth="1"/>
    <col min="12960" max="12961" width="11.7109375" customWidth="1"/>
    <col min="12962" max="12962" width="4.7109375" customWidth="1"/>
    <col min="12963" max="12964" width="11.7109375" customWidth="1"/>
    <col min="12965" max="12965" width="4.7109375" customWidth="1"/>
    <col min="12966" max="12967" width="11.7109375" customWidth="1"/>
    <col min="12968" max="12968" width="4.7109375" customWidth="1"/>
    <col min="12969" max="13020" width="11.7109375" customWidth="1"/>
    <col min="13066" max="13067" width="11.85546875" customWidth="1"/>
    <col min="13068" max="13068" width="4.7109375" customWidth="1"/>
    <col min="13069" max="13070" width="11.7109375" customWidth="1"/>
    <col min="13071" max="13071" width="4.7109375" customWidth="1"/>
    <col min="13072" max="13073" width="11.7109375" customWidth="1"/>
    <col min="13074" max="13074" width="4.7109375" customWidth="1"/>
    <col min="13075" max="13076" width="11.7109375" customWidth="1"/>
    <col min="13077" max="13077" width="4.7109375" customWidth="1"/>
    <col min="13078" max="13079" width="11.7109375" customWidth="1"/>
    <col min="13080" max="13080" width="4.7109375" customWidth="1"/>
    <col min="13081" max="13082" width="11.7109375" customWidth="1"/>
    <col min="13083" max="13083" width="4.7109375" customWidth="1"/>
    <col min="13084" max="13085" width="11.7109375" customWidth="1"/>
    <col min="13086" max="13086" width="4.7109375" customWidth="1"/>
    <col min="13087" max="13088" width="11.7109375" customWidth="1"/>
    <col min="13089" max="13089" width="4.7109375" customWidth="1"/>
    <col min="13090" max="13091" width="11.7109375" customWidth="1"/>
    <col min="13092" max="13092" width="4.7109375" customWidth="1"/>
    <col min="13093" max="13094" width="11.7109375" customWidth="1"/>
    <col min="13095" max="13095" width="4.7109375" customWidth="1"/>
    <col min="13096" max="13097" width="11.7109375" customWidth="1"/>
    <col min="13098" max="13098" width="4.7109375" customWidth="1"/>
    <col min="13099" max="13100" width="11.7109375" customWidth="1"/>
    <col min="13101" max="13101" width="4.7109375" customWidth="1"/>
    <col min="13102" max="13103" width="11.7109375" customWidth="1"/>
    <col min="13104" max="13104" width="4.7109375" customWidth="1"/>
    <col min="13105" max="13106" width="11.7109375" customWidth="1"/>
    <col min="13107" max="13107" width="4.7109375" customWidth="1"/>
    <col min="13108" max="13109" width="11.7109375" customWidth="1"/>
    <col min="13110" max="13110" width="4.7109375" customWidth="1"/>
    <col min="13111" max="13112" width="11.7109375" customWidth="1"/>
    <col min="13113" max="13113" width="4.7109375" customWidth="1"/>
    <col min="13114" max="13115" width="11.7109375" customWidth="1"/>
    <col min="13116" max="13116" width="4.7109375" customWidth="1"/>
    <col min="13117" max="13118" width="11.7109375" customWidth="1"/>
    <col min="13119" max="13119" width="4.7109375" customWidth="1"/>
    <col min="13120" max="13121" width="11.7109375" customWidth="1"/>
    <col min="13122" max="13122" width="4.7109375" customWidth="1"/>
    <col min="13123" max="13124" width="11.7109375" customWidth="1"/>
    <col min="13125" max="13125" width="4.7109375" customWidth="1"/>
    <col min="13126" max="13127" width="11.7109375" customWidth="1"/>
    <col min="13128" max="13128" width="4.7109375" customWidth="1"/>
    <col min="13129" max="13130" width="11.7109375" customWidth="1"/>
    <col min="13131" max="13131" width="4.7109375" customWidth="1"/>
    <col min="13132" max="13133" width="11.7109375" customWidth="1"/>
    <col min="13134" max="13134" width="4.7109375" customWidth="1"/>
    <col min="13135" max="13136" width="11.7109375" customWidth="1"/>
    <col min="13137" max="13137" width="4.7109375" customWidth="1"/>
    <col min="13138" max="13139" width="11.7109375" customWidth="1"/>
    <col min="13140" max="13140" width="4.7109375" customWidth="1"/>
    <col min="13141" max="13142" width="11.7109375" customWidth="1"/>
    <col min="13143" max="13143" width="4.7109375" customWidth="1"/>
    <col min="13144" max="13145" width="11.7109375" customWidth="1"/>
    <col min="13146" max="13146" width="4.7109375" customWidth="1"/>
    <col min="13147" max="13148" width="11.7109375" customWidth="1"/>
    <col min="13149" max="13149" width="4.7109375" customWidth="1"/>
    <col min="13150" max="13151" width="11.7109375" customWidth="1"/>
    <col min="13152" max="13152" width="4.7109375" customWidth="1"/>
    <col min="13153" max="13154" width="11.7109375" customWidth="1"/>
    <col min="13155" max="13155" width="4.7109375" customWidth="1"/>
    <col min="13156" max="13157" width="11.7109375" customWidth="1"/>
    <col min="13158" max="13158" width="4.7109375" customWidth="1"/>
    <col min="13159" max="13160" width="11.7109375" customWidth="1"/>
    <col min="13161" max="13161" width="4.7109375" customWidth="1"/>
    <col min="13162" max="13163" width="11.7109375" customWidth="1"/>
    <col min="13164" max="13164" width="4.7109375" customWidth="1"/>
    <col min="13165" max="13166" width="11.7109375" customWidth="1"/>
    <col min="13167" max="13167" width="4.7109375" customWidth="1"/>
    <col min="13168" max="13169" width="11.7109375" customWidth="1"/>
    <col min="13170" max="13170" width="4.7109375" customWidth="1"/>
    <col min="13171" max="13172" width="11.7109375" customWidth="1"/>
    <col min="13173" max="13173" width="4.7109375" customWidth="1"/>
    <col min="13174" max="13175" width="11.7109375" customWidth="1"/>
    <col min="13176" max="13176" width="4.7109375" customWidth="1"/>
    <col min="13177" max="13178" width="11.7109375" customWidth="1"/>
    <col min="13179" max="13179" width="4.7109375" customWidth="1"/>
    <col min="13180" max="13181" width="11.7109375" customWidth="1"/>
    <col min="13182" max="13182" width="4.7109375" customWidth="1"/>
    <col min="13183" max="13184" width="11.7109375" customWidth="1"/>
    <col min="13185" max="13185" width="4.7109375" customWidth="1"/>
    <col min="13186" max="13187" width="11.7109375" customWidth="1"/>
    <col min="13188" max="13188" width="4.7109375" customWidth="1"/>
    <col min="13189" max="13190" width="11.7109375" customWidth="1"/>
    <col min="13191" max="13191" width="4.7109375" customWidth="1"/>
    <col min="13192" max="13193" width="11.7109375" customWidth="1"/>
    <col min="13194" max="13194" width="4.7109375" customWidth="1"/>
    <col min="13195" max="13196" width="11.7109375" customWidth="1"/>
    <col min="13197" max="13197" width="4.7109375" customWidth="1"/>
    <col min="13198" max="13199" width="11.7109375" customWidth="1"/>
    <col min="13200" max="13200" width="4.7109375" customWidth="1"/>
    <col min="13201" max="13202" width="11.7109375" customWidth="1"/>
    <col min="13203" max="13203" width="4.7109375" customWidth="1"/>
    <col min="13204" max="13205" width="11.7109375" customWidth="1"/>
    <col min="13206" max="13206" width="4.7109375" customWidth="1"/>
    <col min="13207" max="13208" width="11.7109375" customWidth="1"/>
    <col min="13209" max="13209" width="4.7109375" customWidth="1"/>
    <col min="13210" max="13211" width="11.7109375" customWidth="1"/>
    <col min="13212" max="13212" width="4.7109375" customWidth="1"/>
    <col min="13213" max="13214" width="11.7109375" customWidth="1"/>
    <col min="13215" max="13215" width="4.7109375" customWidth="1"/>
    <col min="13216" max="13217" width="11.7109375" customWidth="1"/>
    <col min="13218" max="13218" width="4.7109375" customWidth="1"/>
    <col min="13219" max="13220" width="11.7109375" customWidth="1"/>
    <col min="13221" max="13221" width="4.7109375" customWidth="1"/>
    <col min="13222" max="13223" width="11.7109375" customWidth="1"/>
    <col min="13224" max="13224" width="4.7109375" customWidth="1"/>
    <col min="13225" max="13276" width="11.7109375" customWidth="1"/>
    <col min="13322" max="13323" width="11.85546875" customWidth="1"/>
    <col min="13324" max="13324" width="4.7109375" customWidth="1"/>
    <col min="13325" max="13326" width="11.7109375" customWidth="1"/>
    <col min="13327" max="13327" width="4.7109375" customWidth="1"/>
    <col min="13328" max="13329" width="11.7109375" customWidth="1"/>
    <col min="13330" max="13330" width="4.7109375" customWidth="1"/>
    <col min="13331" max="13332" width="11.7109375" customWidth="1"/>
    <col min="13333" max="13333" width="4.7109375" customWidth="1"/>
    <col min="13334" max="13335" width="11.7109375" customWidth="1"/>
    <col min="13336" max="13336" width="4.7109375" customWidth="1"/>
    <col min="13337" max="13338" width="11.7109375" customWidth="1"/>
    <col min="13339" max="13339" width="4.7109375" customWidth="1"/>
    <col min="13340" max="13341" width="11.7109375" customWidth="1"/>
    <col min="13342" max="13342" width="4.7109375" customWidth="1"/>
    <col min="13343" max="13344" width="11.7109375" customWidth="1"/>
    <col min="13345" max="13345" width="4.7109375" customWidth="1"/>
    <col min="13346" max="13347" width="11.7109375" customWidth="1"/>
    <col min="13348" max="13348" width="4.7109375" customWidth="1"/>
    <col min="13349" max="13350" width="11.7109375" customWidth="1"/>
    <col min="13351" max="13351" width="4.7109375" customWidth="1"/>
    <col min="13352" max="13353" width="11.7109375" customWidth="1"/>
    <col min="13354" max="13354" width="4.7109375" customWidth="1"/>
    <col min="13355" max="13356" width="11.7109375" customWidth="1"/>
    <col min="13357" max="13357" width="4.7109375" customWidth="1"/>
    <col min="13358" max="13359" width="11.7109375" customWidth="1"/>
    <col min="13360" max="13360" width="4.7109375" customWidth="1"/>
    <col min="13361" max="13362" width="11.7109375" customWidth="1"/>
    <col min="13363" max="13363" width="4.7109375" customWidth="1"/>
    <col min="13364" max="13365" width="11.7109375" customWidth="1"/>
    <col min="13366" max="13366" width="4.7109375" customWidth="1"/>
    <col min="13367" max="13368" width="11.7109375" customWidth="1"/>
    <col min="13369" max="13369" width="4.7109375" customWidth="1"/>
    <col min="13370" max="13371" width="11.7109375" customWidth="1"/>
    <col min="13372" max="13372" width="4.7109375" customWidth="1"/>
    <col min="13373" max="13374" width="11.7109375" customWidth="1"/>
    <col min="13375" max="13375" width="4.7109375" customWidth="1"/>
    <col min="13376" max="13377" width="11.7109375" customWidth="1"/>
    <col min="13378" max="13378" width="4.7109375" customWidth="1"/>
    <col min="13379" max="13380" width="11.7109375" customWidth="1"/>
    <col min="13381" max="13381" width="4.7109375" customWidth="1"/>
    <col min="13382" max="13383" width="11.7109375" customWidth="1"/>
    <col min="13384" max="13384" width="4.7109375" customWidth="1"/>
    <col min="13385" max="13386" width="11.7109375" customWidth="1"/>
    <col min="13387" max="13387" width="4.7109375" customWidth="1"/>
    <col min="13388" max="13389" width="11.7109375" customWidth="1"/>
    <col min="13390" max="13390" width="4.7109375" customWidth="1"/>
    <col min="13391" max="13392" width="11.7109375" customWidth="1"/>
    <col min="13393" max="13393" width="4.7109375" customWidth="1"/>
    <col min="13394" max="13395" width="11.7109375" customWidth="1"/>
    <col min="13396" max="13396" width="4.7109375" customWidth="1"/>
    <col min="13397" max="13398" width="11.7109375" customWidth="1"/>
    <col min="13399" max="13399" width="4.7109375" customWidth="1"/>
    <col min="13400" max="13401" width="11.7109375" customWidth="1"/>
    <col min="13402" max="13402" width="4.7109375" customWidth="1"/>
    <col min="13403" max="13404" width="11.7109375" customWidth="1"/>
    <col min="13405" max="13405" width="4.7109375" customWidth="1"/>
    <col min="13406" max="13407" width="11.7109375" customWidth="1"/>
    <col min="13408" max="13408" width="4.7109375" customWidth="1"/>
    <col min="13409" max="13410" width="11.7109375" customWidth="1"/>
    <col min="13411" max="13411" width="4.7109375" customWidth="1"/>
    <col min="13412" max="13413" width="11.7109375" customWidth="1"/>
    <col min="13414" max="13414" width="4.7109375" customWidth="1"/>
    <col min="13415" max="13416" width="11.7109375" customWidth="1"/>
    <col min="13417" max="13417" width="4.7109375" customWidth="1"/>
    <col min="13418" max="13419" width="11.7109375" customWidth="1"/>
    <col min="13420" max="13420" width="4.7109375" customWidth="1"/>
    <col min="13421" max="13422" width="11.7109375" customWidth="1"/>
    <col min="13423" max="13423" width="4.7109375" customWidth="1"/>
    <col min="13424" max="13425" width="11.7109375" customWidth="1"/>
    <col min="13426" max="13426" width="4.7109375" customWidth="1"/>
    <col min="13427" max="13428" width="11.7109375" customWidth="1"/>
    <col min="13429" max="13429" width="4.7109375" customWidth="1"/>
    <col min="13430" max="13431" width="11.7109375" customWidth="1"/>
    <col min="13432" max="13432" width="4.7109375" customWidth="1"/>
    <col min="13433" max="13434" width="11.7109375" customWidth="1"/>
    <col min="13435" max="13435" width="4.7109375" customWidth="1"/>
    <col min="13436" max="13437" width="11.7109375" customWidth="1"/>
    <col min="13438" max="13438" width="4.7109375" customWidth="1"/>
    <col min="13439" max="13440" width="11.7109375" customWidth="1"/>
    <col min="13441" max="13441" width="4.7109375" customWidth="1"/>
    <col min="13442" max="13443" width="11.7109375" customWidth="1"/>
    <col min="13444" max="13444" width="4.7109375" customWidth="1"/>
    <col min="13445" max="13446" width="11.7109375" customWidth="1"/>
    <col min="13447" max="13447" width="4.7109375" customWidth="1"/>
    <col min="13448" max="13449" width="11.7109375" customWidth="1"/>
    <col min="13450" max="13450" width="4.7109375" customWidth="1"/>
    <col min="13451" max="13452" width="11.7109375" customWidth="1"/>
    <col min="13453" max="13453" width="4.7109375" customWidth="1"/>
    <col min="13454" max="13455" width="11.7109375" customWidth="1"/>
    <col min="13456" max="13456" width="4.7109375" customWidth="1"/>
    <col min="13457" max="13458" width="11.7109375" customWidth="1"/>
    <col min="13459" max="13459" width="4.7109375" customWidth="1"/>
    <col min="13460" max="13461" width="11.7109375" customWidth="1"/>
    <col min="13462" max="13462" width="4.7109375" customWidth="1"/>
    <col min="13463" max="13464" width="11.7109375" customWidth="1"/>
    <col min="13465" max="13465" width="4.7109375" customWidth="1"/>
    <col min="13466" max="13467" width="11.7109375" customWidth="1"/>
    <col min="13468" max="13468" width="4.7109375" customWidth="1"/>
    <col min="13469" max="13470" width="11.7109375" customWidth="1"/>
    <col min="13471" max="13471" width="4.7109375" customWidth="1"/>
    <col min="13472" max="13473" width="11.7109375" customWidth="1"/>
    <col min="13474" max="13474" width="4.7109375" customWidth="1"/>
    <col min="13475" max="13476" width="11.7109375" customWidth="1"/>
    <col min="13477" max="13477" width="4.7109375" customWidth="1"/>
    <col min="13478" max="13479" width="11.7109375" customWidth="1"/>
    <col min="13480" max="13480" width="4.7109375" customWidth="1"/>
    <col min="13481" max="13532" width="11.7109375" customWidth="1"/>
    <col min="13578" max="13579" width="11.85546875" customWidth="1"/>
    <col min="13580" max="13580" width="4.7109375" customWidth="1"/>
    <col min="13581" max="13582" width="11.7109375" customWidth="1"/>
    <col min="13583" max="13583" width="4.7109375" customWidth="1"/>
    <col min="13584" max="13585" width="11.7109375" customWidth="1"/>
    <col min="13586" max="13586" width="4.7109375" customWidth="1"/>
    <col min="13587" max="13588" width="11.7109375" customWidth="1"/>
    <col min="13589" max="13589" width="4.7109375" customWidth="1"/>
    <col min="13590" max="13591" width="11.7109375" customWidth="1"/>
    <col min="13592" max="13592" width="4.7109375" customWidth="1"/>
    <col min="13593" max="13594" width="11.7109375" customWidth="1"/>
    <col min="13595" max="13595" width="4.7109375" customWidth="1"/>
    <col min="13596" max="13597" width="11.7109375" customWidth="1"/>
    <col min="13598" max="13598" width="4.7109375" customWidth="1"/>
    <col min="13599" max="13600" width="11.7109375" customWidth="1"/>
    <col min="13601" max="13601" width="4.7109375" customWidth="1"/>
    <col min="13602" max="13603" width="11.7109375" customWidth="1"/>
    <col min="13604" max="13604" width="4.7109375" customWidth="1"/>
    <col min="13605" max="13606" width="11.7109375" customWidth="1"/>
    <col min="13607" max="13607" width="4.7109375" customWidth="1"/>
    <col min="13608" max="13609" width="11.7109375" customWidth="1"/>
    <col min="13610" max="13610" width="4.7109375" customWidth="1"/>
    <col min="13611" max="13612" width="11.7109375" customWidth="1"/>
    <col min="13613" max="13613" width="4.7109375" customWidth="1"/>
    <col min="13614" max="13615" width="11.7109375" customWidth="1"/>
    <col min="13616" max="13616" width="4.7109375" customWidth="1"/>
    <col min="13617" max="13618" width="11.7109375" customWidth="1"/>
    <col min="13619" max="13619" width="4.7109375" customWidth="1"/>
    <col min="13620" max="13621" width="11.7109375" customWidth="1"/>
    <col min="13622" max="13622" width="4.7109375" customWidth="1"/>
    <col min="13623" max="13624" width="11.7109375" customWidth="1"/>
    <col min="13625" max="13625" width="4.7109375" customWidth="1"/>
    <col min="13626" max="13627" width="11.7109375" customWidth="1"/>
    <col min="13628" max="13628" width="4.7109375" customWidth="1"/>
    <col min="13629" max="13630" width="11.7109375" customWidth="1"/>
    <col min="13631" max="13631" width="4.7109375" customWidth="1"/>
    <col min="13632" max="13633" width="11.7109375" customWidth="1"/>
    <col min="13634" max="13634" width="4.7109375" customWidth="1"/>
    <col min="13635" max="13636" width="11.7109375" customWidth="1"/>
    <col min="13637" max="13637" width="4.7109375" customWidth="1"/>
    <col min="13638" max="13639" width="11.7109375" customWidth="1"/>
    <col min="13640" max="13640" width="4.7109375" customWidth="1"/>
    <col min="13641" max="13642" width="11.7109375" customWidth="1"/>
    <col min="13643" max="13643" width="4.7109375" customWidth="1"/>
    <col min="13644" max="13645" width="11.7109375" customWidth="1"/>
    <col min="13646" max="13646" width="4.7109375" customWidth="1"/>
    <col min="13647" max="13648" width="11.7109375" customWidth="1"/>
    <col min="13649" max="13649" width="4.7109375" customWidth="1"/>
    <col min="13650" max="13651" width="11.7109375" customWidth="1"/>
    <col min="13652" max="13652" width="4.7109375" customWidth="1"/>
    <col min="13653" max="13654" width="11.7109375" customWidth="1"/>
    <col min="13655" max="13655" width="4.7109375" customWidth="1"/>
    <col min="13656" max="13657" width="11.7109375" customWidth="1"/>
    <col min="13658" max="13658" width="4.7109375" customWidth="1"/>
    <col min="13659" max="13660" width="11.7109375" customWidth="1"/>
    <col min="13661" max="13661" width="4.7109375" customWidth="1"/>
    <col min="13662" max="13663" width="11.7109375" customWidth="1"/>
    <col min="13664" max="13664" width="4.7109375" customWidth="1"/>
    <col min="13665" max="13666" width="11.7109375" customWidth="1"/>
    <col min="13667" max="13667" width="4.7109375" customWidth="1"/>
    <col min="13668" max="13669" width="11.7109375" customWidth="1"/>
    <col min="13670" max="13670" width="4.7109375" customWidth="1"/>
    <col min="13671" max="13672" width="11.7109375" customWidth="1"/>
    <col min="13673" max="13673" width="4.7109375" customWidth="1"/>
    <col min="13674" max="13675" width="11.7109375" customWidth="1"/>
    <col min="13676" max="13676" width="4.7109375" customWidth="1"/>
    <col min="13677" max="13678" width="11.7109375" customWidth="1"/>
    <col min="13679" max="13679" width="4.7109375" customWidth="1"/>
    <col min="13680" max="13681" width="11.7109375" customWidth="1"/>
    <col min="13682" max="13682" width="4.7109375" customWidth="1"/>
    <col min="13683" max="13684" width="11.7109375" customWidth="1"/>
    <col min="13685" max="13685" width="4.7109375" customWidth="1"/>
    <col min="13686" max="13687" width="11.7109375" customWidth="1"/>
    <col min="13688" max="13688" width="4.7109375" customWidth="1"/>
    <col min="13689" max="13690" width="11.7109375" customWidth="1"/>
    <col min="13691" max="13691" width="4.7109375" customWidth="1"/>
    <col min="13692" max="13693" width="11.7109375" customWidth="1"/>
    <col min="13694" max="13694" width="4.7109375" customWidth="1"/>
    <col min="13695" max="13696" width="11.7109375" customWidth="1"/>
    <col min="13697" max="13697" width="4.7109375" customWidth="1"/>
    <col min="13698" max="13699" width="11.7109375" customWidth="1"/>
    <col min="13700" max="13700" width="4.7109375" customWidth="1"/>
    <col min="13701" max="13702" width="11.7109375" customWidth="1"/>
    <col min="13703" max="13703" width="4.7109375" customWidth="1"/>
    <col min="13704" max="13705" width="11.7109375" customWidth="1"/>
    <col min="13706" max="13706" width="4.7109375" customWidth="1"/>
    <col min="13707" max="13708" width="11.7109375" customWidth="1"/>
    <col min="13709" max="13709" width="4.7109375" customWidth="1"/>
    <col min="13710" max="13711" width="11.7109375" customWidth="1"/>
    <col min="13712" max="13712" width="4.7109375" customWidth="1"/>
    <col min="13713" max="13714" width="11.7109375" customWidth="1"/>
    <col min="13715" max="13715" width="4.7109375" customWidth="1"/>
    <col min="13716" max="13717" width="11.7109375" customWidth="1"/>
    <col min="13718" max="13718" width="4.7109375" customWidth="1"/>
    <col min="13719" max="13720" width="11.7109375" customWidth="1"/>
    <col min="13721" max="13721" width="4.7109375" customWidth="1"/>
    <col min="13722" max="13723" width="11.7109375" customWidth="1"/>
    <col min="13724" max="13724" width="4.7109375" customWidth="1"/>
    <col min="13725" max="13726" width="11.7109375" customWidth="1"/>
    <col min="13727" max="13727" width="4.7109375" customWidth="1"/>
    <col min="13728" max="13729" width="11.7109375" customWidth="1"/>
    <col min="13730" max="13730" width="4.7109375" customWidth="1"/>
    <col min="13731" max="13732" width="11.7109375" customWidth="1"/>
    <col min="13733" max="13733" width="4.7109375" customWidth="1"/>
    <col min="13734" max="13735" width="11.7109375" customWidth="1"/>
    <col min="13736" max="13736" width="4.7109375" customWidth="1"/>
    <col min="13737" max="13788" width="11.7109375" customWidth="1"/>
    <col min="13834" max="13835" width="11.85546875" customWidth="1"/>
    <col min="13836" max="13836" width="4.7109375" customWidth="1"/>
    <col min="13837" max="13838" width="11.7109375" customWidth="1"/>
    <col min="13839" max="13839" width="4.7109375" customWidth="1"/>
    <col min="13840" max="13841" width="11.7109375" customWidth="1"/>
    <col min="13842" max="13842" width="4.7109375" customWidth="1"/>
    <col min="13843" max="13844" width="11.7109375" customWidth="1"/>
    <col min="13845" max="13845" width="4.7109375" customWidth="1"/>
    <col min="13846" max="13847" width="11.7109375" customWidth="1"/>
    <col min="13848" max="13848" width="4.7109375" customWidth="1"/>
    <col min="13849" max="13850" width="11.7109375" customWidth="1"/>
    <col min="13851" max="13851" width="4.7109375" customWidth="1"/>
    <col min="13852" max="13853" width="11.7109375" customWidth="1"/>
    <col min="13854" max="13854" width="4.7109375" customWidth="1"/>
    <col min="13855" max="13856" width="11.7109375" customWidth="1"/>
    <col min="13857" max="13857" width="4.7109375" customWidth="1"/>
    <col min="13858" max="13859" width="11.7109375" customWidth="1"/>
    <col min="13860" max="13860" width="4.7109375" customWidth="1"/>
    <col min="13861" max="13862" width="11.7109375" customWidth="1"/>
    <col min="13863" max="13863" width="4.7109375" customWidth="1"/>
    <col min="13864" max="13865" width="11.7109375" customWidth="1"/>
    <col min="13866" max="13866" width="4.7109375" customWidth="1"/>
    <col min="13867" max="13868" width="11.7109375" customWidth="1"/>
    <col min="13869" max="13869" width="4.7109375" customWidth="1"/>
    <col min="13870" max="13871" width="11.7109375" customWidth="1"/>
    <col min="13872" max="13872" width="4.7109375" customWidth="1"/>
    <col min="13873" max="13874" width="11.7109375" customWidth="1"/>
    <col min="13875" max="13875" width="4.7109375" customWidth="1"/>
    <col min="13876" max="13877" width="11.7109375" customWidth="1"/>
    <col min="13878" max="13878" width="4.7109375" customWidth="1"/>
    <col min="13879" max="13880" width="11.7109375" customWidth="1"/>
    <col min="13881" max="13881" width="4.7109375" customWidth="1"/>
    <col min="13882" max="13883" width="11.7109375" customWidth="1"/>
    <col min="13884" max="13884" width="4.7109375" customWidth="1"/>
    <col min="13885" max="13886" width="11.7109375" customWidth="1"/>
    <col min="13887" max="13887" width="4.7109375" customWidth="1"/>
    <col min="13888" max="13889" width="11.7109375" customWidth="1"/>
    <col min="13890" max="13890" width="4.7109375" customWidth="1"/>
    <col min="13891" max="13892" width="11.7109375" customWidth="1"/>
    <col min="13893" max="13893" width="4.7109375" customWidth="1"/>
    <col min="13894" max="13895" width="11.7109375" customWidth="1"/>
    <col min="13896" max="13896" width="4.7109375" customWidth="1"/>
    <col min="13897" max="13898" width="11.7109375" customWidth="1"/>
    <col min="13899" max="13899" width="4.7109375" customWidth="1"/>
    <col min="13900" max="13901" width="11.7109375" customWidth="1"/>
    <col min="13902" max="13902" width="4.7109375" customWidth="1"/>
    <col min="13903" max="13904" width="11.7109375" customWidth="1"/>
    <col min="13905" max="13905" width="4.7109375" customWidth="1"/>
    <col min="13906" max="13907" width="11.7109375" customWidth="1"/>
    <col min="13908" max="13908" width="4.7109375" customWidth="1"/>
    <col min="13909" max="13910" width="11.7109375" customWidth="1"/>
    <col min="13911" max="13911" width="4.7109375" customWidth="1"/>
    <col min="13912" max="13913" width="11.7109375" customWidth="1"/>
    <col min="13914" max="13914" width="4.7109375" customWidth="1"/>
    <col min="13915" max="13916" width="11.7109375" customWidth="1"/>
    <col min="13917" max="13917" width="4.7109375" customWidth="1"/>
    <col min="13918" max="13919" width="11.7109375" customWidth="1"/>
    <col min="13920" max="13920" width="4.7109375" customWidth="1"/>
    <col min="13921" max="13922" width="11.7109375" customWidth="1"/>
    <col min="13923" max="13923" width="4.7109375" customWidth="1"/>
    <col min="13924" max="13925" width="11.7109375" customWidth="1"/>
    <col min="13926" max="13926" width="4.7109375" customWidth="1"/>
    <col min="13927" max="13928" width="11.7109375" customWidth="1"/>
    <col min="13929" max="13929" width="4.7109375" customWidth="1"/>
    <col min="13930" max="13931" width="11.7109375" customWidth="1"/>
    <col min="13932" max="13932" width="4.7109375" customWidth="1"/>
    <col min="13933" max="13934" width="11.7109375" customWidth="1"/>
    <col min="13935" max="13935" width="4.7109375" customWidth="1"/>
    <col min="13936" max="13937" width="11.7109375" customWidth="1"/>
    <col min="13938" max="13938" width="4.7109375" customWidth="1"/>
    <col min="13939" max="13940" width="11.7109375" customWidth="1"/>
    <col min="13941" max="13941" width="4.7109375" customWidth="1"/>
    <col min="13942" max="13943" width="11.7109375" customWidth="1"/>
    <col min="13944" max="13944" width="4.7109375" customWidth="1"/>
    <col min="13945" max="13946" width="11.7109375" customWidth="1"/>
    <col min="13947" max="13947" width="4.7109375" customWidth="1"/>
    <col min="13948" max="13949" width="11.7109375" customWidth="1"/>
    <col min="13950" max="13950" width="4.7109375" customWidth="1"/>
    <col min="13951" max="13952" width="11.7109375" customWidth="1"/>
    <col min="13953" max="13953" width="4.7109375" customWidth="1"/>
    <col min="13954" max="13955" width="11.7109375" customWidth="1"/>
    <col min="13956" max="13956" width="4.7109375" customWidth="1"/>
    <col min="13957" max="13958" width="11.7109375" customWidth="1"/>
    <col min="13959" max="13959" width="4.7109375" customWidth="1"/>
    <col min="13960" max="13961" width="11.7109375" customWidth="1"/>
    <col min="13962" max="13962" width="4.7109375" customWidth="1"/>
    <col min="13963" max="13964" width="11.7109375" customWidth="1"/>
    <col min="13965" max="13965" width="4.7109375" customWidth="1"/>
    <col min="13966" max="13967" width="11.7109375" customWidth="1"/>
    <col min="13968" max="13968" width="4.7109375" customWidth="1"/>
    <col min="13969" max="13970" width="11.7109375" customWidth="1"/>
    <col min="13971" max="13971" width="4.7109375" customWidth="1"/>
    <col min="13972" max="13973" width="11.7109375" customWidth="1"/>
    <col min="13974" max="13974" width="4.7109375" customWidth="1"/>
    <col min="13975" max="13976" width="11.7109375" customWidth="1"/>
    <col min="13977" max="13977" width="4.7109375" customWidth="1"/>
    <col min="13978" max="13979" width="11.7109375" customWidth="1"/>
    <col min="13980" max="13980" width="4.7109375" customWidth="1"/>
    <col min="13981" max="13982" width="11.7109375" customWidth="1"/>
    <col min="13983" max="13983" width="4.7109375" customWidth="1"/>
    <col min="13984" max="13985" width="11.7109375" customWidth="1"/>
    <col min="13986" max="13986" width="4.7109375" customWidth="1"/>
    <col min="13987" max="13988" width="11.7109375" customWidth="1"/>
    <col min="13989" max="13989" width="4.7109375" customWidth="1"/>
    <col min="13990" max="13991" width="11.7109375" customWidth="1"/>
    <col min="13992" max="13992" width="4.7109375" customWidth="1"/>
    <col min="13993" max="14044" width="11.7109375" customWidth="1"/>
    <col min="14090" max="14091" width="11.85546875" customWidth="1"/>
    <col min="14092" max="14092" width="4.7109375" customWidth="1"/>
    <col min="14093" max="14094" width="11.7109375" customWidth="1"/>
    <col min="14095" max="14095" width="4.7109375" customWidth="1"/>
    <col min="14096" max="14097" width="11.7109375" customWidth="1"/>
    <col min="14098" max="14098" width="4.7109375" customWidth="1"/>
    <col min="14099" max="14100" width="11.7109375" customWidth="1"/>
    <col min="14101" max="14101" width="4.7109375" customWidth="1"/>
    <col min="14102" max="14103" width="11.7109375" customWidth="1"/>
    <col min="14104" max="14104" width="4.7109375" customWidth="1"/>
    <col min="14105" max="14106" width="11.7109375" customWidth="1"/>
    <col min="14107" max="14107" width="4.7109375" customWidth="1"/>
    <col min="14108" max="14109" width="11.7109375" customWidth="1"/>
    <col min="14110" max="14110" width="4.7109375" customWidth="1"/>
    <col min="14111" max="14112" width="11.7109375" customWidth="1"/>
    <col min="14113" max="14113" width="4.7109375" customWidth="1"/>
    <col min="14114" max="14115" width="11.7109375" customWidth="1"/>
    <col min="14116" max="14116" width="4.7109375" customWidth="1"/>
    <col min="14117" max="14118" width="11.7109375" customWidth="1"/>
    <col min="14119" max="14119" width="4.7109375" customWidth="1"/>
    <col min="14120" max="14121" width="11.7109375" customWidth="1"/>
    <col min="14122" max="14122" width="4.7109375" customWidth="1"/>
    <col min="14123" max="14124" width="11.7109375" customWidth="1"/>
    <col min="14125" max="14125" width="4.7109375" customWidth="1"/>
    <col min="14126" max="14127" width="11.7109375" customWidth="1"/>
    <col min="14128" max="14128" width="4.7109375" customWidth="1"/>
    <col min="14129" max="14130" width="11.7109375" customWidth="1"/>
    <col min="14131" max="14131" width="4.7109375" customWidth="1"/>
    <col min="14132" max="14133" width="11.7109375" customWidth="1"/>
    <col min="14134" max="14134" width="4.7109375" customWidth="1"/>
    <col min="14135" max="14136" width="11.7109375" customWidth="1"/>
    <col min="14137" max="14137" width="4.7109375" customWidth="1"/>
    <col min="14138" max="14139" width="11.7109375" customWidth="1"/>
    <col min="14140" max="14140" width="4.7109375" customWidth="1"/>
    <col min="14141" max="14142" width="11.7109375" customWidth="1"/>
    <col min="14143" max="14143" width="4.7109375" customWidth="1"/>
    <col min="14144" max="14145" width="11.7109375" customWidth="1"/>
    <col min="14146" max="14146" width="4.7109375" customWidth="1"/>
    <col min="14147" max="14148" width="11.7109375" customWidth="1"/>
    <col min="14149" max="14149" width="4.7109375" customWidth="1"/>
    <col min="14150" max="14151" width="11.7109375" customWidth="1"/>
    <col min="14152" max="14152" width="4.7109375" customWidth="1"/>
    <col min="14153" max="14154" width="11.7109375" customWidth="1"/>
    <col min="14155" max="14155" width="4.7109375" customWidth="1"/>
    <col min="14156" max="14157" width="11.7109375" customWidth="1"/>
    <col min="14158" max="14158" width="4.7109375" customWidth="1"/>
    <col min="14159" max="14160" width="11.7109375" customWidth="1"/>
    <col min="14161" max="14161" width="4.7109375" customWidth="1"/>
    <col min="14162" max="14163" width="11.7109375" customWidth="1"/>
    <col min="14164" max="14164" width="4.7109375" customWidth="1"/>
    <col min="14165" max="14166" width="11.7109375" customWidth="1"/>
    <col min="14167" max="14167" width="4.7109375" customWidth="1"/>
    <col min="14168" max="14169" width="11.7109375" customWidth="1"/>
    <col min="14170" max="14170" width="4.7109375" customWidth="1"/>
    <col min="14171" max="14172" width="11.7109375" customWidth="1"/>
    <col min="14173" max="14173" width="4.7109375" customWidth="1"/>
    <col min="14174" max="14175" width="11.7109375" customWidth="1"/>
    <col min="14176" max="14176" width="4.7109375" customWidth="1"/>
    <col min="14177" max="14178" width="11.7109375" customWidth="1"/>
    <col min="14179" max="14179" width="4.7109375" customWidth="1"/>
    <col min="14180" max="14181" width="11.7109375" customWidth="1"/>
    <col min="14182" max="14182" width="4.7109375" customWidth="1"/>
    <col min="14183" max="14184" width="11.7109375" customWidth="1"/>
    <col min="14185" max="14185" width="4.7109375" customWidth="1"/>
    <col min="14186" max="14187" width="11.7109375" customWidth="1"/>
    <col min="14188" max="14188" width="4.7109375" customWidth="1"/>
    <col min="14189" max="14190" width="11.7109375" customWidth="1"/>
    <col min="14191" max="14191" width="4.7109375" customWidth="1"/>
    <col min="14192" max="14193" width="11.7109375" customWidth="1"/>
    <col min="14194" max="14194" width="4.7109375" customWidth="1"/>
    <col min="14195" max="14196" width="11.7109375" customWidth="1"/>
    <col min="14197" max="14197" width="4.7109375" customWidth="1"/>
    <col min="14198" max="14199" width="11.7109375" customWidth="1"/>
    <col min="14200" max="14200" width="4.7109375" customWidth="1"/>
    <col min="14201" max="14202" width="11.7109375" customWidth="1"/>
    <col min="14203" max="14203" width="4.7109375" customWidth="1"/>
    <col min="14204" max="14205" width="11.7109375" customWidth="1"/>
    <col min="14206" max="14206" width="4.7109375" customWidth="1"/>
    <col min="14207" max="14208" width="11.7109375" customWidth="1"/>
    <col min="14209" max="14209" width="4.7109375" customWidth="1"/>
    <col min="14210" max="14211" width="11.7109375" customWidth="1"/>
    <col min="14212" max="14212" width="4.7109375" customWidth="1"/>
    <col min="14213" max="14214" width="11.7109375" customWidth="1"/>
    <col min="14215" max="14215" width="4.7109375" customWidth="1"/>
    <col min="14216" max="14217" width="11.7109375" customWidth="1"/>
    <col min="14218" max="14218" width="4.7109375" customWidth="1"/>
    <col min="14219" max="14220" width="11.7109375" customWidth="1"/>
    <col min="14221" max="14221" width="4.7109375" customWidth="1"/>
    <col min="14222" max="14223" width="11.7109375" customWidth="1"/>
    <col min="14224" max="14224" width="4.7109375" customWidth="1"/>
    <col min="14225" max="14226" width="11.7109375" customWidth="1"/>
    <col min="14227" max="14227" width="4.7109375" customWidth="1"/>
    <col min="14228" max="14229" width="11.7109375" customWidth="1"/>
    <col min="14230" max="14230" width="4.7109375" customWidth="1"/>
    <col min="14231" max="14232" width="11.7109375" customWidth="1"/>
    <col min="14233" max="14233" width="4.7109375" customWidth="1"/>
    <col min="14234" max="14235" width="11.7109375" customWidth="1"/>
    <col min="14236" max="14236" width="4.7109375" customWidth="1"/>
    <col min="14237" max="14238" width="11.7109375" customWidth="1"/>
    <col min="14239" max="14239" width="4.7109375" customWidth="1"/>
    <col min="14240" max="14241" width="11.7109375" customWidth="1"/>
    <col min="14242" max="14242" width="4.7109375" customWidth="1"/>
    <col min="14243" max="14244" width="11.7109375" customWidth="1"/>
    <col min="14245" max="14245" width="4.7109375" customWidth="1"/>
    <col min="14246" max="14247" width="11.7109375" customWidth="1"/>
    <col min="14248" max="14248" width="4.7109375" customWidth="1"/>
    <col min="14249" max="14300" width="11.7109375" customWidth="1"/>
    <col min="14346" max="14347" width="11.85546875" customWidth="1"/>
    <col min="14348" max="14348" width="4.7109375" customWidth="1"/>
    <col min="14349" max="14350" width="11.7109375" customWidth="1"/>
    <col min="14351" max="14351" width="4.7109375" customWidth="1"/>
    <col min="14352" max="14353" width="11.7109375" customWidth="1"/>
    <col min="14354" max="14354" width="4.7109375" customWidth="1"/>
    <col min="14355" max="14356" width="11.7109375" customWidth="1"/>
    <col min="14357" max="14357" width="4.7109375" customWidth="1"/>
    <col min="14358" max="14359" width="11.7109375" customWidth="1"/>
    <col min="14360" max="14360" width="4.7109375" customWidth="1"/>
    <col min="14361" max="14362" width="11.7109375" customWidth="1"/>
    <col min="14363" max="14363" width="4.7109375" customWidth="1"/>
    <col min="14364" max="14365" width="11.7109375" customWidth="1"/>
    <col min="14366" max="14366" width="4.7109375" customWidth="1"/>
    <col min="14367" max="14368" width="11.7109375" customWidth="1"/>
    <col min="14369" max="14369" width="4.7109375" customWidth="1"/>
    <col min="14370" max="14371" width="11.7109375" customWidth="1"/>
    <col min="14372" max="14372" width="4.7109375" customWidth="1"/>
    <col min="14373" max="14374" width="11.7109375" customWidth="1"/>
    <col min="14375" max="14375" width="4.7109375" customWidth="1"/>
    <col min="14376" max="14377" width="11.7109375" customWidth="1"/>
    <col min="14378" max="14378" width="4.7109375" customWidth="1"/>
    <col min="14379" max="14380" width="11.7109375" customWidth="1"/>
    <col min="14381" max="14381" width="4.7109375" customWidth="1"/>
    <col min="14382" max="14383" width="11.7109375" customWidth="1"/>
    <col min="14384" max="14384" width="4.7109375" customWidth="1"/>
    <col min="14385" max="14386" width="11.7109375" customWidth="1"/>
    <col min="14387" max="14387" width="4.7109375" customWidth="1"/>
    <col min="14388" max="14389" width="11.7109375" customWidth="1"/>
    <col min="14390" max="14390" width="4.7109375" customWidth="1"/>
    <col min="14391" max="14392" width="11.7109375" customWidth="1"/>
    <col min="14393" max="14393" width="4.7109375" customWidth="1"/>
    <col min="14394" max="14395" width="11.7109375" customWidth="1"/>
    <col min="14396" max="14396" width="4.7109375" customWidth="1"/>
    <col min="14397" max="14398" width="11.7109375" customWidth="1"/>
    <col min="14399" max="14399" width="4.7109375" customWidth="1"/>
    <col min="14400" max="14401" width="11.7109375" customWidth="1"/>
    <col min="14402" max="14402" width="4.7109375" customWidth="1"/>
    <col min="14403" max="14404" width="11.7109375" customWidth="1"/>
    <col min="14405" max="14405" width="4.7109375" customWidth="1"/>
    <col min="14406" max="14407" width="11.7109375" customWidth="1"/>
    <col min="14408" max="14408" width="4.7109375" customWidth="1"/>
    <col min="14409" max="14410" width="11.7109375" customWidth="1"/>
    <col min="14411" max="14411" width="4.7109375" customWidth="1"/>
    <col min="14412" max="14413" width="11.7109375" customWidth="1"/>
    <col min="14414" max="14414" width="4.7109375" customWidth="1"/>
    <col min="14415" max="14416" width="11.7109375" customWidth="1"/>
    <col min="14417" max="14417" width="4.7109375" customWidth="1"/>
    <col min="14418" max="14419" width="11.7109375" customWidth="1"/>
    <col min="14420" max="14420" width="4.7109375" customWidth="1"/>
    <col min="14421" max="14422" width="11.7109375" customWidth="1"/>
    <col min="14423" max="14423" width="4.7109375" customWidth="1"/>
    <col min="14424" max="14425" width="11.7109375" customWidth="1"/>
    <col min="14426" max="14426" width="4.7109375" customWidth="1"/>
    <col min="14427" max="14428" width="11.7109375" customWidth="1"/>
    <col min="14429" max="14429" width="4.7109375" customWidth="1"/>
    <col min="14430" max="14431" width="11.7109375" customWidth="1"/>
    <col min="14432" max="14432" width="4.7109375" customWidth="1"/>
    <col min="14433" max="14434" width="11.7109375" customWidth="1"/>
    <col min="14435" max="14435" width="4.7109375" customWidth="1"/>
    <col min="14436" max="14437" width="11.7109375" customWidth="1"/>
    <col min="14438" max="14438" width="4.7109375" customWidth="1"/>
    <col min="14439" max="14440" width="11.7109375" customWidth="1"/>
    <col min="14441" max="14441" width="4.7109375" customWidth="1"/>
    <col min="14442" max="14443" width="11.7109375" customWidth="1"/>
    <col min="14444" max="14444" width="4.7109375" customWidth="1"/>
    <col min="14445" max="14446" width="11.7109375" customWidth="1"/>
    <col min="14447" max="14447" width="4.7109375" customWidth="1"/>
    <col min="14448" max="14449" width="11.7109375" customWidth="1"/>
    <col min="14450" max="14450" width="4.7109375" customWidth="1"/>
    <col min="14451" max="14452" width="11.7109375" customWidth="1"/>
    <col min="14453" max="14453" width="4.7109375" customWidth="1"/>
    <col min="14454" max="14455" width="11.7109375" customWidth="1"/>
    <col min="14456" max="14456" width="4.7109375" customWidth="1"/>
    <col min="14457" max="14458" width="11.7109375" customWidth="1"/>
    <col min="14459" max="14459" width="4.7109375" customWidth="1"/>
    <col min="14460" max="14461" width="11.7109375" customWidth="1"/>
    <col min="14462" max="14462" width="4.7109375" customWidth="1"/>
    <col min="14463" max="14464" width="11.7109375" customWidth="1"/>
    <col min="14465" max="14465" width="4.7109375" customWidth="1"/>
    <col min="14466" max="14467" width="11.7109375" customWidth="1"/>
    <col min="14468" max="14468" width="4.7109375" customWidth="1"/>
    <col min="14469" max="14470" width="11.7109375" customWidth="1"/>
    <col min="14471" max="14471" width="4.7109375" customWidth="1"/>
    <col min="14472" max="14473" width="11.7109375" customWidth="1"/>
    <col min="14474" max="14474" width="4.7109375" customWidth="1"/>
    <col min="14475" max="14476" width="11.7109375" customWidth="1"/>
    <col min="14477" max="14477" width="4.7109375" customWidth="1"/>
    <col min="14478" max="14479" width="11.7109375" customWidth="1"/>
    <col min="14480" max="14480" width="4.7109375" customWidth="1"/>
    <col min="14481" max="14482" width="11.7109375" customWidth="1"/>
    <col min="14483" max="14483" width="4.7109375" customWidth="1"/>
    <col min="14484" max="14485" width="11.7109375" customWidth="1"/>
    <col min="14486" max="14486" width="4.7109375" customWidth="1"/>
    <col min="14487" max="14488" width="11.7109375" customWidth="1"/>
    <col min="14489" max="14489" width="4.7109375" customWidth="1"/>
    <col min="14490" max="14491" width="11.7109375" customWidth="1"/>
    <col min="14492" max="14492" width="4.7109375" customWidth="1"/>
    <col min="14493" max="14494" width="11.7109375" customWidth="1"/>
    <col min="14495" max="14495" width="4.7109375" customWidth="1"/>
    <col min="14496" max="14497" width="11.7109375" customWidth="1"/>
    <col min="14498" max="14498" width="4.7109375" customWidth="1"/>
    <col min="14499" max="14500" width="11.7109375" customWidth="1"/>
    <col min="14501" max="14501" width="4.7109375" customWidth="1"/>
    <col min="14502" max="14503" width="11.7109375" customWidth="1"/>
    <col min="14504" max="14504" width="4.7109375" customWidth="1"/>
    <col min="14505" max="14556" width="11.7109375" customWidth="1"/>
    <col min="14602" max="14603" width="11.85546875" customWidth="1"/>
    <col min="14604" max="14604" width="4.7109375" customWidth="1"/>
    <col min="14605" max="14606" width="11.7109375" customWidth="1"/>
    <col min="14607" max="14607" width="4.7109375" customWidth="1"/>
    <col min="14608" max="14609" width="11.7109375" customWidth="1"/>
    <col min="14610" max="14610" width="4.7109375" customWidth="1"/>
    <col min="14611" max="14612" width="11.7109375" customWidth="1"/>
    <col min="14613" max="14613" width="4.7109375" customWidth="1"/>
    <col min="14614" max="14615" width="11.7109375" customWidth="1"/>
    <col min="14616" max="14616" width="4.7109375" customWidth="1"/>
    <col min="14617" max="14618" width="11.7109375" customWidth="1"/>
    <col min="14619" max="14619" width="4.7109375" customWidth="1"/>
    <col min="14620" max="14621" width="11.7109375" customWidth="1"/>
    <col min="14622" max="14622" width="4.7109375" customWidth="1"/>
    <col min="14623" max="14624" width="11.7109375" customWidth="1"/>
    <col min="14625" max="14625" width="4.7109375" customWidth="1"/>
    <col min="14626" max="14627" width="11.7109375" customWidth="1"/>
    <col min="14628" max="14628" width="4.7109375" customWidth="1"/>
    <col min="14629" max="14630" width="11.7109375" customWidth="1"/>
    <col min="14631" max="14631" width="4.7109375" customWidth="1"/>
    <col min="14632" max="14633" width="11.7109375" customWidth="1"/>
    <col min="14634" max="14634" width="4.7109375" customWidth="1"/>
    <col min="14635" max="14636" width="11.7109375" customWidth="1"/>
    <col min="14637" max="14637" width="4.7109375" customWidth="1"/>
    <col min="14638" max="14639" width="11.7109375" customWidth="1"/>
    <col min="14640" max="14640" width="4.7109375" customWidth="1"/>
    <col min="14641" max="14642" width="11.7109375" customWidth="1"/>
    <col min="14643" max="14643" width="4.7109375" customWidth="1"/>
    <col min="14644" max="14645" width="11.7109375" customWidth="1"/>
    <col min="14646" max="14646" width="4.7109375" customWidth="1"/>
    <col min="14647" max="14648" width="11.7109375" customWidth="1"/>
    <col min="14649" max="14649" width="4.7109375" customWidth="1"/>
    <col min="14650" max="14651" width="11.7109375" customWidth="1"/>
    <col min="14652" max="14652" width="4.7109375" customWidth="1"/>
    <col min="14653" max="14654" width="11.7109375" customWidth="1"/>
    <col min="14655" max="14655" width="4.7109375" customWidth="1"/>
    <col min="14656" max="14657" width="11.7109375" customWidth="1"/>
    <col min="14658" max="14658" width="4.7109375" customWidth="1"/>
    <col min="14659" max="14660" width="11.7109375" customWidth="1"/>
    <col min="14661" max="14661" width="4.7109375" customWidth="1"/>
    <col min="14662" max="14663" width="11.7109375" customWidth="1"/>
    <col min="14664" max="14664" width="4.7109375" customWidth="1"/>
    <col min="14665" max="14666" width="11.7109375" customWidth="1"/>
    <col min="14667" max="14667" width="4.7109375" customWidth="1"/>
    <col min="14668" max="14669" width="11.7109375" customWidth="1"/>
    <col min="14670" max="14670" width="4.7109375" customWidth="1"/>
    <col min="14671" max="14672" width="11.7109375" customWidth="1"/>
    <col min="14673" max="14673" width="4.7109375" customWidth="1"/>
    <col min="14674" max="14675" width="11.7109375" customWidth="1"/>
    <col min="14676" max="14676" width="4.7109375" customWidth="1"/>
    <col min="14677" max="14678" width="11.7109375" customWidth="1"/>
    <col min="14679" max="14679" width="4.7109375" customWidth="1"/>
    <col min="14680" max="14681" width="11.7109375" customWidth="1"/>
    <col min="14682" max="14682" width="4.7109375" customWidth="1"/>
    <col min="14683" max="14684" width="11.7109375" customWidth="1"/>
    <col min="14685" max="14685" width="4.7109375" customWidth="1"/>
    <col min="14686" max="14687" width="11.7109375" customWidth="1"/>
    <col min="14688" max="14688" width="4.7109375" customWidth="1"/>
    <col min="14689" max="14690" width="11.7109375" customWidth="1"/>
    <col min="14691" max="14691" width="4.7109375" customWidth="1"/>
    <col min="14692" max="14693" width="11.7109375" customWidth="1"/>
    <col min="14694" max="14694" width="4.7109375" customWidth="1"/>
    <col min="14695" max="14696" width="11.7109375" customWidth="1"/>
    <col min="14697" max="14697" width="4.7109375" customWidth="1"/>
    <col min="14698" max="14699" width="11.7109375" customWidth="1"/>
    <col min="14700" max="14700" width="4.7109375" customWidth="1"/>
    <col min="14701" max="14702" width="11.7109375" customWidth="1"/>
    <col min="14703" max="14703" width="4.7109375" customWidth="1"/>
    <col min="14704" max="14705" width="11.7109375" customWidth="1"/>
    <col min="14706" max="14706" width="4.7109375" customWidth="1"/>
    <col min="14707" max="14708" width="11.7109375" customWidth="1"/>
    <col min="14709" max="14709" width="4.7109375" customWidth="1"/>
    <col min="14710" max="14711" width="11.7109375" customWidth="1"/>
    <col min="14712" max="14712" width="4.7109375" customWidth="1"/>
    <col min="14713" max="14714" width="11.7109375" customWidth="1"/>
    <col min="14715" max="14715" width="4.7109375" customWidth="1"/>
    <col min="14716" max="14717" width="11.7109375" customWidth="1"/>
    <col min="14718" max="14718" width="4.7109375" customWidth="1"/>
    <col min="14719" max="14720" width="11.7109375" customWidth="1"/>
    <col min="14721" max="14721" width="4.7109375" customWidth="1"/>
    <col min="14722" max="14723" width="11.7109375" customWidth="1"/>
    <col min="14724" max="14724" width="4.7109375" customWidth="1"/>
    <col min="14725" max="14726" width="11.7109375" customWidth="1"/>
    <col min="14727" max="14727" width="4.7109375" customWidth="1"/>
    <col min="14728" max="14729" width="11.7109375" customWidth="1"/>
    <col min="14730" max="14730" width="4.7109375" customWidth="1"/>
    <col min="14731" max="14732" width="11.7109375" customWidth="1"/>
    <col min="14733" max="14733" width="4.7109375" customWidth="1"/>
    <col min="14734" max="14735" width="11.7109375" customWidth="1"/>
    <col min="14736" max="14736" width="4.7109375" customWidth="1"/>
    <col min="14737" max="14738" width="11.7109375" customWidth="1"/>
    <col min="14739" max="14739" width="4.7109375" customWidth="1"/>
    <col min="14740" max="14741" width="11.7109375" customWidth="1"/>
    <col min="14742" max="14742" width="4.7109375" customWidth="1"/>
    <col min="14743" max="14744" width="11.7109375" customWidth="1"/>
    <col min="14745" max="14745" width="4.7109375" customWidth="1"/>
    <col min="14746" max="14747" width="11.7109375" customWidth="1"/>
    <col min="14748" max="14748" width="4.7109375" customWidth="1"/>
    <col min="14749" max="14750" width="11.7109375" customWidth="1"/>
    <col min="14751" max="14751" width="4.7109375" customWidth="1"/>
    <col min="14752" max="14753" width="11.7109375" customWidth="1"/>
    <col min="14754" max="14754" width="4.7109375" customWidth="1"/>
    <col min="14755" max="14756" width="11.7109375" customWidth="1"/>
    <col min="14757" max="14757" width="4.7109375" customWidth="1"/>
    <col min="14758" max="14759" width="11.7109375" customWidth="1"/>
    <col min="14760" max="14760" width="4.7109375" customWidth="1"/>
    <col min="14761" max="14812" width="11.7109375" customWidth="1"/>
    <col min="14858" max="14859" width="11.85546875" customWidth="1"/>
    <col min="14860" max="14860" width="4.7109375" customWidth="1"/>
    <col min="14861" max="14862" width="11.7109375" customWidth="1"/>
    <col min="14863" max="14863" width="4.7109375" customWidth="1"/>
    <col min="14864" max="14865" width="11.7109375" customWidth="1"/>
    <col min="14866" max="14866" width="4.7109375" customWidth="1"/>
    <col min="14867" max="14868" width="11.7109375" customWidth="1"/>
    <col min="14869" max="14869" width="4.7109375" customWidth="1"/>
    <col min="14870" max="14871" width="11.7109375" customWidth="1"/>
    <col min="14872" max="14872" width="4.7109375" customWidth="1"/>
    <col min="14873" max="14874" width="11.7109375" customWidth="1"/>
    <col min="14875" max="14875" width="4.7109375" customWidth="1"/>
    <col min="14876" max="14877" width="11.7109375" customWidth="1"/>
    <col min="14878" max="14878" width="4.7109375" customWidth="1"/>
    <col min="14879" max="14880" width="11.7109375" customWidth="1"/>
    <col min="14881" max="14881" width="4.7109375" customWidth="1"/>
    <col min="14882" max="14883" width="11.7109375" customWidth="1"/>
    <col min="14884" max="14884" width="4.7109375" customWidth="1"/>
    <col min="14885" max="14886" width="11.7109375" customWidth="1"/>
    <col min="14887" max="14887" width="4.7109375" customWidth="1"/>
    <col min="14888" max="14889" width="11.7109375" customWidth="1"/>
    <col min="14890" max="14890" width="4.7109375" customWidth="1"/>
    <col min="14891" max="14892" width="11.7109375" customWidth="1"/>
    <col min="14893" max="14893" width="4.7109375" customWidth="1"/>
    <col min="14894" max="14895" width="11.7109375" customWidth="1"/>
    <col min="14896" max="14896" width="4.7109375" customWidth="1"/>
    <col min="14897" max="14898" width="11.7109375" customWidth="1"/>
    <col min="14899" max="14899" width="4.7109375" customWidth="1"/>
    <col min="14900" max="14901" width="11.7109375" customWidth="1"/>
    <col min="14902" max="14902" width="4.7109375" customWidth="1"/>
    <col min="14903" max="14904" width="11.7109375" customWidth="1"/>
    <col min="14905" max="14905" width="4.7109375" customWidth="1"/>
    <col min="14906" max="14907" width="11.7109375" customWidth="1"/>
    <col min="14908" max="14908" width="4.7109375" customWidth="1"/>
    <col min="14909" max="14910" width="11.7109375" customWidth="1"/>
    <col min="14911" max="14911" width="4.7109375" customWidth="1"/>
    <col min="14912" max="14913" width="11.7109375" customWidth="1"/>
    <col min="14914" max="14914" width="4.7109375" customWidth="1"/>
    <col min="14915" max="14916" width="11.7109375" customWidth="1"/>
    <col min="14917" max="14917" width="4.7109375" customWidth="1"/>
    <col min="14918" max="14919" width="11.7109375" customWidth="1"/>
    <col min="14920" max="14920" width="4.7109375" customWidth="1"/>
    <col min="14921" max="14922" width="11.7109375" customWidth="1"/>
    <col min="14923" max="14923" width="4.7109375" customWidth="1"/>
    <col min="14924" max="14925" width="11.7109375" customWidth="1"/>
    <col min="14926" max="14926" width="4.7109375" customWidth="1"/>
    <col min="14927" max="14928" width="11.7109375" customWidth="1"/>
    <col min="14929" max="14929" width="4.7109375" customWidth="1"/>
    <col min="14930" max="14931" width="11.7109375" customWidth="1"/>
    <col min="14932" max="14932" width="4.7109375" customWidth="1"/>
    <col min="14933" max="14934" width="11.7109375" customWidth="1"/>
    <col min="14935" max="14935" width="4.7109375" customWidth="1"/>
    <col min="14936" max="14937" width="11.7109375" customWidth="1"/>
    <col min="14938" max="14938" width="4.7109375" customWidth="1"/>
    <col min="14939" max="14940" width="11.7109375" customWidth="1"/>
    <col min="14941" max="14941" width="4.7109375" customWidth="1"/>
    <col min="14942" max="14943" width="11.7109375" customWidth="1"/>
    <col min="14944" max="14944" width="4.7109375" customWidth="1"/>
    <col min="14945" max="14946" width="11.7109375" customWidth="1"/>
    <col min="14947" max="14947" width="4.7109375" customWidth="1"/>
    <col min="14948" max="14949" width="11.7109375" customWidth="1"/>
    <col min="14950" max="14950" width="4.7109375" customWidth="1"/>
    <col min="14951" max="14952" width="11.7109375" customWidth="1"/>
    <col min="14953" max="14953" width="4.7109375" customWidth="1"/>
    <col min="14954" max="14955" width="11.7109375" customWidth="1"/>
    <col min="14956" max="14956" width="4.7109375" customWidth="1"/>
    <col min="14957" max="14958" width="11.7109375" customWidth="1"/>
    <col min="14959" max="14959" width="4.7109375" customWidth="1"/>
    <col min="14960" max="14961" width="11.7109375" customWidth="1"/>
    <col min="14962" max="14962" width="4.7109375" customWidth="1"/>
    <col min="14963" max="14964" width="11.7109375" customWidth="1"/>
    <col min="14965" max="14965" width="4.7109375" customWidth="1"/>
    <col min="14966" max="14967" width="11.7109375" customWidth="1"/>
    <col min="14968" max="14968" width="4.7109375" customWidth="1"/>
    <col min="14969" max="14970" width="11.7109375" customWidth="1"/>
    <col min="14971" max="14971" width="4.7109375" customWidth="1"/>
    <col min="14972" max="14973" width="11.7109375" customWidth="1"/>
    <col min="14974" max="14974" width="4.7109375" customWidth="1"/>
    <col min="14975" max="14976" width="11.7109375" customWidth="1"/>
    <col min="14977" max="14977" width="4.7109375" customWidth="1"/>
    <col min="14978" max="14979" width="11.7109375" customWidth="1"/>
    <col min="14980" max="14980" width="4.7109375" customWidth="1"/>
    <col min="14981" max="14982" width="11.7109375" customWidth="1"/>
    <col min="14983" max="14983" width="4.7109375" customWidth="1"/>
    <col min="14984" max="14985" width="11.7109375" customWidth="1"/>
    <col min="14986" max="14986" width="4.7109375" customWidth="1"/>
    <col min="14987" max="14988" width="11.7109375" customWidth="1"/>
    <col min="14989" max="14989" width="4.7109375" customWidth="1"/>
    <col min="14990" max="14991" width="11.7109375" customWidth="1"/>
    <col min="14992" max="14992" width="4.7109375" customWidth="1"/>
    <col min="14993" max="14994" width="11.7109375" customWidth="1"/>
    <col min="14995" max="14995" width="4.7109375" customWidth="1"/>
    <col min="14996" max="14997" width="11.7109375" customWidth="1"/>
    <col min="14998" max="14998" width="4.7109375" customWidth="1"/>
    <col min="14999" max="15000" width="11.7109375" customWidth="1"/>
    <col min="15001" max="15001" width="4.7109375" customWidth="1"/>
    <col min="15002" max="15003" width="11.7109375" customWidth="1"/>
    <col min="15004" max="15004" width="4.7109375" customWidth="1"/>
    <col min="15005" max="15006" width="11.7109375" customWidth="1"/>
    <col min="15007" max="15007" width="4.7109375" customWidth="1"/>
    <col min="15008" max="15009" width="11.7109375" customWidth="1"/>
    <col min="15010" max="15010" width="4.7109375" customWidth="1"/>
    <col min="15011" max="15012" width="11.7109375" customWidth="1"/>
    <col min="15013" max="15013" width="4.7109375" customWidth="1"/>
    <col min="15014" max="15015" width="11.7109375" customWidth="1"/>
    <col min="15016" max="15016" width="4.7109375" customWidth="1"/>
    <col min="15017" max="15068" width="11.7109375" customWidth="1"/>
    <col min="15114" max="15115" width="11.85546875" customWidth="1"/>
    <col min="15116" max="15116" width="4.7109375" customWidth="1"/>
    <col min="15117" max="15118" width="11.7109375" customWidth="1"/>
    <col min="15119" max="15119" width="4.7109375" customWidth="1"/>
    <col min="15120" max="15121" width="11.7109375" customWidth="1"/>
    <col min="15122" max="15122" width="4.7109375" customWidth="1"/>
    <col min="15123" max="15124" width="11.7109375" customWidth="1"/>
    <col min="15125" max="15125" width="4.7109375" customWidth="1"/>
    <col min="15126" max="15127" width="11.7109375" customWidth="1"/>
    <col min="15128" max="15128" width="4.7109375" customWidth="1"/>
    <col min="15129" max="15130" width="11.7109375" customWidth="1"/>
    <col min="15131" max="15131" width="4.7109375" customWidth="1"/>
    <col min="15132" max="15133" width="11.7109375" customWidth="1"/>
    <col min="15134" max="15134" width="4.7109375" customWidth="1"/>
    <col min="15135" max="15136" width="11.7109375" customWidth="1"/>
    <col min="15137" max="15137" width="4.7109375" customWidth="1"/>
    <col min="15138" max="15139" width="11.7109375" customWidth="1"/>
    <col min="15140" max="15140" width="4.7109375" customWidth="1"/>
    <col min="15141" max="15142" width="11.7109375" customWidth="1"/>
    <col min="15143" max="15143" width="4.7109375" customWidth="1"/>
    <col min="15144" max="15145" width="11.7109375" customWidth="1"/>
    <col min="15146" max="15146" width="4.7109375" customWidth="1"/>
    <col min="15147" max="15148" width="11.7109375" customWidth="1"/>
    <col min="15149" max="15149" width="4.7109375" customWidth="1"/>
    <col min="15150" max="15151" width="11.7109375" customWidth="1"/>
    <col min="15152" max="15152" width="4.7109375" customWidth="1"/>
    <col min="15153" max="15154" width="11.7109375" customWidth="1"/>
    <col min="15155" max="15155" width="4.7109375" customWidth="1"/>
    <col min="15156" max="15157" width="11.7109375" customWidth="1"/>
    <col min="15158" max="15158" width="4.7109375" customWidth="1"/>
    <col min="15159" max="15160" width="11.7109375" customWidth="1"/>
    <col min="15161" max="15161" width="4.7109375" customWidth="1"/>
    <col min="15162" max="15163" width="11.7109375" customWidth="1"/>
    <col min="15164" max="15164" width="4.7109375" customWidth="1"/>
    <col min="15165" max="15166" width="11.7109375" customWidth="1"/>
    <col min="15167" max="15167" width="4.7109375" customWidth="1"/>
    <col min="15168" max="15169" width="11.7109375" customWidth="1"/>
    <col min="15170" max="15170" width="4.7109375" customWidth="1"/>
    <col min="15171" max="15172" width="11.7109375" customWidth="1"/>
    <col min="15173" max="15173" width="4.7109375" customWidth="1"/>
    <col min="15174" max="15175" width="11.7109375" customWidth="1"/>
    <col min="15176" max="15176" width="4.7109375" customWidth="1"/>
    <col min="15177" max="15178" width="11.7109375" customWidth="1"/>
    <col min="15179" max="15179" width="4.7109375" customWidth="1"/>
    <col min="15180" max="15181" width="11.7109375" customWidth="1"/>
    <col min="15182" max="15182" width="4.7109375" customWidth="1"/>
    <col min="15183" max="15184" width="11.7109375" customWidth="1"/>
    <col min="15185" max="15185" width="4.7109375" customWidth="1"/>
    <col min="15186" max="15187" width="11.7109375" customWidth="1"/>
    <col min="15188" max="15188" width="4.7109375" customWidth="1"/>
    <col min="15189" max="15190" width="11.7109375" customWidth="1"/>
    <col min="15191" max="15191" width="4.7109375" customWidth="1"/>
    <col min="15192" max="15193" width="11.7109375" customWidth="1"/>
    <col min="15194" max="15194" width="4.7109375" customWidth="1"/>
    <col min="15195" max="15196" width="11.7109375" customWidth="1"/>
    <col min="15197" max="15197" width="4.7109375" customWidth="1"/>
    <col min="15198" max="15199" width="11.7109375" customWidth="1"/>
    <col min="15200" max="15200" width="4.7109375" customWidth="1"/>
    <col min="15201" max="15202" width="11.7109375" customWidth="1"/>
    <col min="15203" max="15203" width="4.7109375" customWidth="1"/>
    <col min="15204" max="15205" width="11.7109375" customWidth="1"/>
    <col min="15206" max="15206" width="4.7109375" customWidth="1"/>
    <col min="15207" max="15208" width="11.7109375" customWidth="1"/>
    <col min="15209" max="15209" width="4.7109375" customWidth="1"/>
    <col min="15210" max="15211" width="11.7109375" customWidth="1"/>
    <col min="15212" max="15212" width="4.7109375" customWidth="1"/>
    <col min="15213" max="15214" width="11.7109375" customWidth="1"/>
    <col min="15215" max="15215" width="4.7109375" customWidth="1"/>
    <col min="15216" max="15217" width="11.7109375" customWidth="1"/>
    <col min="15218" max="15218" width="4.7109375" customWidth="1"/>
    <col min="15219" max="15220" width="11.7109375" customWidth="1"/>
    <col min="15221" max="15221" width="4.7109375" customWidth="1"/>
    <col min="15222" max="15223" width="11.7109375" customWidth="1"/>
    <col min="15224" max="15224" width="4.7109375" customWidth="1"/>
    <col min="15225" max="15226" width="11.7109375" customWidth="1"/>
    <col min="15227" max="15227" width="4.7109375" customWidth="1"/>
    <col min="15228" max="15229" width="11.7109375" customWidth="1"/>
    <col min="15230" max="15230" width="4.7109375" customWidth="1"/>
    <col min="15231" max="15232" width="11.7109375" customWidth="1"/>
    <col min="15233" max="15233" width="4.7109375" customWidth="1"/>
    <col min="15234" max="15235" width="11.7109375" customWidth="1"/>
    <col min="15236" max="15236" width="4.7109375" customWidth="1"/>
    <col min="15237" max="15238" width="11.7109375" customWidth="1"/>
    <col min="15239" max="15239" width="4.7109375" customWidth="1"/>
    <col min="15240" max="15241" width="11.7109375" customWidth="1"/>
    <col min="15242" max="15242" width="4.7109375" customWidth="1"/>
    <col min="15243" max="15244" width="11.7109375" customWidth="1"/>
    <col min="15245" max="15245" width="4.7109375" customWidth="1"/>
    <col min="15246" max="15247" width="11.7109375" customWidth="1"/>
    <col min="15248" max="15248" width="4.7109375" customWidth="1"/>
    <col min="15249" max="15250" width="11.7109375" customWidth="1"/>
    <col min="15251" max="15251" width="4.7109375" customWidth="1"/>
    <col min="15252" max="15253" width="11.7109375" customWidth="1"/>
    <col min="15254" max="15254" width="4.7109375" customWidth="1"/>
    <col min="15255" max="15256" width="11.7109375" customWidth="1"/>
    <col min="15257" max="15257" width="4.7109375" customWidth="1"/>
    <col min="15258" max="15259" width="11.7109375" customWidth="1"/>
    <col min="15260" max="15260" width="4.7109375" customWidth="1"/>
    <col min="15261" max="15262" width="11.7109375" customWidth="1"/>
    <col min="15263" max="15263" width="4.7109375" customWidth="1"/>
    <col min="15264" max="15265" width="11.7109375" customWidth="1"/>
    <col min="15266" max="15266" width="4.7109375" customWidth="1"/>
    <col min="15267" max="15268" width="11.7109375" customWidth="1"/>
    <col min="15269" max="15269" width="4.7109375" customWidth="1"/>
    <col min="15270" max="15271" width="11.7109375" customWidth="1"/>
    <col min="15272" max="15272" width="4.7109375" customWidth="1"/>
    <col min="15273" max="15324" width="11.7109375" customWidth="1"/>
    <col min="15370" max="15371" width="11.85546875" customWidth="1"/>
    <col min="15372" max="15372" width="4.7109375" customWidth="1"/>
    <col min="15373" max="15374" width="11.7109375" customWidth="1"/>
    <col min="15375" max="15375" width="4.7109375" customWidth="1"/>
    <col min="15376" max="15377" width="11.7109375" customWidth="1"/>
    <col min="15378" max="15378" width="4.7109375" customWidth="1"/>
    <col min="15379" max="15380" width="11.7109375" customWidth="1"/>
    <col min="15381" max="15381" width="4.7109375" customWidth="1"/>
    <col min="15382" max="15383" width="11.7109375" customWidth="1"/>
    <col min="15384" max="15384" width="4.7109375" customWidth="1"/>
    <col min="15385" max="15386" width="11.7109375" customWidth="1"/>
    <col min="15387" max="15387" width="4.7109375" customWidth="1"/>
    <col min="15388" max="15389" width="11.7109375" customWidth="1"/>
    <col min="15390" max="15390" width="4.7109375" customWidth="1"/>
    <col min="15391" max="15392" width="11.7109375" customWidth="1"/>
    <col min="15393" max="15393" width="4.7109375" customWidth="1"/>
    <col min="15394" max="15395" width="11.7109375" customWidth="1"/>
    <col min="15396" max="15396" width="4.7109375" customWidth="1"/>
    <col min="15397" max="15398" width="11.7109375" customWidth="1"/>
    <col min="15399" max="15399" width="4.7109375" customWidth="1"/>
    <col min="15400" max="15401" width="11.7109375" customWidth="1"/>
    <col min="15402" max="15402" width="4.7109375" customWidth="1"/>
    <col min="15403" max="15404" width="11.7109375" customWidth="1"/>
    <col min="15405" max="15405" width="4.7109375" customWidth="1"/>
    <col min="15406" max="15407" width="11.7109375" customWidth="1"/>
    <col min="15408" max="15408" width="4.7109375" customWidth="1"/>
    <col min="15409" max="15410" width="11.7109375" customWidth="1"/>
    <col min="15411" max="15411" width="4.7109375" customWidth="1"/>
    <col min="15412" max="15413" width="11.7109375" customWidth="1"/>
    <col min="15414" max="15414" width="4.7109375" customWidth="1"/>
    <col min="15415" max="15416" width="11.7109375" customWidth="1"/>
    <col min="15417" max="15417" width="4.7109375" customWidth="1"/>
    <col min="15418" max="15419" width="11.7109375" customWidth="1"/>
    <col min="15420" max="15420" width="4.7109375" customWidth="1"/>
    <col min="15421" max="15422" width="11.7109375" customWidth="1"/>
    <col min="15423" max="15423" width="4.7109375" customWidth="1"/>
    <col min="15424" max="15425" width="11.7109375" customWidth="1"/>
    <col min="15426" max="15426" width="4.7109375" customWidth="1"/>
    <col min="15427" max="15428" width="11.7109375" customWidth="1"/>
    <col min="15429" max="15429" width="4.7109375" customWidth="1"/>
    <col min="15430" max="15431" width="11.7109375" customWidth="1"/>
    <col min="15432" max="15432" width="4.7109375" customWidth="1"/>
    <col min="15433" max="15434" width="11.7109375" customWidth="1"/>
    <col min="15435" max="15435" width="4.7109375" customWidth="1"/>
    <col min="15436" max="15437" width="11.7109375" customWidth="1"/>
    <col min="15438" max="15438" width="4.7109375" customWidth="1"/>
    <col min="15439" max="15440" width="11.7109375" customWidth="1"/>
    <col min="15441" max="15441" width="4.7109375" customWidth="1"/>
    <col min="15442" max="15443" width="11.7109375" customWidth="1"/>
    <col min="15444" max="15444" width="4.7109375" customWidth="1"/>
    <col min="15445" max="15446" width="11.7109375" customWidth="1"/>
    <col min="15447" max="15447" width="4.7109375" customWidth="1"/>
    <col min="15448" max="15449" width="11.7109375" customWidth="1"/>
    <col min="15450" max="15450" width="4.7109375" customWidth="1"/>
    <col min="15451" max="15452" width="11.7109375" customWidth="1"/>
    <col min="15453" max="15453" width="4.7109375" customWidth="1"/>
    <col min="15454" max="15455" width="11.7109375" customWidth="1"/>
    <col min="15456" max="15456" width="4.7109375" customWidth="1"/>
    <col min="15457" max="15458" width="11.7109375" customWidth="1"/>
    <col min="15459" max="15459" width="4.7109375" customWidth="1"/>
    <col min="15460" max="15461" width="11.7109375" customWidth="1"/>
    <col min="15462" max="15462" width="4.7109375" customWidth="1"/>
    <col min="15463" max="15464" width="11.7109375" customWidth="1"/>
    <col min="15465" max="15465" width="4.7109375" customWidth="1"/>
    <col min="15466" max="15467" width="11.7109375" customWidth="1"/>
    <col min="15468" max="15468" width="4.7109375" customWidth="1"/>
    <col min="15469" max="15470" width="11.7109375" customWidth="1"/>
    <col min="15471" max="15471" width="4.7109375" customWidth="1"/>
    <col min="15472" max="15473" width="11.7109375" customWidth="1"/>
    <col min="15474" max="15474" width="4.7109375" customWidth="1"/>
    <col min="15475" max="15476" width="11.7109375" customWidth="1"/>
    <col min="15477" max="15477" width="4.7109375" customWidth="1"/>
    <col min="15478" max="15479" width="11.7109375" customWidth="1"/>
    <col min="15480" max="15480" width="4.7109375" customWidth="1"/>
    <col min="15481" max="15482" width="11.7109375" customWidth="1"/>
    <col min="15483" max="15483" width="4.7109375" customWidth="1"/>
    <col min="15484" max="15485" width="11.7109375" customWidth="1"/>
    <col min="15486" max="15486" width="4.7109375" customWidth="1"/>
    <col min="15487" max="15488" width="11.7109375" customWidth="1"/>
    <col min="15489" max="15489" width="4.7109375" customWidth="1"/>
    <col min="15490" max="15491" width="11.7109375" customWidth="1"/>
    <col min="15492" max="15492" width="4.7109375" customWidth="1"/>
    <col min="15493" max="15494" width="11.7109375" customWidth="1"/>
    <col min="15495" max="15495" width="4.7109375" customWidth="1"/>
    <col min="15496" max="15497" width="11.7109375" customWidth="1"/>
    <col min="15498" max="15498" width="4.7109375" customWidth="1"/>
    <col min="15499" max="15500" width="11.7109375" customWidth="1"/>
    <col min="15501" max="15501" width="4.7109375" customWidth="1"/>
    <col min="15502" max="15503" width="11.7109375" customWidth="1"/>
    <col min="15504" max="15504" width="4.7109375" customWidth="1"/>
    <col min="15505" max="15506" width="11.7109375" customWidth="1"/>
    <col min="15507" max="15507" width="4.7109375" customWidth="1"/>
    <col min="15508" max="15509" width="11.7109375" customWidth="1"/>
    <col min="15510" max="15510" width="4.7109375" customWidth="1"/>
    <col min="15511" max="15512" width="11.7109375" customWidth="1"/>
    <col min="15513" max="15513" width="4.7109375" customWidth="1"/>
    <col min="15514" max="15515" width="11.7109375" customWidth="1"/>
    <col min="15516" max="15516" width="4.7109375" customWidth="1"/>
    <col min="15517" max="15518" width="11.7109375" customWidth="1"/>
    <col min="15519" max="15519" width="4.7109375" customWidth="1"/>
    <col min="15520" max="15521" width="11.7109375" customWidth="1"/>
    <col min="15522" max="15522" width="4.7109375" customWidth="1"/>
    <col min="15523" max="15524" width="11.7109375" customWidth="1"/>
    <col min="15525" max="15525" width="4.7109375" customWidth="1"/>
    <col min="15526" max="15527" width="11.7109375" customWidth="1"/>
    <col min="15528" max="15528" width="4.7109375" customWidth="1"/>
    <col min="15529" max="15580" width="11.7109375" customWidth="1"/>
    <col min="15626" max="15627" width="11.85546875" customWidth="1"/>
    <col min="15628" max="15628" width="4.7109375" customWidth="1"/>
    <col min="15629" max="15630" width="11.7109375" customWidth="1"/>
    <col min="15631" max="15631" width="4.7109375" customWidth="1"/>
    <col min="15632" max="15633" width="11.7109375" customWidth="1"/>
    <col min="15634" max="15634" width="4.7109375" customWidth="1"/>
    <col min="15635" max="15636" width="11.7109375" customWidth="1"/>
    <col min="15637" max="15637" width="4.7109375" customWidth="1"/>
    <col min="15638" max="15639" width="11.7109375" customWidth="1"/>
    <col min="15640" max="15640" width="4.7109375" customWidth="1"/>
    <col min="15641" max="15642" width="11.7109375" customWidth="1"/>
    <col min="15643" max="15643" width="4.7109375" customWidth="1"/>
    <col min="15644" max="15645" width="11.7109375" customWidth="1"/>
    <col min="15646" max="15646" width="4.7109375" customWidth="1"/>
    <col min="15647" max="15648" width="11.7109375" customWidth="1"/>
    <col min="15649" max="15649" width="4.7109375" customWidth="1"/>
    <col min="15650" max="15651" width="11.7109375" customWidth="1"/>
    <col min="15652" max="15652" width="4.7109375" customWidth="1"/>
    <col min="15653" max="15654" width="11.7109375" customWidth="1"/>
    <col min="15655" max="15655" width="4.7109375" customWidth="1"/>
    <col min="15656" max="15657" width="11.7109375" customWidth="1"/>
    <col min="15658" max="15658" width="4.7109375" customWidth="1"/>
    <col min="15659" max="15660" width="11.7109375" customWidth="1"/>
    <col min="15661" max="15661" width="4.7109375" customWidth="1"/>
    <col min="15662" max="15663" width="11.7109375" customWidth="1"/>
    <col min="15664" max="15664" width="4.7109375" customWidth="1"/>
    <col min="15665" max="15666" width="11.7109375" customWidth="1"/>
    <col min="15667" max="15667" width="4.7109375" customWidth="1"/>
    <col min="15668" max="15669" width="11.7109375" customWidth="1"/>
    <col min="15670" max="15670" width="4.7109375" customWidth="1"/>
    <col min="15671" max="15672" width="11.7109375" customWidth="1"/>
    <col min="15673" max="15673" width="4.7109375" customWidth="1"/>
    <col min="15674" max="15675" width="11.7109375" customWidth="1"/>
    <col min="15676" max="15676" width="4.7109375" customWidth="1"/>
    <col min="15677" max="15678" width="11.7109375" customWidth="1"/>
    <col min="15679" max="15679" width="4.7109375" customWidth="1"/>
    <col min="15680" max="15681" width="11.7109375" customWidth="1"/>
    <col min="15682" max="15682" width="4.7109375" customWidth="1"/>
    <col min="15683" max="15684" width="11.7109375" customWidth="1"/>
    <col min="15685" max="15685" width="4.7109375" customWidth="1"/>
    <col min="15686" max="15687" width="11.7109375" customWidth="1"/>
    <col min="15688" max="15688" width="4.7109375" customWidth="1"/>
    <col min="15689" max="15690" width="11.7109375" customWidth="1"/>
    <col min="15691" max="15691" width="4.7109375" customWidth="1"/>
    <col min="15692" max="15693" width="11.7109375" customWidth="1"/>
    <col min="15694" max="15694" width="4.7109375" customWidth="1"/>
    <col min="15695" max="15696" width="11.7109375" customWidth="1"/>
    <col min="15697" max="15697" width="4.7109375" customWidth="1"/>
    <col min="15698" max="15699" width="11.7109375" customWidth="1"/>
    <col min="15700" max="15700" width="4.7109375" customWidth="1"/>
    <col min="15701" max="15702" width="11.7109375" customWidth="1"/>
    <col min="15703" max="15703" width="4.7109375" customWidth="1"/>
    <col min="15704" max="15705" width="11.7109375" customWidth="1"/>
    <col min="15706" max="15706" width="4.7109375" customWidth="1"/>
    <col min="15707" max="15708" width="11.7109375" customWidth="1"/>
    <col min="15709" max="15709" width="4.7109375" customWidth="1"/>
    <col min="15710" max="15711" width="11.7109375" customWidth="1"/>
    <col min="15712" max="15712" width="4.7109375" customWidth="1"/>
    <col min="15713" max="15714" width="11.7109375" customWidth="1"/>
    <col min="15715" max="15715" width="4.7109375" customWidth="1"/>
    <col min="15716" max="15717" width="11.7109375" customWidth="1"/>
    <col min="15718" max="15718" width="4.7109375" customWidth="1"/>
    <col min="15719" max="15720" width="11.7109375" customWidth="1"/>
    <col min="15721" max="15721" width="4.7109375" customWidth="1"/>
    <col min="15722" max="15723" width="11.7109375" customWidth="1"/>
    <col min="15724" max="15724" width="4.7109375" customWidth="1"/>
    <col min="15725" max="15726" width="11.7109375" customWidth="1"/>
    <col min="15727" max="15727" width="4.7109375" customWidth="1"/>
    <col min="15728" max="15729" width="11.7109375" customWidth="1"/>
    <col min="15730" max="15730" width="4.7109375" customWidth="1"/>
    <col min="15731" max="15732" width="11.7109375" customWidth="1"/>
    <col min="15733" max="15733" width="4.7109375" customWidth="1"/>
    <col min="15734" max="15735" width="11.7109375" customWidth="1"/>
    <col min="15736" max="15736" width="4.7109375" customWidth="1"/>
    <col min="15737" max="15738" width="11.7109375" customWidth="1"/>
    <col min="15739" max="15739" width="4.7109375" customWidth="1"/>
    <col min="15740" max="15741" width="11.7109375" customWidth="1"/>
    <col min="15742" max="15742" width="4.7109375" customWidth="1"/>
    <col min="15743" max="15744" width="11.7109375" customWidth="1"/>
    <col min="15745" max="15745" width="4.7109375" customWidth="1"/>
    <col min="15746" max="15747" width="11.7109375" customWidth="1"/>
    <col min="15748" max="15748" width="4.7109375" customWidth="1"/>
    <col min="15749" max="15750" width="11.7109375" customWidth="1"/>
    <col min="15751" max="15751" width="4.7109375" customWidth="1"/>
    <col min="15752" max="15753" width="11.7109375" customWidth="1"/>
    <col min="15754" max="15754" width="4.7109375" customWidth="1"/>
    <col min="15755" max="15756" width="11.7109375" customWidth="1"/>
    <col min="15757" max="15757" width="4.7109375" customWidth="1"/>
    <col min="15758" max="15759" width="11.7109375" customWidth="1"/>
    <col min="15760" max="15760" width="4.7109375" customWidth="1"/>
    <col min="15761" max="15762" width="11.7109375" customWidth="1"/>
    <col min="15763" max="15763" width="4.7109375" customWidth="1"/>
    <col min="15764" max="15765" width="11.7109375" customWidth="1"/>
    <col min="15766" max="15766" width="4.7109375" customWidth="1"/>
    <col min="15767" max="15768" width="11.7109375" customWidth="1"/>
    <col min="15769" max="15769" width="4.7109375" customWidth="1"/>
    <col min="15770" max="15771" width="11.7109375" customWidth="1"/>
    <col min="15772" max="15772" width="4.7109375" customWidth="1"/>
    <col min="15773" max="15774" width="11.7109375" customWidth="1"/>
    <col min="15775" max="15775" width="4.7109375" customWidth="1"/>
    <col min="15776" max="15777" width="11.7109375" customWidth="1"/>
    <col min="15778" max="15778" width="4.7109375" customWidth="1"/>
    <col min="15779" max="15780" width="11.7109375" customWidth="1"/>
    <col min="15781" max="15781" width="4.7109375" customWidth="1"/>
    <col min="15782" max="15783" width="11.7109375" customWidth="1"/>
    <col min="15784" max="15784" width="4.7109375" customWidth="1"/>
    <col min="15785" max="15836" width="11.7109375" customWidth="1"/>
    <col min="15882" max="15883" width="11.85546875" customWidth="1"/>
    <col min="15884" max="15884" width="4.7109375" customWidth="1"/>
    <col min="15885" max="15886" width="11.7109375" customWidth="1"/>
    <col min="15887" max="15887" width="4.7109375" customWidth="1"/>
    <col min="15888" max="15889" width="11.7109375" customWidth="1"/>
    <col min="15890" max="15890" width="4.7109375" customWidth="1"/>
    <col min="15891" max="15892" width="11.7109375" customWidth="1"/>
    <col min="15893" max="15893" width="4.7109375" customWidth="1"/>
    <col min="15894" max="15895" width="11.7109375" customWidth="1"/>
    <col min="15896" max="15896" width="4.7109375" customWidth="1"/>
    <col min="15897" max="15898" width="11.7109375" customWidth="1"/>
    <col min="15899" max="15899" width="4.7109375" customWidth="1"/>
    <col min="15900" max="15901" width="11.7109375" customWidth="1"/>
    <col min="15902" max="15902" width="4.7109375" customWidth="1"/>
    <col min="15903" max="15904" width="11.7109375" customWidth="1"/>
    <col min="15905" max="15905" width="4.7109375" customWidth="1"/>
    <col min="15906" max="15907" width="11.7109375" customWidth="1"/>
    <col min="15908" max="15908" width="4.7109375" customWidth="1"/>
    <col min="15909" max="15910" width="11.7109375" customWidth="1"/>
    <col min="15911" max="15911" width="4.7109375" customWidth="1"/>
    <col min="15912" max="15913" width="11.7109375" customWidth="1"/>
    <col min="15914" max="15914" width="4.7109375" customWidth="1"/>
    <col min="15915" max="15916" width="11.7109375" customWidth="1"/>
    <col min="15917" max="15917" width="4.7109375" customWidth="1"/>
    <col min="15918" max="15919" width="11.7109375" customWidth="1"/>
    <col min="15920" max="15920" width="4.7109375" customWidth="1"/>
    <col min="15921" max="15922" width="11.7109375" customWidth="1"/>
    <col min="15923" max="15923" width="4.7109375" customWidth="1"/>
    <col min="15924" max="15925" width="11.7109375" customWidth="1"/>
    <col min="15926" max="15926" width="4.7109375" customWidth="1"/>
    <col min="15927" max="15928" width="11.7109375" customWidth="1"/>
    <col min="15929" max="15929" width="4.7109375" customWidth="1"/>
    <col min="15930" max="15931" width="11.7109375" customWidth="1"/>
    <col min="15932" max="15932" width="4.7109375" customWidth="1"/>
    <col min="15933" max="15934" width="11.7109375" customWidth="1"/>
    <col min="15935" max="15935" width="4.7109375" customWidth="1"/>
    <col min="15936" max="15937" width="11.7109375" customWidth="1"/>
    <col min="15938" max="15938" width="4.7109375" customWidth="1"/>
    <col min="15939" max="15940" width="11.7109375" customWidth="1"/>
    <col min="15941" max="15941" width="4.7109375" customWidth="1"/>
    <col min="15942" max="15943" width="11.7109375" customWidth="1"/>
    <col min="15944" max="15944" width="4.7109375" customWidth="1"/>
    <col min="15945" max="15946" width="11.7109375" customWidth="1"/>
    <col min="15947" max="15947" width="4.7109375" customWidth="1"/>
    <col min="15948" max="15949" width="11.7109375" customWidth="1"/>
    <col min="15950" max="15950" width="4.7109375" customWidth="1"/>
    <col min="15951" max="15952" width="11.7109375" customWidth="1"/>
    <col min="15953" max="15953" width="4.7109375" customWidth="1"/>
    <col min="15954" max="15955" width="11.7109375" customWidth="1"/>
    <col min="15956" max="15956" width="4.7109375" customWidth="1"/>
    <col min="15957" max="15958" width="11.7109375" customWidth="1"/>
    <col min="15959" max="15959" width="4.7109375" customWidth="1"/>
    <col min="15960" max="15961" width="11.7109375" customWidth="1"/>
    <col min="15962" max="15962" width="4.7109375" customWidth="1"/>
    <col min="15963" max="15964" width="11.7109375" customWidth="1"/>
    <col min="15965" max="15965" width="4.7109375" customWidth="1"/>
    <col min="15966" max="15967" width="11.7109375" customWidth="1"/>
    <col min="15968" max="15968" width="4.7109375" customWidth="1"/>
    <col min="15969" max="15970" width="11.7109375" customWidth="1"/>
    <col min="15971" max="15971" width="4.7109375" customWidth="1"/>
    <col min="15972" max="15973" width="11.7109375" customWidth="1"/>
    <col min="15974" max="15974" width="4.7109375" customWidth="1"/>
    <col min="15975" max="15976" width="11.7109375" customWidth="1"/>
    <col min="15977" max="15977" width="4.7109375" customWidth="1"/>
    <col min="15978" max="15979" width="11.7109375" customWidth="1"/>
    <col min="15980" max="15980" width="4.7109375" customWidth="1"/>
    <col min="15981" max="15982" width="11.7109375" customWidth="1"/>
    <col min="15983" max="15983" width="4.7109375" customWidth="1"/>
    <col min="15984" max="15985" width="11.7109375" customWidth="1"/>
    <col min="15986" max="15986" width="4.7109375" customWidth="1"/>
    <col min="15987" max="15988" width="11.7109375" customWidth="1"/>
    <col min="15989" max="15989" width="4.7109375" customWidth="1"/>
    <col min="15990" max="15991" width="11.7109375" customWidth="1"/>
    <col min="15992" max="15992" width="4.7109375" customWidth="1"/>
    <col min="15993" max="15994" width="11.7109375" customWidth="1"/>
    <col min="15995" max="15995" width="4.7109375" customWidth="1"/>
    <col min="15996" max="15997" width="11.7109375" customWidth="1"/>
    <col min="15998" max="15998" width="4.7109375" customWidth="1"/>
    <col min="15999" max="16000" width="11.7109375" customWidth="1"/>
    <col min="16001" max="16001" width="4.7109375" customWidth="1"/>
    <col min="16002" max="16003" width="11.7109375" customWidth="1"/>
    <col min="16004" max="16004" width="4.7109375" customWidth="1"/>
    <col min="16005" max="16006" width="11.7109375" customWidth="1"/>
    <col min="16007" max="16007" width="4.7109375" customWidth="1"/>
    <col min="16008" max="16009" width="11.7109375" customWidth="1"/>
    <col min="16010" max="16010" width="4.7109375" customWidth="1"/>
    <col min="16011" max="16012" width="11.7109375" customWidth="1"/>
    <col min="16013" max="16013" width="4.7109375" customWidth="1"/>
    <col min="16014" max="16015" width="11.7109375" customWidth="1"/>
    <col min="16016" max="16016" width="4.7109375" customWidth="1"/>
    <col min="16017" max="16018" width="11.7109375" customWidth="1"/>
    <col min="16019" max="16019" width="4.7109375" customWidth="1"/>
    <col min="16020" max="16021" width="11.7109375" customWidth="1"/>
    <col min="16022" max="16022" width="4.7109375" customWidth="1"/>
    <col min="16023" max="16024" width="11.7109375" customWidth="1"/>
    <col min="16025" max="16025" width="4.7109375" customWidth="1"/>
    <col min="16026" max="16027" width="11.7109375" customWidth="1"/>
    <col min="16028" max="16028" width="4.7109375" customWidth="1"/>
    <col min="16029" max="16030" width="11.7109375" customWidth="1"/>
    <col min="16031" max="16031" width="4.7109375" customWidth="1"/>
    <col min="16032" max="16033" width="11.7109375" customWidth="1"/>
    <col min="16034" max="16034" width="4.7109375" customWidth="1"/>
    <col min="16035" max="16036" width="11.7109375" customWidth="1"/>
    <col min="16037" max="16037" width="4.7109375" customWidth="1"/>
    <col min="16038" max="16039" width="11.7109375" customWidth="1"/>
    <col min="16040" max="16040" width="4.7109375" customWidth="1"/>
    <col min="16041" max="16092" width="11.7109375" customWidth="1"/>
    <col min="16138" max="16139" width="11.85546875" customWidth="1"/>
    <col min="16140" max="16140" width="4.7109375" customWidth="1"/>
    <col min="16141" max="16142" width="11.7109375" customWidth="1"/>
    <col min="16143" max="16143" width="4.7109375" customWidth="1"/>
    <col min="16144" max="16145" width="11.7109375" customWidth="1"/>
    <col min="16146" max="16146" width="4.7109375" customWidth="1"/>
    <col min="16147" max="16148" width="11.7109375" customWidth="1"/>
    <col min="16149" max="16149" width="4.7109375" customWidth="1"/>
    <col min="16150" max="16151" width="11.7109375" customWidth="1"/>
    <col min="16152" max="16152" width="4.7109375" customWidth="1"/>
    <col min="16153" max="16154" width="11.7109375" customWidth="1"/>
    <col min="16155" max="16155" width="4.7109375" customWidth="1"/>
    <col min="16156" max="16157" width="11.7109375" customWidth="1"/>
    <col min="16158" max="16158" width="4.7109375" customWidth="1"/>
    <col min="16159" max="16160" width="11.7109375" customWidth="1"/>
    <col min="16161" max="16161" width="4.7109375" customWidth="1"/>
    <col min="16162" max="16163" width="11.7109375" customWidth="1"/>
    <col min="16164" max="16164" width="4.7109375" customWidth="1"/>
    <col min="16165" max="16166" width="11.7109375" customWidth="1"/>
    <col min="16167" max="16167" width="4.7109375" customWidth="1"/>
    <col min="16168" max="16169" width="11.7109375" customWidth="1"/>
    <col min="16170" max="16170" width="4.7109375" customWidth="1"/>
    <col min="16171" max="16172" width="11.7109375" customWidth="1"/>
    <col min="16173" max="16173" width="4.7109375" customWidth="1"/>
    <col min="16174" max="16175" width="11.7109375" customWidth="1"/>
    <col min="16176" max="16176" width="4.7109375" customWidth="1"/>
    <col min="16177" max="16178" width="11.7109375" customWidth="1"/>
    <col min="16179" max="16179" width="4.7109375" customWidth="1"/>
    <col min="16180" max="16181" width="11.7109375" customWidth="1"/>
    <col min="16182" max="16182" width="4.7109375" customWidth="1"/>
    <col min="16183" max="16184" width="11.7109375" customWidth="1"/>
    <col min="16185" max="16185" width="4.7109375" customWidth="1"/>
    <col min="16186" max="16187" width="11.7109375" customWidth="1"/>
    <col min="16188" max="16188" width="4.7109375" customWidth="1"/>
    <col min="16189" max="16190" width="11.7109375" customWidth="1"/>
    <col min="16191" max="16191" width="4.7109375" customWidth="1"/>
    <col min="16192" max="16193" width="11.7109375" customWidth="1"/>
    <col min="16194" max="16194" width="4.7109375" customWidth="1"/>
    <col min="16195" max="16196" width="11.7109375" customWidth="1"/>
    <col min="16197" max="16197" width="4.7109375" customWidth="1"/>
    <col min="16198" max="16199" width="11.7109375" customWidth="1"/>
    <col min="16200" max="16200" width="4.7109375" customWidth="1"/>
    <col min="16201" max="16202" width="11.7109375" customWidth="1"/>
    <col min="16203" max="16203" width="4.7109375" customWidth="1"/>
    <col min="16204" max="16205" width="11.7109375" customWidth="1"/>
    <col min="16206" max="16206" width="4.7109375" customWidth="1"/>
    <col min="16207" max="16208" width="11.7109375" customWidth="1"/>
    <col min="16209" max="16209" width="4.7109375" customWidth="1"/>
    <col min="16210" max="16211" width="11.7109375" customWidth="1"/>
    <col min="16212" max="16212" width="4.7109375" customWidth="1"/>
    <col min="16213" max="16214" width="11.7109375" customWidth="1"/>
    <col min="16215" max="16215" width="4.7109375" customWidth="1"/>
    <col min="16216" max="16217" width="11.7109375" customWidth="1"/>
    <col min="16218" max="16218" width="4.7109375" customWidth="1"/>
    <col min="16219" max="16220" width="11.7109375" customWidth="1"/>
    <col min="16221" max="16221" width="4.7109375" customWidth="1"/>
    <col min="16222" max="16223" width="11.7109375" customWidth="1"/>
    <col min="16224" max="16224" width="4.7109375" customWidth="1"/>
    <col min="16225" max="16226" width="11.7109375" customWidth="1"/>
    <col min="16227" max="16227" width="4.7109375" customWidth="1"/>
    <col min="16228" max="16229" width="11.7109375" customWidth="1"/>
    <col min="16230" max="16230" width="4.7109375" customWidth="1"/>
    <col min="16231" max="16232" width="11.7109375" customWidth="1"/>
    <col min="16233" max="16233" width="4.7109375" customWidth="1"/>
    <col min="16234" max="16235" width="11.7109375" customWidth="1"/>
    <col min="16236" max="16236" width="4.7109375" customWidth="1"/>
    <col min="16237" max="16238" width="11.7109375" customWidth="1"/>
    <col min="16239" max="16239" width="4.7109375" customWidth="1"/>
    <col min="16240" max="16241" width="11.7109375" customWidth="1"/>
    <col min="16242" max="16242" width="4.7109375" customWidth="1"/>
    <col min="16243" max="16244" width="11.7109375" customWidth="1"/>
    <col min="16245" max="16245" width="4.7109375" customWidth="1"/>
    <col min="16246" max="16247" width="11.7109375" customWidth="1"/>
    <col min="16248" max="16248" width="4.7109375" customWidth="1"/>
    <col min="16249" max="16250" width="11.7109375" customWidth="1"/>
    <col min="16251" max="16251" width="4.7109375" customWidth="1"/>
    <col min="16252" max="16253" width="11.7109375" customWidth="1"/>
    <col min="16254" max="16254" width="4.7109375" customWidth="1"/>
    <col min="16255" max="16256" width="11.7109375" customWidth="1"/>
    <col min="16257" max="16257" width="4.7109375" customWidth="1"/>
    <col min="16258" max="16259" width="11.7109375" customWidth="1"/>
    <col min="16260" max="16260" width="4.7109375" customWidth="1"/>
    <col min="16261" max="16262" width="11.7109375" customWidth="1"/>
    <col min="16263" max="16263" width="4.7109375" customWidth="1"/>
    <col min="16264" max="16265" width="11.7109375" customWidth="1"/>
    <col min="16266" max="16266" width="4.7109375" customWidth="1"/>
    <col min="16267" max="16268" width="11.7109375" customWidth="1"/>
    <col min="16269" max="16269" width="4.7109375" customWidth="1"/>
    <col min="16270" max="16271" width="11.7109375" customWidth="1"/>
    <col min="16272" max="16272" width="4.7109375" customWidth="1"/>
    <col min="16273" max="16274" width="11.7109375" customWidth="1"/>
    <col min="16275" max="16275" width="4.7109375" customWidth="1"/>
    <col min="16276" max="16277" width="11.7109375" customWidth="1"/>
    <col min="16278" max="16278" width="4.7109375" customWidth="1"/>
    <col min="16279" max="16280" width="11.7109375" customWidth="1"/>
    <col min="16281" max="16281" width="4.7109375" customWidth="1"/>
    <col min="16282" max="16283" width="11.7109375" customWidth="1"/>
    <col min="16284" max="16284" width="4.7109375" customWidth="1"/>
    <col min="16285" max="16286" width="11.7109375" customWidth="1"/>
    <col min="16287" max="16287" width="4.7109375" customWidth="1"/>
    <col min="16288" max="16289" width="11.7109375" customWidth="1"/>
    <col min="16290" max="16290" width="4.7109375" customWidth="1"/>
    <col min="16291" max="16292" width="11.7109375" customWidth="1"/>
    <col min="16293" max="16293" width="4.7109375" customWidth="1"/>
    <col min="16294" max="16295" width="11.7109375" customWidth="1"/>
    <col min="16296" max="16296" width="4.7109375" customWidth="1"/>
    <col min="16297" max="16348" width="11.7109375" customWidth="1"/>
  </cols>
  <sheetData>
    <row r="1" spans="1:91" ht="18.75" thickBot="1" x14ac:dyDescent="0.3">
      <c r="A1" s="1"/>
      <c r="B1" s="2" t="s">
        <v>0</v>
      </c>
      <c r="Z1" s="1"/>
      <c r="AA1" s="2"/>
      <c r="AP1" s="1"/>
      <c r="AQ1" s="2"/>
      <c r="BF1" s="1"/>
      <c r="BG1" s="2"/>
      <c r="BV1" s="1"/>
      <c r="BW1" s="2"/>
      <c r="CL1" s="1"/>
      <c r="CM1" s="2"/>
    </row>
    <row r="2" spans="1:91" ht="18.75" thickBot="1" x14ac:dyDescent="0.3">
      <c r="A2" s="3"/>
      <c r="B2" s="2" t="s">
        <v>1</v>
      </c>
      <c r="V2" s="4" t="s">
        <v>2</v>
      </c>
      <c r="Z2" s="3"/>
      <c r="AA2" s="2"/>
      <c r="AP2" s="3"/>
      <c r="AQ2" s="2"/>
      <c r="BF2" s="3"/>
      <c r="BG2" s="2"/>
      <c r="BV2" s="3"/>
      <c r="BW2" s="2"/>
      <c r="CL2" s="3"/>
      <c r="CM2" s="2"/>
    </row>
    <row r="3" spans="1:91" ht="15.75" thickBot="1" x14ac:dyDescent="0.3">
      <c r="A3" s="5"/>
      <c r="B3" s="6" t="s">
        <v>3</v>
      </c>
      <c r="Z3" s="5"/>
    </row>
    <row r="14" spans="1:91" ht="18" x14ac:dyDescent="0.25">
      <c r="B14" s="7"/>
    </row>
    <row r="15" spans="1:91" x14ac:dyDescent="0.2">
      <c r="B15" s="8"/>
    </row>
    <row r="22" spans="7:7" s="156" customFormat="1" x14ac:dyDescent="0.2"/>
    <row r="23" spans="7:7" s="156" customFormat="1" x14ac:dyDescent="0.2"/>
    <row r="24" spans="7:7" s="156" customFormat="1" x14ac:dyDescent="0.2"/>
    <row r="25" spans="7:7" s="156" customFormat="1" x14ac:dyDescent="0.2"/>
    <row r="26" spans="7:7" s="156" customFormat="1" x14ac:dyDescent="0.2"/>
    <row r="31" spans="7:7" ht="35.25" customHeight="1" x14ac:dyDescent="0.25">
      <c r="G31" s="263" t="s">
        <v>556</v>
      </c>
    </row>
    <row r="54" spans="25:25" x14ac:dyDescent="0.2">
      <c r="Y54" s="9"/>
    </row>
  </sheetData>
  <printOptions horizontalCentered="1" verticalCentered="1"/>
  <pageMargins left="0.56999999999999995" right="0.51" top="1" bottom="1" header="0.5" footer="0.5"/>
  <pageSetup scale="59" orientation="landscape"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39997558519241921"/>
  </sheetPr>
  <dimension ref="A1:CD49"/>
  <sheetViews>
    <sheetView topLeftCell="A14" zoomScale="85" zoomScaleNormal="85" zoomScaleSheetLayoutView="55" workbookViewId="0">
      <selection activeCell="K45" sqref="K45:N45"/>
    </sheetView>
  </sheetViews>
  <sheetFormatPr defaultRowHeight="12.75" x14ac:dyDescent="0.2"/>
  <cols>
    <col min="1" max="2" width="11.7109375" customWidth="1"/>
    <col min="3" max="3" width="4.7109375" customWidth="1"/>
    <col min="4" max="5" width="11.7109375" customWidth="1"/>
    <col min="6" max="6" width="4.7109375" customWidth="1"/>
    <col min="7" max="8" width="11.7109375" customWidth="1"/>
    <col min="9" max="9" width="4.7109375" customWidth="1"/>
    <col min="10" max="11" width="11.7109375" customWidth="1"/>
    <col min="12" max="12" width="4.7109375" customWidth="1"/>
    <col min="13" max="14" width="11.7109375" customWidth="1"/>
    <col min="15" max="15" width="4.7109375" customWidth="1"/>
    <col min="16" max="17" width="11.7109375" customWidth="1"/>
    <col min="18" max="18" width="4.7109375" customWidth="1"/>
    <col min="19" max="20" width="11.7109375" customWidth="1"/>
    <col min="21" max="21" width="4.7109375" customWidth="1"/>
    <col min="22" max="23" width="11.7109375" customWidth="1"/>
    <col min="24" max="24" width="4.7109375" customWidth="1"/>
    <col min="25" max="26" width="11.7109375" customWidth="1"/>
    <col min="27" max="27" width="4.7109375" customWidth="1"/>
    <col min="28" max="29" width="11.7109375" customWidth="1"/>
    <col min="30" max="30" width="4.7109375" customWidth="1"/>
    <col min="31" max="32" width="11.7109375" customWidth="1"/>
    <col min="33" max="33" width="4.7109375" customWidth="1"/>
    <col min="34" max="35" width="11.7109375" customWidth="1"/>
    <col min="36" max="36" width="4.7109375" customWidth="1"/>
    <col min="37" max="38" width="11.7109375" customWidth="1"/>
    <col min="39" max="39" width="4.7109375" customWidth="1"/>
    <col min="40" max="41" width="11.7109375" customWidth="1"/>
    <col min="42" max="42" width="4.7109375" customWidth="1"/>
    <col min="43" max="44" width="11.7109375" customWidth="1"/>
    <col min="45" max="45" width="4.7109375" customWidth="1"/>
    <col min="46" max="47" width="11.7109375" customWidth="1"/>
    <col min="48" max="48" width="4.7109375" customWidth="1"/>
    <col min="49" max="50" width="11.7109375" customWidth="1"/>
    <col min="51" max="51" width="4.7109375" customWidth="1"/>
    <col min="52" max="53" width="11.7109375" customWidth="1"/>
    <col min="54" max="54" width="4.7109375" customWidth="1"/>
    <col min="55" max="56" width="11.7109375" customWidth="1"/>
    <col min="57" max="57" width="4.7109375" customWidth="1"/>
    <col min="58" max="59" width="11.7109375" customWidth="1"/>
    <col min="60" max="60" width="4.7109375" customWidth="1"/>
    <col min="61" max="62" width="11.7109375" customWidth="1"/>
    <col min="63" max="63" width="4.7109375" customWidth="1"/>
    <col min="64" max="65" width="11.7109375" customWidth="1"/>
    <col min="66" max="66" width="4.7109375" customWidth="1"/>
    <col min="67" max="68" width="11.7109375" customWidth="1"/>
    <col min="69" max="69" width="4.7109375" customWidth="1"/>
    <col min="70" max="71" width="11.7109375" customWidth="1"/>
    <col min="72" max="72" width="4.7109375" customWidth="1"/>
    <col min="73" max="74" width="11.7109375" customWidth="1"/>
    <col min="75" max="75" width="4.7109375" customWidth="1"/>
    <col min="76" max="77" width="11.7109375" customWidth="1"/>
    <col min="78" max="78" width="4.7109375" customWidth="1"/>
    <col min="79" max="80" width="11.7109375" customWidth="1"/>
    <col min="81" max="81" width="4.7109375" customWidth="1"/>
    <col min="82" max="83" width="11.7109375" customWidth="1"/>
    <col min="84" max="84" width="4.7109375" customWidth="1"/>
    <col min="85" max="86" width="11.7109375" customWidth="1"/>
    <col min="87" max="87" width="4.7109375" customWidth="1"/>
    <col min="88" max="89" width="11.7109375" customWidth="1"/>
    <col min="90" max="90" width="4.7109375" customWidth="1"/>
    <col min="91" max="92" width="11.7109375" customWidth="1"/>
    <col min="93" max="93" width="4.7109375" customWidth="1"/>
    <col min="94" max="95" width="11.7109375" customWidth="1"/>
    <col min="96" max="96" width="4.7109375" customWidth="1"/>
    <col min="97" max="98" width="11.7109375" customWidth="1"/>
    <col min="99" max="99" width="4.7109375" customWidth="1"/>
    <col min="100" max="101" width="11.7109375" customWidth="1"/>
    <col min="102" max="102" width="4.7109375" customWidth="1"/>
    <col min="103" max="104" width="11.7109375" customWidth="1"/>
    <col min="105" max="105" width="4.7109375" customWidth="1"/>
    <col min="106" max="107" width="11.7109375" customWidth="1"/>
    <col min="108" max="108" width="4.7109375" customWidth="1"/>
    <col min="109" max="110" width="11.7109375" customWidth="1"/>
    <col min="111" max="111" width="4.7109375" customWidth="1"/>
    <col min="112" max="113" width="11.7109375" customWidth="1"/>
    <col min="114" max="114" width="4.7109375" customWidth="1"/>
    <col min="115" max="116" width="11.7109375" customWidth="1"/>
    <col min="117" max="117" width="4.7109375" customWidth="1"/>
    <col min="118" max="119" width="11.7109375" customWidth="1"/>
    <col min="120" max="120" width="4.7109375" customWidth="1"/>
    <col min="121" max="122" width="11.7109375" customWidth="1"/>
    <col min="123" max="123" width="4.7109375" customWidth="1"/>
    <col min="124" max="125" width="11.7109375" customWidth="1"/>
    <col min="126" max="126" width="4.7109375" customWidth="1"/>
    <col min="127" max="128" width="11.7109375" customWidth="1"/>
    <col min="129" max="129" width="4.7109375" customWidth="1"/>
    <col min="130" max="131" width="11.7109375" customWidth="1"/>
    <col min="132" max="132" width="4.7109375" customWidth="1"/>
    <col min="133" max="134" width="11.7109375" customWidth="1"/>
    <col min="135" max="135" width="4.7109375" customWidth="1"/>
    <col min="136" max="137" width="11.7109375" customWidth="1"/>
    <col min="138" max="138" width="4.7109375" customWidth="1"/>
    <col min="139" max="140" width="11.7109375" customWidth="1"/>
    <col min="141" max="141" width="4.7109375" customWidth="1"/>
    <col min="142" max="143" width="11.7109375" customWidth="1"/>
    <col min="144" max="144" width="4.7109375" customWidth="1"/>
    <col min="145" max="146" width="11.7109375" customWidth="1"/>
    <col min="147" max="147" width="4.7109375" customWidth="1"/>
    <col min="148" max="149" width="11.7109375" customWidth="1"/>
    <col min="150" max="150" width="4.7109375" customWidth="1"/>
    <col min="151" max="152" width="11.7109375" customWidth="1"/>
    <col min="153" max="153" width="4.7109375" customWidth="1"/>
    <col min="154" max="155" width="11.7109375" customWidth="1"/>
    <col min="156" max="156" width="4.7109375" customWidth="1"/>
    <col min="157" max="208" width="11.7109375" customWidth="1"/>
    <col min="257" max="258" width="11.7109375" customWidth="1"/>
    <col min="259" max="259" width="4.7109375" customWidth="1"/>
    <col min="260" max="261" width="11.7109375" customWidth="1"/>
    <col min="262" max="262" width="4.7109375" customWidth="1"/>
    <col min="263" max="264" width="11.7109375" customWidth="1"/>
    <col min="265" max="265" width="4.7109375" customWidth="1"/>
    <col min="266" max="267" width="11.7109375" customWidth="1"/>
    <col min="268" max="268" width="4.7109375" customWidth="1"/>
    <col min="269" max="270" width="11.7109375" customWidth="1"/>
    <col min="271" max="271" width="4.7109375" customWidth="1"/>
    <col min="272" max="273" width="11.7109375" customWidth="1"/>
    <col min="274" max="274" width="4.7109375" customWidth="1"/>
    <col min="275" max="276" width="11.7109375" customWidth="1"/>
    <col min="277" max="277" width="4.7109375" customWidth="1"/>
    <col min="278" max="279" width="11.7109375" customWidth="1"/>
    <col min="280" max="280" width="4.7109375" customWidth="1"/>
    <col min="281" max="282" width="11.7109375" customWidth="1"/>
    <col min="283" max="283" width="4.7109375" customWidth="1"/>
    <col min="284" max="285" width="11.7109375" customWidth="1"/>
    <col min="286" max="286" width="4.7109375" customWidth="1"/>
    <col min="287" max="288" width="11.7109375" customWidth="1"/>
    <col min="289" max="289" width="4.7109375" customWidth="1"/>
    <col min="290" max="291" width="11.7109375" customWidth="1"/>
    <col min="292" max="292" width="4.7109375" customWidth="1"/>
    <col min="293" max="294" width="11.7109375" customWidth="1"/>
    <col min="295" max="295" width="4.7109375" customWidth="1"/>
    <col min="296" max="297" width="11.7109375" customWidth="1"/>
    <col min="298" max="298" width="4.7109375" customWidth="1"/>
    <col min="299" max="300" width="11.7109375" customWidth="1"/>
    <col min="301" max="301" width="4.7109375" customWidth="1"/>
    <col min="302" max="303" width="11.7109375" customWidth="1"/>
    <col min="304" max="304" width="4.7109375" customWidth="1"/>
    <col min="305" max="306" width="11.7109375" customWidth="1"/>
    <col min="307" max="307" width="4.7109375" customWidth="1"/>
    <col min="308" max="309" width="11.7109375" customWidth="1"/>
    <col min="310" max="310" width="4.7109375" customWidth="1"/>
    <col min="311" max="312" width="11.7109375" customWidth="1"/>
    <col min="313" max="313" width="4.7109375" customWidth="1"/>
    <col min="314" max="315" width="11.7109375" customWidth="1"/>
    <col min="316" max="316" width="4.7109375" customWidth="1"/>
    <col min="317" max="318" width="11.7109375" customWidth="1"/>
    <col min="319" max="319" width="4.7109375" customWidth="1"/>
    <col min="320" max="321" width="11.7109375" customWidth="1"/>
    <col min="322" max="322" width="4.7109375" customWidth="1"/>
    <col min="323" max="324" width="11.7109375" customWidth="1"/>
    <col min="325" max="325" width="4.7109375" customWidth="1"/>
    <col min="326" max="327" width="11.7109375" customWidth="1"/>
    <col min="328" max="328" width="4.7109375" customWidth="1"/>
    <col min="329" max="330" width="11.7109375" customWidth="1"/>
    <col min="331" max="331" width="4.7109375" customWidth="1"/>
    <col min="332" max="333" width="11.7109375" customWidth="1"/>
    <col min="334" max="334" width="4.7109375" customWidth="1"/>
    <col min="335" max="336" width="11.7109375" customWidth="1"/>
    <col min="337" max="337" width="4.7109375" customWidth="1"/>
    <col min="338" max="339" width="11.7109375" customWidth="1"/>
    <col min="340" max="340" width="4.7109375" customWidth="1"/>
    <col min="341" max="342" width="11.7109375" customWidth="1"/>
    <col min="343" max="343" width="4.7109375" customWidth="1"/>
    <col min="344" max="345" width="11.7109375" customWidth="1"/>
    <col min="346" max="346" width="4.7109375" customWidth="1"/>
    <col min="347" max="348" width="11.7109375" customWidth="1"/>
    <col min="349" max="349" width="4.7109375" customWidth="1"/>
    <col min="350" max="351" width="11.7109375" customWidth="1"/>
    <col min="352" max="352" width="4.7109375" customWidth="1"/>
    <col min="353" max="354" width="11.7109375" customWidth="1"/>
    <col min="355" max="355" width="4.7109375" customWidth="1"/>
    <col min="356" max="357" width="11.7109375" customWidth="1"/>
    <col min="358" max="358" width="4.7109375" customWidth="1"/>
    <col min="359" max="360" width="11.7109375" customWidth="1"/>
    <col min="361" max="361" width="4.7109375" customWidth="1"/>
    <col min="362" max="363" width="11.7109375" customWidth="1"/>
    <col min="364" max="364" width="4.7109375" customWidth="1"/>
    <col min="365" max="366" width="11.7109375" customWidth="1"/>
    <col min="367" max="367" width="4.7109375" customWidth="1"/>
    <col min="368" max="369" width="11.7109375" customWidth="1"/>
    <col min="370" max="370" width="4.7109375" customWidth="1"/>
    <col min="371" max="372" width="11.7109375" customWidth="1"/>
    <col min="373" max="373" width="4.7109375" customWidth="1"/>
    <col min="374" max="375" width="11.7109375" customWidth="1"/>
    <col min="376" max="376" width="4.7109375" customWidth="1"/>
    <col min="377" max="378" width="11.7109375" customWidth="1"/>
    <col min="379" max="379" width="4.7109375" customWidth="1"/>
    <col min="380" max="381" width="11.7109375" customWidth="1"/>
    <col min="382" max="382" width="4.7109375" customWidth="1"/>
    <col min="383" max="384" width="11.7109375" customWidth="1"/>
    <col min="385" max="385" width="4.7109375" customWidth="1"/>
    <col min="386" max="387" width="11.7109375" customWidth="1"/>
    <col min="388" max="388" width="4.7109375" customWidth="1"/>
    <col min="389" max="390" width="11.7109375" customWidth="1"/>
    <col min="391" max="391" width="4.7109375" customWidth="1"/>
    <col min="392" max="393" width="11.7109375" customWidth="1"/>
    <col min="394" max="394" width="4.7109375" customWidth="1"/>
    <col min="395" max="396" width="11.7109375" customWidth="1"/>
    <col min="397" max="397" width="4.7109375" customWidth="1"/>
    <col min="398" max="399" width="11.7109375" customWidth="1"/>
    <col min="400" max="400" width="4.7109375" customWidth="1"/>
    <col min="401" max="402" width="11.7109375" customWidth="1"/>
    <col min="403" max="403" width="4.7109375" customWidth="1"/>
    <col min="404" max="405" width="11.7109375" customWidth="1"/>
    <col min="406" max="406" width="4.7109375" customWidth="1"/>
    <col min="407" max="408" width="11.7109375" customWidth="1"/>
    <col min="409" max="409" width="4.7109375" customWidth="1"/>
    <col min="410" max="411" width="11.7109375" customWidth="1"/>
    <col min="412" max="412" width="4.7109375" customWidth="1"/>
    <col min="413" max="464" width="11.7109375" customWidth="1"/>
    <col min="513" max="514" width="11.7109375" customWidth="1"/>
    <col min="515" max="515" width="4.7109375" customWidth="1"/>
    <col min="516" max="517" width="11.7109375" customWidth="1"/>
    <col min="518" max="518" width="4.7109375" customWidth="1"/>
    <col min="519" max="520" width="11.7109375" customWidth="1"/>
    <col min="521" max="521" width="4.7109375" customWidth="1"/>
    <col min="522" max="523" width="11.7109375" customWidth="1"/>
    <col min="524" max="524" width="4.7109375" customWidth="1"/>
    <col min="525" max="526" width="11.7109375" customWidth="1"/>
    <col min="527" max="527" width="4.7109375" customWidth="1"/>
    <col min="528" max="529" width="11.7109375" customWidth="1"/>
    <col min="530" max="530" width="4.7109375" customWidth="1"/>
    <col min="531" max="532" width="11.7109375" customWidth="1"/>
    <col min="533" max="533" width="4.7109375" customWidth="1"/>
    <col min="534" max="535" width="11.7109375" customWidth="1"/>
    <col min="536" max="536" width="4.7109375" customWidth="1"/>
    <col min="537" max="538" width="11.7109375" customWidth="1"/>
    <col min="539" max="539" width="4.7109375" customWidth="1"/>
    <col min="540" max="541" width="11.7109375" customWidth="1"/>
    <col min="542" max="542" width="4.7109375" customWidth="1"/>
    <col min="543" max="544" width="11.7109375" customWidth="1"/>
    <col min="545" max="545" width="4.7109375" customWidth="1"/>
    <col min="546" max="547" width="11.7109375" customWidth="1"/>
    <col min="548" max="548" width="4.7109375" customWidth="1"/>
    <col min="549" max="550" width="11.7109375" customWidth="1"/>
    <col min="551" max="551" width="4.7109375" customWidth="1"/>
    <col min="552" max="553" width="11.7109375" customWidth="1"/>
    <col min="554" max="554" width="4.7109375" customWidth="1"/>
    <col min="555" max="556" width="11.7109375" customWidth="1"/>
    <col min="557" max="557" width="4.7109375" customWidth="1"/>
    <col min="558" max="559" width="11.7109375" customWidth="1"/>
    <col min="560" max="560" width="4.7109375" customWidth="1"/>
    <col min="561" max="562" width="11.7109375" customWidth="1"/>
    <col min="563" max="563" width="4.7109375" customWidth="1"/>
    <col min="564" max="565" width="11.7109375" customWidth="1"/>
    <col min="566" max="566" width="4.7109375" customWidth="1"/>
    <col min="567" max="568" width="11.7109375" customWidth="1"/>
    <col min="569" max="569" width="4.7109375" customWidth="1"/>
    <col min="570" max="571" width="11.7109375" customWidth="1"/>
    <col min="572" max="572" width="4.7109375" customWidth="1"/>
    <col min="573" max="574" width="11.7109375" customWidth="1"/>
    <col min="575" max="575" width="4.7109375" customWidth="1"/>
    <col min="576" max="577" width="11.7109375" customWidth="1"/>
    <col min="578" max="578" width="4.7109375" customWidth="1"/>
    <col min="579" max="580" width="11.7109375" customWidth="1"/>
    <col min="581" max="581" width="4.7109375" customWidth="1"/>
    <col min="582" max="583" width="11.7109375" customWidth="1"/>
    <col min="584" max="584" width="4.7109375" customWidth="1"/>
    <col min="585" max="586" width="11.7109375" customWidth="1"/>
    <col min="587" max="587" width="4.7109375" customWidth="1"/>
    <col min="588" max="589" width="11.7109375" customWidth="1"/>
    <col min="590" max="590" width="4.7109375" customWidth="1"/>
    <col min="591" max="592" width="11.7109375" customWidth="1"/>
    <col min="593" max="593" width="4.7109375" customWidth="1"/>
    <col min="594" max="595" width="11.7109375" customWidth="1"/>
    <col min="596" max="596" width="4.7109375" customWidth="1"/>
    <col min="597" max="598" width="11.7109375" customWidth="1"/>
    <col min="599" max="599" width="4.7109375" customWidth="1"/>
    <col min="600" max="601" width="11.7109375" customWidth="1"/>
    <col min="602" max="602" width="4.7109375" customWidth="1"/>
    <col min="603" max="604" width="11.7109375" customWidth="1"/>
    <col min="605" max="605" width="4.7109375" customWidth="1"/>
    <col min="606" max="607" width="11.7109375" customWidth="1"/>
    <col min="608" max="608" width="4.7109375" customWidth="1"/>
    <col min="609" max="610" width="11.7109375" customWidth="1"/>
    <col min="611" max="611" width="4.7109375" customWidth="1"/>
    <col min="612" max="613" width="11.7109375" customWidth="1"/>
    <col min="614" max="614" width="4.7109375" customWidth="1"/>
    <col min="615" max="616" width="11.7109375" customWidth="1"/>
    <col min="617" max="617" width="4.7109375" customWidth="1"/>
    <col min="618" max="619" width="11.7109375" customWidth="1"/>
    <col min="620" max="620" width="4.7109375" customWidth="1"/>
    <col min="621" max="622" width="11.7109375" customWidth="1"/>
    <col min="623" max="623" width="4.7109375" customWidth="1"/>
    <col min="624" max="625" width="11.7109375" customWidth="1"/>
    <col min="626" max="626" width="4.7109375" customWidth="1"/>
    <col min="627" max="628" width="11.7109375" customWidth="1"/>
    <col min="629" max="629" width="4.7109375" customWidth="1"/>
    <col min="630" max="631" width="11.7109375" customWidth="1"/>
    <col min="632" max="632" width="4.7109375" customWidth="1"/>
    <col min="633" max="634" width="11.7109375" customWidth="1"/>
    <col min="635" max="635" width="4.7109375" customWidth="1"/>
    <col min="636" max="637" width="11.7109375" customWidth="1"/>
    <col min="638" max="638" width="4.7109375" customWidth="1"/>
    <col min="639" max="640" width="11.7109375" customWidth="1"/>
    <col min="641" max="641" width="4.7109375" customWidth="1"/>
    <col min="642" max="643" width="11.7109375" customWidth="1"/>
    <col min="644" max="644" width="4.7109375" customWidth="1"/>
    <col min="645" max="646" width="11.7109375" customWidth="1"/>
    <col min="647" max="647" width="4.7109375" customWidth="1"/>
    <col min="648" max="649" width="11.7109375" customWidth="1"/>
    <col min="650" max="650" width="4.7109375" customWidth="1"/>
    <col min="651" max="652" width="11.7109375" customWidth="1"/>
    <col min="653" max="653" width="4.7109375" customWidth="1"/>
    <col min="654" max="655" width="11.7109375" customWidth="1"/>
    <col min="656" max="656" width="4.7109375" customWidth="1"/>
    <col min="657" max="658" width="11.7109375" customWidth="1"/>
    <col min="659" max="659" width="4.7109375" customWidth="1"/>
    <col min="660" max="661" width="11.7109375" customWidth="1"/>
    <col min="662" max="662" width="4.7109375" customWidth="1"/>
    <col min="663" max="664" width="11.7109375" customWidth="1"/>
    <col min="665" max="665" width="4.7109375" customWidth="1"/>
    <col min="666" max="667" width="11.7109375" customWidth="1"/>
    <col min="668" max="668" width="4.7109375" customWidth="1"/>
    <col min="669" max="720" width="11.7109375" customWidth="1"/>
    <col min="769" max="770" width="11.7109375" customWidth="1"/>
    <col min="771" max="771" width="4.7109375" customWidth="1"/>
    <col min="772" max="773" width="11.7109375" customWidth="1"/>
    <col min="774" max="774" width="4.7109375" customWidth="1"/>
    <col min="775" max="776" width="11.7109375" customWidth="1"/>
    <col min="777" max="777" width="4.7109375" customWidth="1"/>
    <col min="778" max="779" width="11.7109375" customWidth="1"/>
    <col min="780" max="780" width="4.7109375" customWidth="1"/>
    <col min="781" max="782" width="11.7109375" customWidth="1"/>
    <col min="783" max="783" width="4.7109375" customWidth="1"/>
    <col min="784" max="785" width="11.7109375" customWidth="1"/>
    <col min="786" max="786" width="4.7109375" customWidth="1"/>
    <col min="787" max="788" width="11.7109375" customWidth="1"/>
    <col min="789" max="789" width="4.7109375" customWidth="1"/>
    <col min="790" max="791" width="11.7109375" customWidth="1"/>
    <col min="792" max="792" width="4.7109375" customWidth="1"/>
    <col min="793" max="794" width="11.7109375" customWidth="1"/>
    <col min="795" max="795" width="4.7109375" customWidth="1"/>
    <col min="796" max="797" width="11.7109375" customWidth="1"/>
    <col min="798" max="798" width="4.7109375" customWidth="1"/>
    <col min="799" max="800" width="11.7109375" customWidth="1"/>
    <col min="801" max="801" width="4.7109375" customWidth="1"/>
    <col min="802" max="803" width="11.7109375" customWidth="1"/>
    <col min="804" max="804" width="4.7109375" customWidth="1"/>
    <col min="805" max="806" width="11.7109375" customWidth="1"/>
    <col min="807" max="807" width="4.7109375" customWidth="1"/>
    <col min="808" max="809" width="11.7109375" customWidth="1"/>
    <col min="810" max="810" width="4.7109375" customWidth="1"/>
    <col min="811" max="812" width="11.7109375" customWidth="1"/>
    <col min="813" max="813" width="4.7109375" customWidth="1"/>
    <col min="814" max="815" width="11.7109375" customWidth="1"/>
    <col min="816" max="816" width="4.7109375" customWidth="1"/>
    <col min="817" max="818" width="11.7109375" customWidth="1"/>
    <col min="819" max="819" width="4.7109375" customWidth="1"/>
    <col min="820" max="821" width="11.7109375" customWidth="1"/>
    <col min="822" max="822" width="4.7109375" customWidth="1"/>
    <col min="823" max="824" width="11.7109375" customWidth="1"/>
    <col min="825" max="825" width="4.7109375" customWidth="1"/>
    <col min="826" max="827" width="11.7109375" customWidth="1"/>
    <col min="828" max="828" width="4.7109375" customWidth="1"/>
    <col min="829" max="830" width="11.7109375" customWidth="1"/>
    <col min="831" max="831" width="4.7109375" customWidth="1"/>
    <col min="832" max="833" width="11.7109375" customWidth="1"/>
    <col min="834" max="834" width="4.7109375" customWidth="1"/>
    <col min="835" max="836" width="11.7109375" customWidth="1"/>
    <col min="837" max="837" width="4.7109375" customWidth="1"/>
    <col min="838" max="839" width="11.7109375" customWidth="1"/>
    <col min="840" max="840" width="4.7109375" customWidth="1"/>
    <col min="841" max="842" width="11.7109375" customWidth="1"/>
    <col min="843" max="843" width="4.7109375" customWidth="1"/>
    <col min="844" max="845" width="11.7109375" customWidth="1"/>
    <col min="846" max="846" width="4.7109375" customWidth="1"/>
    <col min="847" max="848" width="11.7109375" customWidth="1"/>
    <col min="849" max="849" width="4.7109375" customWidth="1"/>
    <col min="850" max="851" width="11.7109375" customWidth="1"/>
    <col min="852" max="852" width="4.7109375" customWidth="1"/>
    <col min="853" max="854" width="11.7109375" customWidth="1"/>
    <col min="855" max="855" width="4.7109375" customWidth="1"/>
    <col min="856" max="857" width="11.7109375" customWidth="1"/>
    <col min="858" max="858" width="4.7109375" customWidth="1"/>
    <col min="859" max="860" width="11.7109375" customWidth="1"/>
    <col min="861" max="861" width="4.7109375" customWidth="1"/>
    <col min="862" max="863" width="11.7109375" customWidth="1"/>
    <col min="864" max="864" width="4.7109375" customWidth="1"/>
    <col min="865" max="866" width="11.7109375" customWidth="1"/>
    <col min="867" max="867" width="4.7109375" customWidth="1"/>
    <col min="868" max="869" width="11.7109375" customWidth="1"/>
    <col min="870" max="870" width="4.7109375" customWidth="1"/>
    <col min="871" max="872" width="11.7109375" customWidth="1"/>
    <col min="873" max="873" width="4.7109375" customWidth="1"/>
    <col min="874" max="875" width="11.7109375" customWidth="1"/>
    <col min="876" max="876" width="4.7109375" customWidth="1"/>
    <col min="877" max="878" width="11.7109375" customWidth="1"/>
    <col min="879" max="879" width="4.7109375" customWidth="1"/>
    <col min="880" max="881" width="11.7109375" customWidth="1"/>
    <col min="882" max="882" width="4.7109375" customWidth="1"/>
    <col min="883" max="884" width="11.7109375" customWidth="1"/>
    <col min="885" max="885" width="4.7109375" customWidth="1"/>
    <col min="886" max="887" width="11.7109375" customWidth="1"/>
    <col min="888" max="888" width="4.7109375" customWidth="1"/>
    <col min="889" max="890" width="11.7109375" customWidth="1"/>
    <col min="891" max="891" width="4.7109375" customWidth="1"/>
    <col min="892" max="893" width="11.7109375" customWidth="1"/>
    <col min="894" max="894" width="4.7109375" customWidth="1"/>
    <col min="895" max="896" width="11.7109375" customWidth="1"/>
    <col min="897" max="897" width="4.7109375" customWidth="1"/>
    <col min="898" max="899" width="11.7109375" customWidth="1"/>
    <col min="900" max="900" width="4.7109375" customWidth="1"/>
    <col min="901" max="902" width="11.7109375" customWidth="1"/>
    <col min="903" max="903" width="4.7109375" customWidth="1"/>
    <col min="904" max="905" width="11.7109375" customWidth="1"/>
    <col min="906" max="906" width="4.7109375" customWidth="1"/>
    <col min="907" max="908" width="11.7109375" customWidth="1"/>
    <col min="909" max="909" width="4.7109375" customWidth="1"/>
    <col min="910" max="911" width="11.7109375" customWidth="1"/>
    <col min="912" max="912" width="4.7109375" customWidth="1"/>
    <col min="913" max="914" width="11.7109375" customWidth="1"/>
    <col min="915" max="915" width="4.7109375" customWidth="1"/>
    <col min="916" max="917" width="11.7109375" customWidth="1"/>
    <col min="918" max="918" width="4.7109375" customWidth="1"/>
    <col min="919" max="920" width="11.7109375" customWidth="1"/>
    <col min="921" max="921" width="4.7109375" customWidth="1"/>
    <col min="922" max="923" width="11.7109375" customWidth="1"/>
    <col min="924" max="924" width="4.7109375" customWidth="1"/>
    <col min="925" max="976" width="11.7109375" customWidth="1"/>
    <col min="1025" max="1026" width="11.7109375" customWidth="1"/>
    <col min="1027" max="1027" width="4.7109375" customWidth="1"/>
    <col min="1028" max="1029" width="11.7109375" customWidth="1"/>
    <col min="1030" max="1030" width="4.7109375" customWidth="1"/>
    <col min="1031" max="1032" width="11.7109375" customWidth="1"/>
    <col min="1033" max="1033" width="4.7109375" customWidth="1"/>
    <col min="1034" max="1035" width="11.7109375" customWidth="1"/>
    <col min="1036" max="1036" width="4.7109375" customWidth="1"/>
    <col min="1037" max="1038" width="11.7109375" customWidth="1"/>
    <col min="1039" max="1039" width="4.7109375" customWidth="1"/>
    <col min="1040" max="1041" width="11.7109375" customWidth="1"/>
    <col min="1042" max="1042" width="4.7109375" customWidth="1"/>
    <col min="1043" max="1044" width="11.7109375" customWidth="1"/>
    <col min="1045" max="1045" width="4.7109375" customWidth="1"/>
    <col min="1046" max="1047" width="11.7109375" customWidth="1"/>
    <col min="1048" max="1048" width="4.7109375" customWidth="1"/>
    <col min="1049" max="1050" width="11.7109375" customWidth="1"/>
    <col min="1051" max="1051" width="4.7109375" customWidth="1"/>
    <col min="1052" max="1053" width="11.7109375" customWidth="1"/>
    <col min="1054" max="1054" width="4.7109375" customWidth="1"/>
    <col min="1055" max="1056" width="11.7109375" customWidth="1"/>
    <col min="1057" max="1057" width="4.7109375" customWidth="1"/>
    <col min="1058" max="1059" width="11.7109375" customWidth="1"/>
    <col min="1060" max="1060" width="4.7109375" customWidth="1"/>
    <col min="1061" max="1062" width="11.7109375" customWidth="1"/>
    <col min="1063" max="1063" width="4.7109375" customWidth="1"/>
    <col min="1064" max="1065" width="11.7109375" customWidth="1"/>
    <col min="1066" max="1066" width="4.7109375" customWidth="1"/>
    <col min="1067" max="1068" width="11.7109375" customWidth="1"/>
    <col min="1069" max="1069" width="4.7109375" customWidth="1"/>
    <col min="1070" max="1071" width="11.7109375" customWidth="1"/>
    <col min="1072" max="1072" width="4.7109375" customWidth="1"/>
    <col min="1073" max="1074" width="11.7109375" customWidth="1"/>
    <col min="1075" max="1075" width="4.7109375" customWidth="1"/>
    <col min="1076" max="1077" width="11.7109375" customWidth="1"/>
    <col min="1078" max="1078" width="4.7109375" customWidth="1"/>
    <col min="1079" max="1080" width="11.7109375" customWidth="1"/>
    <col min="1081" max="1081" width="4.7109375" customWidth="1"/>
    <col min="1082" max="1083" width="11.7109375" customWidth="1"/>
    <col min="1084" max="1084" width="4.7109375" customWidth="1"/>
    <col min="1085" max="1086" width="11.7109375" customWidth="1"/>
    <col min="1087" max="1087" width="4.7109375" customWidth="1"/>
    <col min="1088" max="1089" width="11.7109375" customWidth="1"/>
    <col min="1090" max="1090" width="4.7109375" customWidth="1"/>
    <col min="1091" max="1092" width="11.7109375" customWidth="1"/>
    <col min="1093" max="1093" width="4.7109375" customWidth="1"/>
    <col min="1094" max="1095" width="11.7109375" customWidth="1"/>
    <col min="1096" max="1096" width="4.7109375" customWidth="1"/>
    <col min="1097" max="1098" width="11.7109375" customWidth="1"/>
    <col min="1099" max="1099" width="4.7109375" customWidth="1"/>
    <col min="1100" max="1101" width="11.7109375" customWidth="1"/>
    <col min="1102" max="1102" width="4.7109375" customWidth="1"/>
    <col min="1103" max="1104" width="11.7109375" customWidth="1"/>
    <col min="1105" max="1105" width="4.7109375" customWidth="1"/>
    <col min="1106" max="1107" width="11.7109375" customWidth="1"/>
    <col min="1108" max="1108" width="4.7109375" customWidth="1"/>
    <col min="1109" max="1110" width="11.7109375" customWidth="1"/>
    <col min="1111" max="1111" width="4.7109375" customWidth="1"/>
    <col min="1112" max="1113" width="11.7109375" customWidth="1"/>
    <col min="1114" max="1114" width="4.7109375" customWidth="1"/>
    <col min="1115" max="1116" width="11.7109375" customWidth="1"/>
    <col min="1117" max="1117" width="4.7109375" customWidth="1"/>
    <col min="1118" max="1119" width="11.7109375" customWidth="1"/>
    <col min="1120" max="1120" width="4.7109375" customWidth="1"/>
    <col min="1121" max="1122" width="11.7109375" customWidth="1"/>
    <col min="1123" max="1123" width="4.7109375" customWidth="1"/>
    <col min="1124" max="1125" width="11.7109375" customWidth="1"/>
    <col min="1126" max="1126" width="4.7109375" customWidth="1"/>
    <col min="1127" max="1128" width="11.7109375" customWidth="1"/>
    <col min="1129" max="1129" width="4.7109375" customWidth="1"/>
    <col min="1130" max="1131" width="11.7109375" customWidth="1"/>
    <col min="1132" max="1132" width="4.7109375" customWidth="1"/>
    <col min="1133" max="1134" width="11.7109375" customWidth="1"/>
    <col min="1135" max="1135" width="4.7109375" customWidth="1"/>
    <col min="1136" max="1137" width="11.7109375" customWidth="1"/>
    <col min="1138" max="1138" width="4.7109375" customWidth="1"/>
    <col min="1139" max="1140" width="11.7109375" customWidth="1"/>
    <col min="1141" max="1141" width="4.7109375" customWidth="1"/>
    <col min="1142" max="1143" width="11.7109375" customWidth="1"/>
    <col min="1144" max="1144" width="4.7109375" customWidth="1"/>
    <col min="1145" max="1146" width="11.7109375" customWidth="1"/>
    <col min="1147" max="1147" width="4.7109375" customWidth="1"/>
    <col min="1148" max="1149" width="11.7109375" customWidth="1"/>
    <col min="1150" max="1150" width="4.7109375" customWidth="1"/>
    <col min="1151" max="1152" width="11.7109375" customWidth="1"/>
    <col min="1153" max="1153" width="4.7109375" customWidth="1"/>
    <col min="1154" max="1155" width="11.7109375" customWidth="1"/>
    <col min="1156" max="1156" width="4.7109375" customWidth="1"/>
    <col min="1157" max="1158" width="11.7109375" customWidth="1"/>
    <col min="1159" max="1159" width="4.7109375" customWidth="1"/>
    <col min="1160" max="1161" width="11.7109375" customWidth="1"/>
    <col min="1162" max="1162" width="4.7109375" customWidth="1"/>
    <col min="1163" max="1164" width="11.7109375" customWidth="1"/>
    <col min="1165" max="1165" width="4.7109375" customWidth="1"/>
    <col min="1166" max="1167" width="11.7109375" customWidth="1"/>
    <col min="1168" max="1168" width="4.7109375" customWidth="1"/>
    <col min="1169" max="1170" width="11.7109375" customWidth="1"/>
    <col min="1171" max="1171" width="4.7109375" customWidth="1"/>
    <col min="1172" max="1173" width="11.7109375" customWidth="1"/>
    <col min="1174" max="1174" width="4.7109375" customWidth="1"/>
    <col min="1175" max="1176" width="11.7109375" customWidth="1"/>
    <col min="1177" max="1177" width="4.7109375" customWidth="1"/>
    <col min="1178" max="1179" width="11.7109375" customWidth="1"/>
    <col min="1180" max="1180" width="4.7109375" customWidth="1"/>
    <col min="1181" max="1232" width="11.7109375" customWidth="1"/>
    <col min="1281" max="1282" width="11.7109375" customWidth="1"/>
    <col min="1283" max="1283" width="4.7109375" customWidth="1"/>
    <col min="1284" max="1285" width="11.7109375" customWidth="1"/>
    <col min="1286" max="1286" width="4.7109375" customWidth="1"/>
    <col min="1287" max="1288" width="11.7109375" customWidth="1"/>
    <col min="1289" max="1289" width="4.7109375" customWidth="1"/>
    <col min="1290" max="1291" width="11.7109375" customWidth="1"/>
    <col min="1292" max="1292" width="4.7109375" customWidth="1"/>
    <col min="1293" max="1294" width="11.7109375" customWidth="1"/>
    <col min="1295" max="1295" width="4.7109375" customWidth="1"/>
    <col min="1296" max="1297" width="11.7109375" customWidth="1"/>
    <col min="1298" max="1298" width="4.7109375" customWidth="1"/>
    <col min="1299" max="1300" width="11.7109375" customWidth="1"/>
    <col min="1301" max="1301" width="4.7109375" customWidth="1"/>
    <col min="1302" max="1303" width="11.7109375" customWidth="1"/>
    <col min="1304" max="1304" width="4.7109375" customWidth="1"/>
    <col min="1305" max="1306" width="11.7109375" customWidth="1"/>
    <col min="1307" max="1307" width="4.7109375" customWidth="1"/>
    <col min="1308" max="1309" width="11.7109375" customWidth="1"/>
    <col min="1310" max="1310" width="4.7109375" customWidth="1"/>
    <col min="1311" max="1312" width="11.7109375" customWidth="1"/>
    <col min="1313" max="1313" width="4.7109375" customWidth="1"/>
    <col min="1314" max="1315" width="11.7109375" customWidth="1"/>
    <col min="1316" max="1316" width="4.7109375" customWidth="1"/>
    <col min="1317" max="1318" width="11.7109375" customWidth="1"/>
    <col min="1319" max="1319" width="4.7109375" customWidth="1"/>
    <col min="1320" max="1321" width="11.7109375" customWidth="1"/>
    <col min="1322" max="1322" width="4.7109375" customWidth="1"/>
    <col min="1323" max="1324" width="11.7109375" customWidth="1"/>
    <col min="1325" max="1325" width="4.7109375" customWidth="1"/>
    <col min="1326" max="1327" width="11.7109375" customWidth="1"/>
    <col min="1328" max="1328" width="4.7109375" customWidth="1"/>
    <col min="1329" max="1330" width="11.7109375" customWidth="1"/>
    <col min="1331" max="1331" width="4.7109375" customWidth="1"/>
    <col min="1332" max="1333" width="11.7109375" customWidth="1"/>
    <col min="1334" max="1334" width="4.7109375" customWidth="1"/>
    <col min="1335" max="1336" width="11.7109375" customWidth="1"/>
    <col min="1337" max="1337" width="4.7109375" customWidth="1"/>
    <col min="1338" max="1339" width="11.7109375" customWidth="1"/>
    <col min="1340" max="1340" width="4.7109375" customWidth="1"/>
    <col min="1341" max="1342" width="11.7109375" customWidth="1"/>
    <col min="1343" max="1343" width="4.7109375" customWidth="1"/>
    <col min="1344" max="1345" width="11.7109375" customWidth="1"/>
    <col min="1346" max="1346" width="4.7109375" customWidth="1"/>
    <col min="1347" max="1348" width="11.7109375" customWidth="1"/>
    <col min="1349" max="1349" width="4.7109375" customWidth="1"/>
    <col min="1350" max="1351" width="11.7109375" customWidth="1"/>
    <col min="1352" max="1352" width="4.7109375" customWidth="1"/>
    <col min="1353" max="1354" width="11.7109375" customWidth="1"/>
    <col min="1355" max="1355" width="4.7109375" customWidth="1"/>
    <col min="1356" max="1357" width="11.7109375" customWidth="1"/>
    <col min="1358" max="1358" width="4.7109375" customWidth="1"/>
    <col min="1359" max="1360" width="11.7109375" customWidth="1"/>
    <col min="1361" max="1361" width="4.7109375" customWidth="1"/>
    <col min="1362" max="1363" width="11.7109375" customWidth="1"/>
    <col min="1364" max="1364" width="4.7109375" customWidth="1"/>
    <col min="1365" max="1366" width="11.7109375" customWidth="1"/>
    <col min="1367" max="1367" width="4.7109375" customWidth="1"/>
    <col min="1368" max="1369" width="11.7109375" customWidth="1"/>
    <col min="1370" max="1370" width="4.7109375" customWidth="1"/>
    <col min="1371" max="1372" width="11.7109375" customWidth="1"/>
    <col min="1373" max="1373" width="4.7109375" customWidth="1"/>
    <col min="1374" max="1375" width="11.7109375" customWidth="1"/>
    <col min="1376" max="1376" width="4.7109375" customWidth="1"/>
    <col min="1377" max="1378" width="11.7109375" customWidth="1"/>
    <col min="1379" max="1379" width="4.7109375" customWidth="1"/>
    <col min="1380" max="1381" width="11.7109375" customWidth="1"/>
    <col min="1382" max="1382" width="4.7109375" customWidth="1"/>
    <col min="1383" max="1384" width="11.7109375" customWidth="1"/>
    <col min="1385" max="1385" width="4.7109375" customWidth="1"/>
    <col min="1386" max="1387" width="11.7109375" customWidth="1"/>
    <col min="1388" max="1388" width="4.7109375" customWidth="1"/>
    <col min="1389" max="1390" width="11.7109375" customWidth="1"/>
    <col min="1391" max="1391" width="4.7109375" customWidth="1"/>
    <col min="1392" max="1393" width="11.7109375" customWidth="1"/>
    <col min="1394" max="1394" width="4.7109375" customWidth="1"/>
    <col min="1395" max="1396" width="11.7109375" customWidth="1"/>
    <col min="1397" max="1397" width="4.7109375" customWidth="1"/>
    <col min="1398" max="1399" width="11.7109375" customWidth="1"/>
    <col min="1400" max="1400" width="4.7109375" customWidth="1"/>
    <col min="1401" max="1402" width="11.7109375" customWidth="1"/>
    <col min="1403" max="1403" width="4.7109375" customWidth="1"/>
    <col min="1404" max="1405" width="11.7109375" customWidth="1"/>
    <col min="1406" max="1406" width="4.7109375" customWidth="1"/>
    <col min="1407" max="1408" width="11.7109375" customWidth="1"/>
    <col min="1409" max="1409" width="4.7109375" customWidth="1"/>
    <col min="1410" max="1411" width="11.7109375" customWidth="1"/>
    <col min="1412" max="1412" width="4.7109375" customWidth="1"/>
    <col min="1413" max="1414" width="11.7109375" customWidth="1"/>
    <col min="1415" max="1415" width="4.7109375" customWidth="1"/>
    <col min="1416" max="1417" width="11.7109375" customWidth="1"/>
    <col min="1418" max="1418" width="4.7109375" customWidth="1"/>
    <col min="1419" max="1420" width="11.7109375" customWidth="1"/>
    <col min="1421" max="1421" width="4.7109375" customWidth="1"/>
    <col min="1422" max="1423" width="11.7109375" customWidth="1"/>
    <col min="1424" max="1424" width="4.7109375" customWidth="1"/>
    <col min="1425" max="1426" width="11.7109375" customWidth="1"/>
    <col min="1427" max="1427" width="4.7109375" customWidth="1"/>
    <col min="1428" max="1429" width="11.7109375" customWidth="1"/>
    <col min="1430" max="1430" width="4.7109375" customWidth="1"/>
    <col min="1431" max="1432" width="11.7109375" customWidth="1"/>
    <col min="1433" max="1433" width="4.7109375" customWidth="1"/>
    <col min="1434" max="1435" width="11.7109375" customWidth="1"/>
    <col min="1436" max="1436" width="4.7109375" customWidth="1"/>
    <col min="1437" max="1488" width="11.7109375" customWidth="1"/>
    <col min="1537" max="1538" width="11.7109375" customWidth="1"/>
    <col min="1539" max="1539" width="4.7109375" customWidth="1"/>
    <col min="1540" max="1541" width="11.7109375" customWidth="1"/>
    <col min="1542" max="1542" width="4.7109375" customWidth="1"/>
    <col min="1543" max="1544" width="11.7109375" customWidth="1"/>
    <col min="1545" max="1545" width="4.7109375" customWidth="1"/>
    <col min="1546" max="1547" width="11.7109375" customWidth="1"/>
    <col min="1548" max="1548" width="4.7109375" customWidth="1"/>
    <col min="1549" max="1550" width="11.7109375" customWidth="1"/>
    <col min="1551" max="1551" width="4.7109375" customWidth="1"/>
    <col min="1552" max="1553" width="11.7109375" customWidth="1"/>
    <col min="1554" max="1554" width="4.7109375" customWidth="1"/>
    <col min="1555" max="1556" width="11.7109375" customWidth="1"/>
    <col min="1557" max="1557" width="4.7109375" customWidth="1"/>
    <col min="1558" max="1559" width="11.7109375" customWidth="1"/>
    <col min="1560" max="1560" width="4.7109375" customWidth="1"/>
    <col min="1561" max="1562" width="11.7109375" customWidth="1"/>
    <col min="1563" max="1563" width="4.7109375" customWidth="1"/>
    <col min="1564" max="1565" width="11.7109375" customWidth="1"/>
    <col min="1566" max="1566" width="4.7109375" customWidth="1"/>
    <col min="1567" max="1568" width="11.7109375" customWidth="1"/>
    <col min="1569" max="1569" width="4.7109375" customWidth="1"/>
    <col min="1570" max="1571" width="11.7109375" customWidth="1"/>
    <col min="1572" max="1572" width="4.7109375" customWidth="1"/>
    <col min="1573" max="1574" width="11.7109375" customWidth="1"/>
    <col min="1575" max="1575" width="4.7109375" customWidth="1"/>
    <col min="1576" max="1577" width="11.7109375" customWidth="1"/>
    <col min="1578" max="1578" width="4.7109375" customWidth="1"/>
    <col min="1579" max="1580" width="11.7109375" customWidth="1"/>
    <col min="1581" max="1581" width="4.7109375" customWidth="1"/>
    <col min="1582" max="1583" width="11.7109375" customWidth="1"/>
    <col min="1584" max="1584" width="4.7109375" customWidth="1"/>
    <col min="1585" max="1586" width="11.7109375" customWidth="1"/>
    <col min="1587" max="1587" width="4.7109375" customWidth="1"/>
    <col min="1588" max="1589" width="11.7109375" customWidth="1"/>
    <col min="1590" max="1590" width="4.7109375" customWidth="1"/>
    <col min="1591" max="1592" width="11.7109375" customWidth="1"/>
    <col min="1593" max="1593" width="4.7109375" customWidth="1"/>
    <col min="1594" max="1595" width="11.7109375" customWidth="1"/>
    <col min="1596" max="1596" width="4.7109375" customWidth="1"/>
    <col min="1597" max="1598" width="11.7109375" customWidth="1"/>
    <col min="1599" max="1599" width="4.7109375" customWidth="1"/>
    <col min="1600" max="1601" width="11.7109375" customWidth="1"/>
    <col min="1602" max="1602" width="4.7109375" customWidth="1"/>
    <col min="1603" max="1604" width="11.7109375" customWidth="1"/>
    <col min="1605" max="1605" width="4.7109375" customWidth="1"/>
    <col min="1606" max="1607" width="11.7109375" customWidth="1"/>
    <col min="1608" max="1608" width="4.7109375" customWidth="1"/>
    <col min="1609" max="1610" width="11.7109375" customWidth="1"/>
    <col min="1611" max="1611" width="4.7109375" customWidth="1"/>
    <col min="1612" max="1613" width="11.7109375" customWidth="1"/>
    <col min="1614" max="1614" width="4.7109375" customWidth="1"/>
    <col min="1615" max="1616" width="11.7109375" customWidth="1"/>
    <col min="1617" max="1617" width="4.7109375" customWidth="1"/>
    <col min="1618" max="1619" width="11.7109375" customWidth="1"/>
    <col min="1620" max="1620" width="4.7109375" customWidth="1"/>
    <col min="1621" max="1622" width="11.7109375" customWidth="1"/>
    <col min="1623" max="1623" width="4.7109375" customWidth="1"/>
    <col min="1624" max="1625" width="11.7109375" customWidth="1"/>
    <col min="1626" max="1626" width="4.7109375" customWidth="1"/>
    <col min="1627" max="1628" width="11.7109375" customWidth="1"/>
    <col min="1629" max="1629" width="4.7109375" customWidth="1"/>
    <col min="1630" max="1631" width="11.7109375" customWidth="1"/>
    <col min="1632" max="1632" width="4.7109375" customWidth="1"/>
    <col min="1633" max="1634" width="11.7109375" customWidth="1"/>
    <col min="1635" max="1635" width="4.7109375" customWidth="1"/>
    <col min="1636" max="1637" width="11.7109375" customWidth="1"/>
    <col min="1638" max="1638" width="4.7109375" customWidth="1"/>
    <col min="1639" max="1640" width="11.7109375" customWidth="1"/>
    <col min="1641" max="1641" width="4.7109375" customWidth="1"/>
    <col min="1642" max="1643" width="11.7109375" customWidth="1"/>
    <col min="1644" max="1644" width="4.7109375" customWidth="1"/>
    <col min="1645" max="1646" width="11.7109375" customWidth="1"/>
    <col min="1647" max="1647" width="4.7109375" customWidth="1"/>
    <col min="1648" max="1649" width="11.7109375" customWidth="1"/>
    <col min="1650" max="1650" width="4.7109375" customWidth="1"/>
    <col min="1651" max="1652" width="11.7109375" customWidth="1"/>
    <col min="1653" max="1653" width="4.7109375" customWidth="1"/>
    <col min="1654" max="1655" width="11.7109375" customWidth="1"/>
    <col min="1656" max="1656" width="4.7109375" customWidth="1"/>
    <col min="1657" max="1658" width="11.7109375" customWidth="1"/>
    <col min="1659" max="1659" width="4.7109375" customWidth="1"/>
    <col min="1660" max="1661" width="11.7109375" customWidth="1"/>
    <col min="1662" max="1662" width="4.7109375" customWidth="1"/>
    <col min="1663" max="1664" width="11.7109375" customWidth="1"/>
    <col min="1665" max="1665" width="4.7109375" customWidth="1"/>
    <col min="1666" max="1667" width="11.7109375" customWidth="1"/>
    <col min="1668" max="1668" width="4.7109375" customWidth="1"/>
    <col min="1669" max="1670" width="11.7109375" customWidth="1"/>
    <col min="1671" max="1671" width="4.7109375" customWidth="1"/>
    <col min="1672" max="1673" width="11.7109375" customWidth="1"/>
    <col min="1674" max="1674" width="4.7109375" customWidth="1"/>
    <col min="1675" max="1676" width="11.7109375" customWidth="1"/>
    <col min="1677" max="1677" width="4.7109375" customWidth="1"/>
    <col min="1678" max="1679" width="11.7109375" customWidth="1"/>
    <col min="1680" max="1680" width="4.7109375" customWidth="1"/>
    <col min="1681" max="1682" width="11.7109375" customWidth="1"/>
    <col min="1683" max="1683" width="4.7109375" customWidth="1"/>
    <col min="1684" max="1685" width="11.7109375" customWidth="1"/>
    <col min="1686" max="1686" width="4.7109375" customWidth="1"/>
    <col min="1687" max="1688" width="11.7109375" customWidth="1"/>
    <col min="1689" max="1689" width="4.7109375" customWidth="1"/>
    <col min="1690" max="1691" width="11.7109375" customWidth="1"/>
    <col min="1692" max="1692" width="4.7109375" customWidth="1"/>
    <col min="1693" max="1744" width="11.7109375" customWidth="1"/>
    <col min="1793" max="1794" width="11.7109375" customWidth="1"/>
    <col min="1795" max="1795" width="4.7109375" customWidth="1"/>
    <col min="1796" max="1797" width="11.7109375" customWidth="1"/>
    <col min="1798" max="1798" width="4.7109375" customWidth="1"/>
    <col min="1799" max="1800" width="11.7109375" customWidth="1"/>
    <col min="1801" max="1801" width="4.7109375" customWidth="1"/>
    <col min="1802" max="1803" width="11.7109375" customWidth="1"/>
    <col min="1804" max="1804" width="4.7109375" customWidth="1"/>
    <col min="1805" max="1806" width="11.7109375" customWidth="1"/>
    <col min="1807" max="1807" width="4.7109375" customWidth="1"/>
    <col min="1808" max="1809" width="11.7109375" customWidth="1"/>
    <col min="1810" max="1810" width="4.7109375" customWidth="1"/>
    <col min="1811" max="1812" width="11.7109375" customWidth="1"/>
    <col min="1813" max="1813" width="4.7109375" customWidth="1"/>
    <col min="1814" max="1815" width="11.7109375" customWidth="1"/>
    <col min="1816" max="1816" width="4.7109375" customWidth="1"/>
    <col min="1817" max="1818" width="11.7109375" customWidth="1"/>
    <col min="1819" max="1819" width="4.7109375" customWidth="1"/>
    <col min="1820" max="1821" width="11.7109375" customWidth="1"/>
    <col min="1822" max="1822" width="4.7109375" customWidth="1"/>
    <col min="1823" max="1824" width="11.7109375" customWidth="1"/>
    <col min="1825" max="1825" width="4.7109375" customWidth="1"/>
    <col min="1826" max="1827" width="11.7109375" customWidth="1"/>
    <col min="1828" max="1828" width="4.7109375" customWidth="1"/>
    <col min="1829" max="1830" width="11.7109375" customWidth="1"/>
    <col min="1831" max="1831" width="4.7109375" customWidth="1"/>
    <col min="1832" max="1833" width="11.7109375" customWidth="1"/>
    <col min="1834" max="1834" width="4.7109375" customWidth="1"/>
    <col min="1835" max="1836" width="11.7109375" customWidth="1"/>
    <col min="1837" max="1837" width="4.7109375" customWidth="1"/>
    <col min="1838" max="1839" width="11.7109375" customWidth="1"/>
    <col min="1840" max="1840" width="4.7109375" customWidth="1"/>
    <col min="1841" max="1842" width="11.7109375" customWidth="1"/>
    <col min="1843" max="1843" width="4.7109375" customWidth="1"/>
    <col min="1844" max="1845" width="11.7109375" customWidth="1"/>
    <col min="1846" max="1846" width="4.7109375" customWidth="1"/>
    <col min="1847" max="1848" width="11.7109375" customWidth="1"/>
    <col min="1849" max="1849" width="4.7109375" customWidth="1"/>
    <col min="1850" max="1851" width="11.7109375" customWidth="1"/>
    <col min="1852" max="1852" width="4.7109375" customWidth="1"/>
    <col min="1853" max="1854" width="11.7109375" customWidth="1"/>
    <col min="1855" max="1855" width="4.7109375" customWidth="1"/>
    <col min="1856" max="1857" width="11.7109375" customWidth="1"/>
    <col min="1858" max="1858" width="4.7109375" customWidth="1"/>
    <col min="1859" max="1860" width="11.7109375" customWidth="1"/>
    <col min="1861" max="1861" width="4.7109375" customWidth="1"/>
    <col min="1862" max="1863" width="11.7109375" customWidth="1"/>
    <col min="1864" max="1864" width="4.7109375" customWidth="1"/>
    <col min="1865" max="1866" width="11.7109375" customWidth="1"/>
    <col min="1867" max="1867" width="4.7109375" customWidth="1"/>
    <col min="1868" max="1869" width="11.7109375" customWidth="1"/>
    <col min="1870" max="1870" width="4.7109375" customWidth="1"/>
    <col min="1871" max="1872" width="11.7109375" customWidth="1"/>
    <col min="1873" max="1873" width="4.7109375" customWidth="1"/>
    <col min="1874" max="1875" width="11.7109375" customWidth="1"/>
    <col min="1876" max="1876" width="4.7109375" customWidth="1"/>
    <col min="1877" max="1878" width="11.7109375" customWidth="1"/>
    <col min="1879" max="1879" width="4.7109375" customWidth="1"/>
    <col min="1880" max="1881" width="11.7109375" customWidth="1"/>
    <col min="1882" max="1882" width="4.7109375" customWidth="1"/>
    <col min="1883" max="1884" width="11.7109375" customWidth="1"/>
    <col min="1885" max="1885" width="4.7109375" customWidth="1"/>
    <col min="1886" max="1887" width="11.7109375" customWidth="1"/>
    <col min="1888" max="1888" width="4.7109375" customWidth="1"/>
    <col min="1889" max="1890" width="11.7109375" customWidth="1"/>
    <col min="1891" max="1891" width="4.7109375" customWidth="1"/>
    <col min="1892" max="1893" width="11.7109375" customWidth="1"/>
    <col min="1894" max="1894" width="4.7109375" customWidth="1"/>
    <col min="1895" max="1896" width="11.7109375" customWidth="1"/>
    <col min="1897" max="1897" width="4.7109375" customWidth="1"/>
    <col min="1898" max="1899" width="11.7109375" customWidth="1"/>
    <col min="1900" max="1900" width="4.7109375" customWidth="1"/>
    <col min="1901" max="1902" width="11.7109375" customWidth="1"/>
    <col min="1903" max="1903" width="4.7109375" customWidth="1"/>
    <col min="1904" max="1905" width="11.7109375" customWidth="1"/>
    <col min="1906" max="1906" width="4.7109375" customWidth="1"/>
    <col min="1907" max="1908" width="11.7109375" customWidth="1"/>
    <col min="1909" max="1909" width="4.7109375" customWidth="1"/>
    <col min="1910" max="1911" width="11.7109375" customWidth="1"/>
    <col min="1912" max="1912" width="4.7109375" customWidth="1"/>
    <col min="1913" max="1914" width="11.7109375" customWidth="1"/>
    <col min="1915" max="1915" width="4.7109375" customWidth="1"/>
    <col min="1916" max="1917" width="11.7109375" customWidth="1"/>
    <col min="1918" max="1918" width="4.7109375" customWidth="1"/>
    <col min="1919" max="1920" width="11.7109375" customWidth="1"/>
    <col min="1921" max="1921" width="4.7109375" customWidth="1"/>
    <col min="1922" max="1923" width="11.7109375" customWidth="1"/>
    <col min="1924" max="1924" width="4.7109375" customWidth="1"/>
    <col min="1925" max="1926" width="11.7109375" customWidth="1"/>
    <col min="1927" max="1927" width="4.7109375" customWidth="1"/>
    <col min="1928" max="1929" width="11.7109375" customWidth="1"/>
    <col min="1930" max="1930" width="4.7109375" customWidth="1"/>
    <col min="1931" max="1932" width="11.7109375" customWidth="1"/>
    <col min="1933" max="1933" width="4.7109375" customWidth="1"/>
    <col min="1934" max="1935" width="11.7109375" customWidth="1"/>
    <col min="1936" max="1936" width="4.7109375" customWidth="1"/>
    <col min="1937" max="1938" width="11.7109375" customWidth="1"/>
    <col min="1939" max="1939" width="4.7109375" customWidth="1"/>
    <col min="1940" max="1941" width="11.7109375" customWidth="1"/>
    <col min="1942" max="1942" width="4.7109375" customWidth="1"/>
    <col min="1943" max="1944" width="11.7109375" customWidth="1"/>
    <col min="1945" max="1945" width="4.7109375" customWidth="1"/>
    <col min="1946" max="1947" width="11.7109375" customWidth="1"/>
    <col min="1948" max="1948" width="4.7109375" customWidth="1"/>
    <col min="1949" max="2000" width="11.7109375" customWidth="1"/>
    <col min="2049" max="2050" width="11.7109375" customWidth="1"/>
    <col min="2051" max="2051" width="4.7109375" customWidth="1"/>
    <col min="2052" max="2053" width="11.7109375" customWidth="1"/>
    <col min="2054" max="2054" width="4.7109375" customWidth="1"/>
    <col min="2055" max="2056" width="11.7109375" customWidth="1"/>
    <col min="2057" max="2057" width="4.7109375" customWidth="1"/>
    <col min="2058" max="2059" width="11.7109375" customWidth="1"/>
    <col min="2060" max="2060" width="4.7109375" customWidth="1"/>
    <col min="2061" max="2062" width="11.7109375" customWidth="1"/>
    <col min="2063" max="2063" width="4.7109375" customWidth="1"/>
    <col min="2064" max="2065" width="11.7109375" customWidth="1"/>
    <col min="2066" max="2066" width="4.7109375" customWidth="1"/>
    <col min="2067" max="2068" width="11.7109375" customWidth="1"/>
    <col min="2069" max="2069" width="4.7109375" customWidth="1"/>
    <col min="2070" max="2071" width="11.7109375" customWidth="1"/>
    <col min="2072" max="2072" width="4.7109375" customWidth="1"/>
    <col min="2073" max="2074" width="11.7109375" customWidth="1"/>
    <col min="2075" max="2075" width="4.7109375" customWidth="1"/>
    <col min="2076" max="2077" width="11.7109375" customWidth="1"/>
    <col min="2078" max="2078" width="4.7109375" customWidth="1"/>
    <col min="2079" max="2080" width="11.7109375" customWidth="1"/>
    <col min="2081" max="2081" width="4.7109375" customWidth="1"/>
    <col min="2082" max="2083" width="11.7109375" customWidth="1"/>
    <col min="2084" max="2084" width="4.7109375" customWidth="1"/>
    <col min="2085" max="2086" width="11.7109375" customWidth="1"/>
    <col min="2087" max="2087" width="4.7109375" customWidth="1"/>
    <col min="2088" max="2089" width="11.7109375" customWidth="1"/>
    <col min="2090" max="2090" width="4.7109375" customWidth="1"/>
    <col min="2091" max="2092" width="11.7109375" customWidth="1"/>
    <col min="2093" max="2093" width="4.7109375" customWidth="1"/>
    <col min="2094" max="2095" width="11.7109375" customWidth="1"/>
    <col min="2096" max="2096" width="4.7109375" customWidth="1"/>
    <col min="2097" max="2098" width="11.7109375" customWidth="1"/>
    <col min="2099" max="2099" width="4.7109375" customWidth="1"/>
    <col min="2100" max="2101" width="11.7109375" customWidth="1"/>
    <col min="2102" max="2102" width="4.7109375" customWidth="1"/>
    <col min="2103" max="2104" width="11.7109375" customWidth="1"/>
    <col min="2105" max="2105" width="4.7109375" customWidth="1"/>
    <col min="2106" max="2107" width="11.7109375" customWidth="1"/>
    <col min="2108" max="2108" width="4.7109375" customWidth="1"/>
    <col min="2109" max="2110" width="11.7109375" customWidth="1"/>
    <col min="2111" max="2111" width="4.7109375" customWidth="1"/>
    <col min="2112" max="2113" width="11.7109375" customWidth="1"/>
    <col min="2114" max="2114" width="4.7109375" customWidth="1"/>
    <col min="2115" max="2116" width="11.7109375" customWidth="1"/>
    <col min="2117" max="2117" width="4.7109375" customWidth="1"/>
    <col min="2118" max="2119" width="11.7109375" customWidth="1"/>
    <col min="2120" max="2120" width="4.7109375" customWidth="1"/>
    <col min="2121" max="2122" width="11.7109375" customWidth="1"/>
    <col min="2123" max="2123" width="4.7109375" customWidth="1"/>
    <col min="2124" max="2125" width="11.7109375" customWidth="1"/>
    <col min="2126" max="2126" width="4.7109375" customWidth="1"/>
    <col min="2127" max="2128" width="11.7109375" customWidth="1"/>
    <col min="2129" max="2129" width="4.7109375" customWidth="1"/>
    <col min="2130" max="2131" width="11.7109375" customWidth="1"/>
    <col min="2132" max="2132" width="4.7109375" customWidth="1"/>
    <col min="2133" max="2134" width="11.7109375" customWidth="1"/>
    <col min="2135" max="2135" width="4.7109375" customWidth="1"/>
    <col min="2136" max="2137" width="11.7109375" customWidth="1"/>
    <col min="2138" max="2138" width="4.7109375" customWidth="1"/>
    <col min="2139" max="2140" width="11.7109375" customWidth="1"/>
    <col min="2141" max="2141" width="4.7109375" customWidth="1"/>
    <col min="2142" max="2143" width="11.7109375" customWidth="1"/>
    <col min="2144" max="2144" width="4.7109375" customWidth="1"/>
    <col min="2145" max="2146" width="11.7109375" customWidth="1"/>
    <col min="2147" max="2147" width="4.7109375" customWidth="1"/>
    <col min="2148" max="2149" width="11.7109375" customWidth="1"/>
    <col min="2150" max="2150" width="4.7109375" customWidth="1"/>
    <col min="2151" max="2152" width="11.7109375" customWidth="1"/>
    <col min="2153" max="2153" width="4.7109375" customWidth="1"/>
    <col min="2154" max="2155" width="11.7109375" customWidth="1"/>
    <col min="2156" max="2156" width="4.7109375" customWidth="1"/>
    <col min="2157" max="2158" width="11.7109375" customWidth="1"/>
    <col min="2159" max="2159" width="4.7109375" customWidth="1"/>
    <col min="2160" max="2161" width="11.7109375" customWidth="1"/>
    <col min="2162" max="2162" width="4.7109375" customWidth="1"/>
    <col min="2163" max="2164" width="11.7109375" customWidth="1"/>
    <col min="2165" max="2165" width="4.7109375" customWidth="1"/>
    <col min="2166" max="2167" width="11.7109375" customWidth="1"/>
    <col min="2168" max="2168" width="4.7109375" customWidth="1"/>
    <col min="2169" max="2170" width="11.7109375" customWidth="1"/>
    <col min="2171" max="2171" width="4.7109375" customWidth="1"/>
    <col min="2172" max="2173" width="11.7109375" customWidth="1"/>
    <col min="2174" max="2174" width="4.7109375" customWidth="1"/>
    <col min="2175" max="2176" width="11.7109375" customWidth="1"/>
    <col min="2177" max="2177" width="4.7109375" customWidth="1"/>
    <col min="2178" max="2179" width="11.7109375" customWidth="1"/>
    <col min="2180" max="2180" width="4.7109375" customWidth="1"/>
    <col min="2181" max="2182" width="11.7109375" customWidth="1"/>
    <col min="2183" max="2183" width="4.7109375" customWidth="1"/>
    <col min="2184" max="2185" width="11.7109375" customWidth="1"/>
    <col min="2186" max="2186" width="4.7109375" customWidth="1"/>
    <col min="2187" max="2188" width="11.7109375" customWidth="1"/>
    <col min="2189" max="2189" width="4.7109375" customWidth="1"/>
    <col min="2190" max="2191" width="11.7109375" customWidth="1"/>
    <col min="2192" max="2192" width="4.7109375" customWidth="1"/>
    <col min="2193" max="2194" width="11.7109375" customWidth="1"/>
    <col min="2195" max="2195" width="4.7109375" customWidth="1"/>
    <col min="2196" max="2197" width="11.7109375" customWidth="1"/>
    <col min="2198" max="2198" width="4.7109375" customWidth="1"/>
    <col min="2199" max="2200" width="11.7109375" customWidth="1"/>
    <col min="2201" max="2201" width="4.7109375" customWidth="1"/>
    <col min="2202" max="2203" width="11.7109375" customWidth="1"/>
    <col min="2204" max="2204" width="4.7109375" customWidth="1"/>
    <col min="2205" max="2256" width="11.7109375" customWidth="1"/>
    <col min="2305" max="2306" width="11.7109375" customWidth="1"/>
    <col min="2307" max="2307" width="4.7109375" customWidth="1"/>
    <col min="2308" max="2309" width="11.7109375" customWidth="1"/>
    <col min="2310" max="2310" width="4.7109375" customWidth="1"/>
    <col min="2311" max="2312" width="11.7109375" customWidth="1"/>
    <col min="2313" max="2313" width="4.7109375" customWidth="1"/>
    <col min="2314" max="2315" width="11.7109375" customWidth="1"/>
    <col min="2316" max="2316" width="4.7109375" customWidth="1"/>
    <col min="2317" max="2318" width="11.7109375" customWidth="1"/>
    <col min="2319" max="2319" width="4.7109375" customWidth="1"/>
    <col min="2320" max="2321" width="11.7109375" customWidth="1"/>
    <col min="2322" max="2322" width="4.7109375" customWidth="1"/>
    <col min="2323" max="2324" width="11.7109375" customWidth="1"/>
    <col min="2325" max="2325" width="4.7109375" customWidth="1"/>
    <col min="2326" max="2327" width="11.7109375" customWidth="1"/>
    <col min="2328" max="2328" width="4.7109375" customWidth="1"/>
    <col min="2329" max="2330" width="11.7109375" customWidth="1"/>
    <col min="2331" max="2331" width="4.7109375" customWidth="1"/>
    <col min="2332" max="2333" width="11.7109375" customWidth="1"/>
    <col min="2334" max="2334" width="4.7109375" customWidth="1"/>
    <col min="2335" max="2336" width="11.7109375" customWidth="1"/>
    <col min="2337" max="2337" width="4.7109375" customWidth="1"/>
    <col min="2338" max="2339" width="11.7109375" customWidth="1"/>
    <col min="2340" max="2340" width="4.7109375" customWidth="1"/>
    <col min="2341" max="2342" width="11.7109375" customWidth="1"/>
    <col min="2343" max="2343" width="4.7109375" customWidth="1"/>
    <col min="2344" max="2345" width="11.7109375" customWidth="1"/>
    <col min="2346" max="2346" width="4.7109375" customWidth="1"/>
    <col min="2347" max="2348" width="11.7109375" customWidth="1"/>
    <col min="2349" max="2349" width="4.7109375" customWidth="1"/>
    <col min="2350" max="2351" width="11.7109375" customWidth="1"/>
    <col min="2352" max="2352" width="4.7109375" customWidth="1"/>
    <col min="2353" max="2354" width="11.7109375" customWidth="1"/>
    <col min="2355" max="2355" width="4.7109375" customWidth="1"/>
    <col min="2356" max="2357" width="11.7109375" customWidth="1"/>
    <col min="2358" max="2358" width="4.7109375" customWidth="1"/>
    <col min="2359" max="2360" width="11.7109375" customWidth="1"/>
    <col min="2361" max="2361" width="4.7109375" customWidth="1"/>
    <col min="2362" max="2363" width="11.7109375" customWidth="1"/>
    <col min="2364" max="2364" width="4.7109375" customWidth="1"/>
    <col min="2365" max="2366" width="11.7109375" customWidth="1"/>
    <col min="2367" max="2367" width="4.7109375" customWidth="1"/>
    <col min="2368" max="2369" width="11.7109375" customWidth="1"/>
    <col min="2370" max="2370" width="4.7109375" customWidth="1"/>
    <col min="2371" max="2372" width="11.7109375" customWidth="1"/>
    <col min="2373" max="2373" width="4.7109375" customWidth="1"/>
    <col min="2374" max="2375" width="11.7109375" customWidth="1"/>
    <col min="2376" max="2376" width="4.7109375" customWidth="1"/>
    <col min="2377" max="2378" width="11.7109375" customWidth="1"/>
    <col min="2379" max="2379" width="4.7109375" customWidth="1"/>
    <col min="2380" max="2381" width="11.7109375" customWidth="1"/>
    <col min="2382" max="2382" width="4.7109375" customWidth="1"/>
    <col min="2383" max="2384" width="11.7109375" customWidth="1"/>
    <col min="2385" max="2385" width="4.7109375" customWidth="1"/>
    <col min="2386" max="2387" width="11.7109375" customWidth="1"/>
    <col min="2388" max="2388" width="4.7109375" customWidth="1"/>
    <col min="2389" max="2390" width="11.7109375" customWidth="1"/>
    <col min="2391" max="2391" width="4.7109375" customWidth="1"/>
    <col min="2392" max="2393" width="11.7109375" customWidth="1"/>
    <col min="2394" max="2394" width="4.7109375" customWidth="1"/>
    <col min="2395" max="2396" width="11.7109375" customWidth="1"/>
    <col min="2397" max="2397" width="4.7109375" customWidth="1"/>
    <col min="2398" max="2399" width="11.7109375" customWidth="1"/>
    <col min="2400" max="2400" width="4.7109375" customWidth="1"/>
    <col min="2401" max="2402" width="11.7109375" customWidth="1"/>
    <col min="2403" max="2403" width="4.7109375" customWidth="1"/>
    <col min="2404" max="2405" width="11.7109375" customWidth="1"/>
    <col min="2406" max="2406" width="4.7109375" customWidth="1"/>
    <col min="2407" max="2408" width="11.7109375" customWidth="1"/>
    <col min="2409" max="2409" width="4.7109375" customWidth="1"/>
    <col min="2410" max="2411" width="11.7109375" customWidth="1"/>
    <col min="2412" max="2412" width="4.7109375" customWidth="1"/>
    <col min="2413" max="2414" width="11.7109375" customWidth="1"/>
    <col min="2415" max="2415" width="4.7109375" customWidth="1"/>
    <col min="2416" max="2417" width="11.7109375" customWidth="1"/>
    <col min="2418" max="2418" width="4.7109375" customWidth="1"/>
    <col min="2419" max="2420" width="11.7109375" customWidth="1"/>
    <col min="2421" max="2421" width="4.7109375" customWidth="1"/>
    <col min="2422" max="2423" width="11.7109375" customWidth="1"/>
    <col min="2424" max="2424" width="4.7109375" customWidth="1"/>
    <col min="2425" max="2426" width="11.7109375" customWidth="1"/>
    <col min="2427" max="2427" width="4.7109375" customWidth="1"/>
    <col min="2428" max="2429" width="11.7109375" customWidth="1"/>
    <col min="2430" max="2430" width="4.7109375" customWidth="1"/>
    <col min="2431" max="2432" width="11.7109375" customWidth="1"/>
    <col min="2433" max="2433" width="4.7109375" customWidth="1"/>
    <col min="2434" max="2435" width="11.7109375" customWidth="1"/>
    <col min="2436" max="2436" width="4.7109375" customWidth="1"/>
    <col min="2437" max="2438" width="11.7109375" customWidth="1"/>
    <col min="2439" max="2439" width="4.7109375" customWidth="1"/>
    <col min="2440" max="2441" width="11.7109375" customWidth="1"/>
    <col min="2442" max="2442" width="4.7109375" customWidth="1"/>
    <col min="2443" max="2444" width="11.7109375" customWidth="1"/>
    <col min="2445" max="2445" width="4.7109375" customWidth="1"/>
    <col min="2446" max="2447" width="11.7109375" customWidth="1"/>
    <col min="2448" max="2448" width="4.7109375" customWidth="1"/>
    <col min="2449" max="2450" width="11.7109375" customWidth="1"/>
    <col min="2451" max="2451" width="4.7109375" customWidth="1"/>
    <col min="2452" max="2453" width="11.7109375" customWidth="1"/>
    <col min="2454" max="2454" width="4.7109375" customWidth="1"/>
    <col min="2455" max="2456" width="11.7109375" customWidth="1"/>
    <col min="2457" max="2457" width="4.7109375" customWidth="1"/>
    <col min="2458" max="2459" width="11.7109375" customWidth="1"/>
    <col min="2460" max="2460" width="4.7109375" customWidth="1"/>
    <col min="2461" max="2512" width="11.7109375" customWidth="1"/>
    <col min="2561" max="2562" width="11.7109375" customWidth="1"/>
    <col min="2563" max="2563" width="4.7109375" customWidth="1"/>
    <col min="2564" max="2565" width="11.7109375" customWidth="1"/>
    <col min="2566" max="2566" width="4.7109375" customWidth="1"/>
    <col min="2567" max="2568" width="11.7109375" customWidth="1"/>
    <col min="2569" max="2569" width="4.7109375" customWidth="1"/>
    <col min="2570" max="2571" width="11.7109375" customWidth="1"/>
    <col min="2572" max="2572" width="4.7109375" customWidth="1"/>
    <col min="2573" max="2574" width="11.7109375" customWidth="1"/>
    <col min="2575" max="2575" width="4.7109375" customWidth="1"/>
    <col min="2576" max="2577" width="11.7109375" customWidth="1"/>
    <col min="2578" max="2578" width="4.7109375" customWidth="1"/>
    <col min="2579" max="2580" width="11.7109375" customWidth="1"/>
    <col min="2581" max="2581" width="4.7109375" customWidth="1"/>
    <col min="2582" max="2583" width="11.7109375" customWidth="1"/>
    <col min="2584" max="2584" width="4.7109375" customWidth="1"/>
    <col min="2585" max="2586" width="11.7109375" customWidth="1"/>
    <col min="2587" max="2587" width="4.7109375" customWidth="1"/>
    <col min="2588" max="2589" width="11.7109375" customWidth="1"/>
    <col min="2590" max="2590" width="4.7109375" customWidth="1"/>
    <col min="2591" max="2592" width="11.7109375" customWidth="1"/>
    <col min="2593" max="2593" width="4.7109375" customWidth="1"/>
    <col min="2594" max="2595" width="11.7109375" customWidth="1"/>
    <col min="2596" max="2596" width="4.7109375" customWidth="1"/>
    <col min="2597" max="2598" width="11.7109375" customWidth="1"/>
    <col min="2599" max="2599" width="4.7109375" customWidth="1"/>
    <col min="2600" max="2601" width="11.7109375" customWidth="1"/>
    <col min="2602" max="2602" width="4.7109375" customWidth="1"/>
    <col min="2603" max="2604" width="11.7109375" customWidth="1"/>
    <col min="2605" max="2605" width="4.7109375" customWidth="1"/>
    <col min="2606" max="2607" width="11.7109375" customWidth="1"/>
    <col min="2608" max="2608" width="4.7109375" customWidth="1"/>
    <col min="2609" max="2610" width="11.7109375" customWidth="1"/>
    <col min="2611" max="2611" width="4.7109375" customWidth="1"/>
    <col min="2612" max="2613" width="11.7109375" customWidth="1"/>
    <col min="2614" max="2614" width="4.7109375" customWidth="1"/>
    <col min="2615" max="2616" width="11.7109375" customWidth="1"/>
    <col min="2617" max="2617" width="4.7109375" customWidth="1"/>
    <col min="2618" max="2619" width="11.7109375" customWidth="1"/>
    <col min="2620" max="2620" width="4.7109375" customWidth="1"/>
    <col min="2621" max="2622" width="11.7109375" customWidth="1"/>
    <col min="2623" max="2623" width="4.7109375" customWidth="1"/>
    <col min="2624" max="2625" width="11.7109375" customWidth="1"/>
    <col min="2626" max="2626" width="4.7109375" customWidth="1"/>
    <col min="2627" max="2628" width="11.7109375" customWidth="1"/>
    <col min="2629" max="2629" width="4.7109375" customWidth="1"/>
    <col min="2630" max="2631" width="11.7109375" customWidth="1"/>
    <col min="2632" max="2632" width="4.7109375" customWidth="1"/>
    <col min="2633" max="2634" width="11.7109375" customWidth="1"/>
    <col min="2635" max="2635" width="4.7109375" customWidth="1"/>
    <col min="2636" max="2637" width="11.7109375" customWidth="1"/>
    <col min="2638" max="2638" width="4.7109375" customWidth="1"/>
    <col min="2639" max="2640" width="11.7109375" customWidth="1"/>
    <col min="2641" max="2641" width="4.7109375" customWidth="1"/>
    <col min="2642" max="2643" width="11.7109375" customWidth="1"/>
    <col min="2644" max="2644" width="4.7109375" customWidth="1"/>
    <col min="2645" max="2646" width="11.7109375" customWidth="1"/>
    <col min="2647" max="2647" width="4.7109375" customWidth="1"/>
    <col min="2648" max="2649" width="11.7109375" customWidth="1"/>
    <col min="2650" max="2650" width="4.7109375" customWidth="1"/>
    <col min="2651" max="2652" width="11.7109375" customWidth="1"/>
    <col min="2653" max="2653" width="4.7109375" customWidth="1"/>
    <col min="2654" max="2655" width="11.7109375" customWidth="1"/>
    <col min="2656" max="2656" width="4.7109375" customWidth="1"/>
    <col min="2657" max="2658" width="11.7109375" customWidth="1"/>
    <col min="2659" max="2659" width="4.7109375" customWidth="1"/>
    <col min="2660" max="2661" width="11.7109375" customWidth="1"/>
    <col min="2662" max="2662" width="4.7109375" customWidth="1"/>
    <col min="2663" max="2664" width="11.7109375" customWidth="1"/>
    <col min="2665" max="2665" width="4.7109375" customWidth="1"/>
    <col min="2666" max="2667" width="11.7109375" customWidth="1"/>
    <col min="2668" max="2668" width="4.7109375" customWidth="1"/>
    <col min="2669" max="2670" width="11.7109375" customWidth="1"/>
    <col min="2671" max="2671" width="4.7109375" customWidth="1"/>
    <col min="2672" max="2673" width="11.7109375" customWidth="1"/>
    <col min="2674" max="2674" width="4.7109375" customWidth="1"/>
    <col min="2675" max="2676" width="11.7109375" customWidth="1"/>
    <col min="2677" max="2677" width="4.7109375" customWidth="1"/>
    <col min="2678" max="2679" width="11.7109375" customWidth="1"/>
    <col min="2680" max="2680" width="4.7109375" customWidth="1"/>
    <col min="2681" max="2682" width="11.7109375" customWidth="1"/>
    <col min="2683" max="2683" width="4.7109375" customWidth="1"/>
    <col min="2684" max="2685" width="11.7109375" customWidth="1"/>
    <col min="2686" max="2686" width="4.7109375" customWidth="1"/>
    <col min="2687" max="2688" width="11.7109375" customWidth="1"/>
    <col min="2689" max="2689" width="4.7109375" customWidth="1"/>
    <col min="2690" max="2691" width="11.7109375" customWidth="1"/>
    <col min="2692" max="2692" width="4.7109375" customWidth="1"/>
    <col min="2693" max="2694" width="11.7109375" customWidth="1"/>
    <col min="2695" max="2695" width="4.7109375" customWidth="1"/>
    <col min="2696" max="2697" width="11.7109375" customWidth="1"/>
    <col min="2698" max="2698" width="4.7109375" customWidth="1"/>
    <col min="2699" max="2700" width="11.7109375" customWidth="1"/>
    <col min="2701" max="2701" width="4.7109375" customWidth="1"/>
    <col min="2702" max="2703" width="11.7109375" customWidth="1"/>
    <col min="2704" max="2704" width="4.7109375" customWidth="1"/>
    <col min="2705" max="2706" width="11.7109375" customWidth="1"/>
    <col min="2707" max="2707" width="4.7109375" customWidth="1"/>
    <col min="2708" max="2709" width="11.7109375" customWidth="1"/>
    <col min="2710" max="2710" width="4.7109375" customWidth="1"/>
    <col min="2711" max="2712" width="11.7109375" customWidth="1"/>
    <col min="2713" max="2713" width="4.7109375" customWidth="1"/>
    <col min="2714" max="2715" width="11.7109375" customWidth="1"/>
    <col min="2716" max="2716" width="4.7109375" customWidth="1"/>
    <col min="2717" max="2768" width="11.7109375" customWidth="1"/>
    <col min="2817" max="2818" width="11.7109375" customWidth="1"/>
    <col min="2819" max="2819" width="4.7109375" customWidth="1"/>
    <col min="2820" max="2821" width="11.7109375" customWidth="1"/>
    <col min="2822" max="2822" width="4.7109375" customWidth="1"/>
    <col min="2823" max="2824" width="11.7109375" customWidth="1"/>
    <col min="2825" max="2825" width="4.7109375" customWidth="1"/>
    <col min="2826" max="2827" width="11.7109375" customWidth="1"/>
    <col min="2828" max="2828" width="4.7109375" customWidth="1"/>
    <col min="2829" max="2830" width="11.7109375" customWidth="1"/>
    <col min="2831" max="2831" width="4.7109375" customWidth="1"/>
    <col min="2832" max="2833" width="11.7109375" customWidth="1"/>
    <col min="2834" max="2834" width="4.7109375" customWidth="1"/>
    <col min="2835" max="2836" width="11.7109375" customWidth="1"/>
    <col min="2837" max="2837" width="4.7109375" customWidth="1"/>
    <col min="2838" max="2839" width="11.7109375" customWidth="1"/>
    <col min="2840" max="2840" width="4.7109375" customWidth="1"/>
    <col min="2841" max="2842" width="11.7109375" customWidth="1"/>
    <col min="2843" max="2843" width="4.7109375" customWidth="1"/>
    <col min="2844" max="2845" width="11.7109375" customWidth="1"/>
    <col min="2846" max="2846" width="4.7109375" customWidth="1"/>
    <col min="2847" max="2848" width="11.7109375" customWidth="1"/>
    <col min="2849" max="2849" width="4.7109375" customWidth="1"/>
    <col min="2850" max="2851" width="11.7109375" customWidth="1"/>
    <col min="2852" max="2852" width="4.7109375" customWidth="1"/>
    <col min="2853" max="2854" width="11.7109375" customWidth="1"/>
    <col min="2855" max="2855" width="4.7109375" customWidth="1"/>
    <col min="2856" max="2857" width="11.7109375" customWidth="1"/>
    <col min="2858" max="2858" width="4.7109375" customWidth="1"/>
    <col min="2859" max="2860" width="11.7109375" customWidth="1"/>
    <col min="2861" max="2861" width="4.7109375" customWidth="1"/>
    <col min="2862" max="2863" width="11.7109375" customWidth="1"/>
    <col min="2864" max="2864" width="4.7109375" customWidth="1"/>
    <col min="2865" max="2866" width="11.7109375" customWidth="1"/>
    <col min="2867" max="2867" width="4.7109375" customWidth="1"/>
    <col min="2868" max="2869" width="11.7109375" customWidth="1"/>
    <col min="2870" max="2870" width="4.7109375" customWidth="1"/>
    <col min="2871" max="2872" width="11.7109375" customWidth="1"/>
    <col min="2873" max="2873" width="4.7109375" customWidth="1"/>
    <col min="2874" max="2875" width="11.7109375" customWidth="1"/>
    <col min="2876" max="2876" width="4.7109375" customWidth="1"/>
    <col min="2877" max="2878" width="11.7109375" customWidth="1"/>
    <col min="2879" max="2879" width="4.7109375" customWidth="1"/>
    <col min="2880" max="2881" width="11.7109375" customWidth="1"/>
    <col min="2882" max="2882" width="4.7109375" customWidth="1"/>
    <col min="2883" max="2884" width="11.7109375" customWidth="1"/>
    <col min="2885" max="2885" width="4.7109375" customWidth="1"/>
    <col min="2886" max="2887" width="11.7109375" customWidth="1"/>
    <col min="2888" max="2888" width="4.7109375" customWidth="1"/>
    <col min="2889" max="2890" width="11.7109375" customWidth="1"/>
    <col min="2891" max="2891" width="4.7109375" customWidth="1"/>
    <col min="2892" max="2893" width="11.7109375" customWidth="1"/>
    <col min="2894" max="2894" width="4.7109375" customWidth="1"/>
    <col min="2895" max="2896" width="11.7109375" customWidth="1"/>
    <col min="2897" max="2897" width="4.7109375" customWidth="1"/>
    <col min="2898" max="2899" width="11.7109375" customWidth="1"/>
    <col min="2900" max="2900" width="4.7109375" customWidth="1"/>
    <col min="2901" max="2902" width="11.7109375" customWidth="1"/>
    <col min="2903" max="2903" width="4.7109375" customWidth="1"/>
    <col min="2904" max="2905" width="11.7109375" customWidth="1"/>
    <col min="2906" max="2906" width="4.7109375" customWidth="1"/>
    <col min="2907" max="2908" width="11.7109375" customWidth="1"/>
    <col min="2909" max="2909" width="4.7109375" customWidth="1"/>
    <col min="2910" max="2911" width="11.7109375" customWidth="1"/>
    <col min="2912" max="2912" width="4.7109375" customWidth="1"/>
    <col min="2913" max="2914" width="11.7109375" customWidth="1"/>
    <col min="2915" max="2915" width="4.7109375" customWidth="1"/>
    <col min="2916" max="2917" width="11.7109375" customWidth="1"/>
    <col min="2918" max="2918" width="4.7109375" customWidth="1"/>
    <col min="2919" max="2920" width="11.7109375" customWidth="1"/>
    <col min="2921" max="2921" width="4.7109375" customWidth="1"/>
    <col min="2922" max="2923" width="11.7109375" customWidth="1"/>
    <col min="2924" max="2924" width="4.7109375" customWidth="1"/>
    <col min="2925" max="2926" width="11.7109375" customWidth="1"/>
    <col min="2927" max="2927" width="4.7109375" customWidth="1"/>
    <col min="2928" max="2929" width="11.7109375" customWidth="1"/>
    <col min="2930" max="2930" width="4.7109375" customWidth="1"/>
    <col min="2931" max="2932" width="11.7109375" customWidth="1"/>
    <col min="2933" max="2933" width="4.7109375" customWidth="1"/>
    <col min="2934" max="2935" width="11.7109375" customWidth="1"/>
    <col min="2936" max="2936" width="4.7109375" customWidth="1"/>
    <col min="2937" max="2938" width="11.7109375" customWidth="1"/>
    <col min="2939" max="2939" width="4.7109375" customWidth="1"/>
    <col min="2940" max="2941" width="11.7109375" customWidth="1"/>
    <col min="2942" max="2942" width="4.7109375" customWidth="1"/>
    <col min="2943" max="2944" width="11.7109375" customWidth="1"/>
    <col min="2945" max="2945" width="4.7109375" customWidth="1"/>
    <col min="2946" max="2947" width="11.7109375" customWidth="1"/>
    <col min="2948" max="2948" width="4.7109375" customWidth="1"/>
    <col min="2949" max="2950" width="11.7109375" customWidth="1"/>
    <col min="2951" max="2951" width="4.7109375" customWidth="1"/>
    <col min="2952" max="2953" width="11.7109375" customWidth="1"/>
    <col min="2954" max="2954" width="4.7109375" customWidth="1"/>
    <col min="2955" max="2956" width="11.7109375" customWidth="1"/>
    <col min="2957" max="2957" width="4.7109375" customWidth="1"/>
    <col min="2958" max="2959" width="11.7109375" customWidth="1"/>
    <col min="2960" max="2960" width="4.7109375" customWidth="1"/>
    <col min="2961" max="2962" width="11.7109375" customWidth="1"/>
    <col min="2963" max="2963" width="4.7109375" customWidth="1"/>
    <col min="2964" max="2965" width="11.7109375" customWidth="1"/>
    <col min="2966" max="2966" width="4.7109375" customWidth="1"/>
    <col min="2967" max="2968" width="11.7109375" customWidth="1"/>
    <col min="2969" max="2969" width="4.7109375" customWidth="1"/>
    <col min="2970" max="2971" width="11.7109375" customWidth="1"/>
    <col min="2972" max="2972" width="4.7109375" customWidth="1"/>
    <col min="2973" max="3024" width="11.7109375" customWidth="1"/>
    <col min="3073" max="3074" width="11.7109375" customWidth="1"/>
    <col min="3075" max="3075" width="4.7109375" customWidth="1"/>
    <col min="3076" max="3077" width="11.7109375" customWidth="1"/>
    <col min="3078" max="3078" width="4.7109375" customWidth="1"/>
    <col min="3079" max="3080" width="11.7109375" customWidth="1"/>
    <col min="3081" max="3081" width="4.7109375" customWidth="1"/>
    <col min="3082" max="3083" width="11.7109375" customWidth="1"/>
    <col min="3084" max="3084" width="4.7109375" customWidth="1"/>
    <col min="3085" max="3086" width="11.7109375" customWidth="1"/>
    <col min="3087" max="3087" width="4.7109375" customWidth="1"/>
    <col min="3088" max="3089" width="11.7109375" customWidth="1"/>
    <col min="3090" max="3090" width="4.7109375" customWidth="1"/>
    <col min="3091" max="3092" width="11.7109375" customWidth="1"/>
    <col min="3093" max="3093" width="4.7109375" customWidth="1"/>
    <col min="3094" max="3095" width="11.7109375" customWidth="1"/>
    <col min="3096" max="3096" width="4.7109375" customWidth="1"/>
    <col min="3097" max="3098" width="11.7109375" customWidth="1"/>
    <col min="3099" max="3099" width="4.7109375" customWidth="1"/>
    <col min="3100" max="3101" width="11.7109375" customWidth="1"/>
    <col min="3102" max="3102" width="4.7109375" customWidth="1"/>
    <col min="3103" max="3104" width="11.7109375" customWidth="1"/>
    <col min="3105" max="3105" width="4.7109375" customWidth="1"/>
    <col min="3106" max="3107" width="11.7109375" customWidth="1"/>
    <col min="3108" max="3108" width="4.7109375" customWidth="1"/>
    <col min="3109" max="3110" width="11.7109375" customWidth="1"/>
    <col min="3111" max="3111" width="4.7109375" customWidth="1"/>
    <col min="3112" max="3113" width="11.7109375" customWidth="1"/>
    <col min="3114" max="3114" width="4.7109375" customWidth="1"/>
    <col min="3115" max="3116" width="11.7109375" customWidth="1"/>
    <col min="3117" max="3117" width="4.7109375" customWidth="1"/>
    <col min="3118" max="3119" width="11.7109375" customWidth="1"/>
    <col min="3120" max="3120" width="4.7109375" customWidth="1"/>
    <col min="3121" max="3122" width="11.7109375" customWidth="1"/>
    <col min="3123" max="3123" width="4.7109375" customWidth="1"/>
    <col min="3124" max="3125" width="11.7109375" customWidth="1"/>
    <col min="3126" max="3126" width="4.7109375" customWidth="1"/>
    <col min="3127" max="3128" width="11.7109375" customWidth="1"/>
    <col min="3129" max="3129" width="4.7109375" customWidth="1"/>
    <col min="3130" max="3131" width="11.7109375" customWidth="1"/>
    <col min="3132" max="3132" width="4.7109375" customWidth="1"/>
    <col min="3133" max="3134" width="11.7109375" customWidth="1"/>
    <col min="3135" max="3135" width="4.7109375" customWidth="1"/>
    <col min="3136" max="3137" width="11.7109375" customWidth="1"/>
    <col min="3138" max="3138" width="4.7109375" customWidth="1"/>
    <col min="3139" max="3140" width="11.7109375" customWidth="1"/>
    <col min="3141" max="3141" width="4.7109375" customWidth="1"/>
    <col min="3142" max="3143" width="11.7109375" customWidth="1"/>
    <col min="3144" max="3144" width="4.7109375" customWidth="1"/>
    <col min="3145" max="3146" width="11.7109375" customWidth="1"/>
    <col min="3147" max="3147" width="4.7109375" customWidth="1"/>
    <col min="3148" max="3149" width="11.7109375" customWidth="1"/>
    <col min="3150" max="3150" width="4.7109375" customWidth="1"/>
    <col min="3151" max="3152" width="11.7109375" customWidth="1"/>
    <col min="3153" max="3153" width="4.7109375" customWidth="1"/>
    <col min="3154" max="3155" width="11.7109375" customWidth="1"/>
    <col min="3156" max="3156" width="4.7109375" customWidth="1"/>
    <col min="3157" max="3158" width="11.7109375" customWidth="1"/>
    <col min="3159" max="3159" width="4.7109375" customWidth="1"/>
    <col min="3160" max="3161" width="11.7109375" customWidth="1"/>
    <col min="3162" max="3162" width="4.7109375" customWidth="1"/>
    <col min="3163" max="3164" width="11.7109375" customWidth="1"/>
    <col min="3165" max="3165" width="4.7109375" customWidth="1"/>
    <col min="3166" max="3167" width="11.7109375" customWidth="1"/>
    <col min="3168" max="3168" width="4.7109375" customWidth="1"/>
    <col min="3169" max="3170" width="11.7109375" customWidth="1"/>
    <col min="3171" max="3171" width="4.7109375" customWidth="1"/>
    <col min="3172" max="3173" width="11.7109375" customWidth="1"/>
    <col min="3174" max="3174" width="4.7109375" customWidth="1"/>
    <col min="3175" max="3176" width="11.7109375" customWidth="1"/>
    <col min="3177" max="3177" width="4.7109375" customWidth="1"/>
    <col min="3178" max="3179" width="11.7109375" customWidth="1"/>
    <col min="3180" max="3180" width="4.7109375" customWidth="1"/>
    <col min="3181" max="3182" width="11.7109375" customWidth="1"/>
    <col min="3183" max="3183" width="4.7109375" customWidth="1"/>
    <col min="3184" max="3185" width="11.7109375" customWidth="1"/>
    <col min="3186" max="3186" width="4.7109375" customWidth="1"/>
    <col min="3187" max="3188" width="11.7109375" customWidth="1"/>
    <col min="3189" max="3189" width="4.7109375" customWidth="1"/>
    <col min="3190" max="3191" width="11.7109375" customWidth="1"/>
    <col min="3192" max="3192" width="4.7109375" customWidth="1"/>
    <col min="3193" max="3194" width="11.7109375" customWidth="1"/>
    <col min="3195" max="3195" width="4.7109375" customWidth="1"/>
    <col min="3196" max="3197" width="11.7109375" customWidth="1"/>
    <col min="3198" max="3198" width="4.7109375" customWidth="1"/>
    <col min="3199" max="3200" width="11.7109375" customWidth="1"/>
    <col min="3201" max="3201" width="4.7109375" customWidth="1"/>
    <col min="3202" max="3203" width="11.7109375" customWidth="1"/>
    <col min="3204" max="3204" width="4.7109375" customWidth="1"/>
    <col min="3205" max="3206" width="11.7109375" customWidth="1"/>
    <col min="3207" max="3207" width="4.7109375" customWidth="1"/>
    <col min="3208" max="3209" width="11.7109375" customWidth="1"/>
    <col min="3210" max="3210" width="4.7109375" customWidth="1"/>
    <col min="3211" max="3212" width="11.7109375" customWidth="1"/>
    <col min="3213" max="3213" width="4.7109375" customWidth="1"/>
    <col min="3214" max="3215" width="11.7109375" customWidth="1"/>
    <col min="3216" max="3216" width="4.7109375" customWidth="1"/>
    <col min="3217" max="3218" width="11.7109375" customWidth="1"/>
    <col min="3219" max="3219" width="4.7109375" customWidth="1"/>
    <col min="3220" max="3221" width="11.7109375" customWidth="1"/>
    <col min="3222" max="3222" width="4.7109375" customWidth="1"/>
    <col min="3223" max="3224" width="11.7109375" customWidth="1"/>
    <col min="3225" max="3225" width="4.7109375" customWidth="1"/>
    <col min="3226" max="3227" width="11.7109375" customWidth="1"/>
    <col min="3228" max="3228" width="4.7109375" customWidth="1"/>
    <col min="3229" max="3280" width="11.7109375" customWidth="1"/>
    <col min="3329" max="3330" width="11.7109375" customWidth="1"/>
    <col min="3331" max="3331" width="4.7109375" customWidth="1"/>
    <col min="3332" max="3333" width="11.7109375" customWidth="1"/>
    <col min="3334" max="3334" width="4.7109375" customWidth="1"/>
    <col min="3335" max="3336" width="11.7109375" customWidth="1"/>
    <col min="3337" max="3337" width="4.7109375" customWidth="1"/>
    <col min="3338" max="3339" width="11.7109375" customWidth="1"/>
    <col min="3340" max="3340" width="4.7109375" customWidth="1"/>
    <col min="3341" max="3342" width="11.7109375" customWidth="1"/>
    <col min="3343" max="3343" width="4.7109375" customWidth="1"/>
    <col min="3344" max="3345" width="11.7109375" customWidth="1"/>
    <col min="3346" max="3346" width="4.7109375" customWidth="1"/>
    <col min="3347" max="3348" width="11.7109375" customWidth="1"/>
    <col min="3349" max="3349" width="4.7109375" customWidth="1"/>
    <col min="3350" max="3351" width="11.7109375" customWidth="1"/>
    <col min="3352" max="3352" width="4.7109375" customWidth="1"/>
    <col min="3353" max="3354" width="11.7109375" customWidth="1"/>
    <col min="3355" max="3355" width="4.7109375" customWidth="1"/>
    <col min="3356" max="3357" width="11.7109375" customWidth="1"/>
    <col min="3358" max="3358" width="4.7109375" customWidth="1"/>
    <col min="3359" max="3360" width="11.7109375" customWidth="1"/>
    <col min="3361" max="3361" width="4.7109375" customWidth="1"/>
    <col min="3362" max="3363" width="11.7109375" customWidth="1"/>
    <col min="3364" max="3364" width="4.7109375" customWidth="1"/>
    <col min="3365" max="3366" width="11.7109375" customWidth="1"/>
    <col min="3367" max="3367" width="4.7109375" customWidth="1"/>
    <col min="3368" max="3369" width="11.7109375" customWidth="1"/>
    <col min="3370" max="3370" width="4.7109375" customWidth="1"/>
    <col min="3371" max="3372" width="11.7109375" customWidth="1"/>
    <col min="3373" max="3373" width="4.7109375" customWidth="1"/>
    <col min="3374" max="3375" width="11.7109375" customWidth="1"/>
    <col min="3376" max="3376" width="4.7109375" customWidth="1"/>
    <col min="3377" max="3378" width="11.7109375" customWidth="1"/>
    <col min="3379" max="3379" width="4.7109375" customWidth="1"/>
    <col min="3380" max="3381" width="11.7109375" customWidth="1"/>
    <col min="3382" max="3382" width="4.7109375" customWidth="1"/>
    <col min="3383" max="3384" width="11.7109375" customWidth="1"/>
    <col min="3385" max="3385" width="4.7109375" customWidth="1"/>
    <col min="3386" max="3387" width="11.7109375" customWidth="1"/>
    <col min="3388" max="3388" width="4.7109375" customWidth="1"/>
    <col min="3389" max="3390" width="11.7109375" customWidth="1"/>
    <col min="3391" max="3391" width="4.7109375" customWidth="1"/>
    <col min="3392" max="3393" width="11.7109375" customWidth="1"/>
    <col min="3394" max="3394" width="4.7109375" customWidth="1"/>
    <col min="3395" max="3396" width="11.7109375" customWidth="1"/>
    <col min="3397" max="3397" width="4.7109375" customWidth="1"/>
    <col min="3398" max="3399" width="11.7109375" customWidth="1"/>
    <col min="3400" max="3400" width="4.7109375" customWidth="1"/>
    <col min="3401" max="3402" width="11.7109375" customWidth="1"/>
    <col min="3403" max="3403" width="4.7109375" customWidth="1"/>
    <col min="3404" max="3405" width="11.7109375" customWidth="1"/>
    <col min="3406" max="3406" width="4.7109375" customWidth="1"/>
    <col min="3407" max="3408" width="11.7109375" customWidth="1"/>
    <col min="3409" max="3409" width="4.7109375" customWidth="1"/>
    <col min="3410" max="3411" width="11.7109375" customWidth="1"/>
    <col min="3412" max="3412" width="4.7109375" customWidth="1"/>
    <col min="3413" max="3414" width="11.7109375" customWidth="1"/>
    <col min="3415" max="3415" width="4.7109375" customWidth="1"/>
    <col min="3416" max="3417" width="11.7109375" customWidth="1"/>
    <col min="3418" max="3418" width="4.7109375" customWidth="1"/>
    <col min="3419" max="3420" width="11.7109375" customWidth="1"/>
    <col min="3421" max="3421" width="4.7109375" customWidth="1"/>
    <col min="3422" max="3423" width="11.7109375" customWidth="1"/>
    <col min="3424" max="3424" width="4.7109375" customWidth="1"/>
    <col min="3425" max="3426" width="11.7109375" customWidth="1"/>
    <col min="3427" max="3427" width="4.7109375" customWidth="1"/>
    <col min="3428" max="3429" width="11.7109375" customWidth="1"/>
    <col min="3430" max="3430" width="4.7109375" customWidth="1"/>
    <col min="3431" max="3432" width="11.7109375" customWidth="1"/>
    <col min="3433" max="3433" width="4.7109375" customWidth="1"/>
    <col min="3434" max="3435" width="11.7109375" customWidth="1"/>
    <col min="3436" max="3436" width="4.7109375" customWidth="1"/>
    <col min="3437" max="3438" width="11.7109375" customWidth="1"/>
    <col min="3439" max="3439" width="4.7109375" customWidth="1"/>
    <col min="3440" max="3441" width="11.7109375" customWidth="1"/>
    <col min="3442" max="3442" width="4.7109375" customWidth="1"/>
    <col min="3443" max="3444" width="11.7109375" customWidth="1"/>
    <col min="3445" max="3445" width="4.7109375" customWidth="1"/>
    <col min="3446" max="3447" width="11.7109375" customWidth="1"/>
    <col min="3448" max="3448" width="4.7109375" customWidth="1"/>
    <col min="3449" max="3450" width="11.7109375" customWidth="1"/>
    <col min="3451" max="3451" width="4.7109375" customWidth="1"/>
    <col min="3452" max="3453" width="11.7109375" customWidth="1"/>
    <col min="3454" max="3454" width="4.7109375" customWidth="1"/>
    <col min="3455" max="3456" width="11.7109375" customWidth="1"/>
    <col min="3457" max="3457" width="4.7109375" customWidth="1"/>
    <col min="3458" max="3459" width="11.7109375" customWidth="1"/>
    <col min="3460" max="3460" width="4.7109375" customWidth="1"/>
    <col min="3461" max="3462" width="11.7109375" customWidth="1"/>
    <col min="3463" max="3463" width="4.7109375" customWidth="1"/>
    <col min="3464" max="3465" width="11.7109375" customWidth="1"/>
    <col min="3466" max="3466" width="4.7109375" customWidth="1"/>
    <col min="3467" max="3468" width="11.7109375" customWidth="1"/>
    <col min="3469" max="3469" width="4.7109375" customWidth="1"/>
    <col min="3470" max="3471" width="11.7109375" customWidth="1"/>
    <col min="3472" max="3472" width="4.7109375" customWidth="1"/>
    <col min="3473" max="3474" width="11.7109375" customWidth="1"/>
    <col min="3475" max="3475" width="4.7109375" customWidth="1"/>
    <col min="3476" max="3477" width="11.7109375" customWidth="1"/>
    <col min="3478" max="3478" width="4.7109375" customWidth="1"/>
    <col min="3479" max="3480" width="11.7109375" customWidth="1"/>
    <col min="3481" max="3481" width="4.7109375" customWidth="1"/>
    <col min="3482" max="3483" width="11.7109375" customWidth="1"/>
    <col min="3484" max="3484" width="4.7109375" customWidth="1"/>
    <col min="3485" max="3536" width="11.7109375" customWidth="1"/>
    <col min="3585" max="3586" width="11.7109375" customWidth="1"/>
    <col min="3587" max="3587" width="4.7109375" customWidth="1"/>
    <col min="3588" max="3589" width="11.7109375" customWidth="1"/>
    <col min="3590" max="3590" width="4.7109375" customWidth="1"/>
    <col min="3591" max="3592" width="11.7109375" customWidth="1"/>
    <col min="3593" max="3593" width="4.7109375" customWidth="1"/>
    <col min="3594" max="3595" width="11.7109375" customWidth="1"/>
    <col min="3596" max="3596" width="4.7109375" customWidth="1"/>
    <col min="3597" max="3598" width="11.7109375" customWidth="1"/>
    <col min="3599" max="3599" width="4.7109375" customWidth="1"/>
    <col min="3600" max="3601" width="11.7109375" customWidth="1"/>
    <col min="3602" max="3602" width="4.7109375" customWidth="1"/>
    <col min="3603" max="3604" width="11.7109375" customWidth="1"/>
    <col min="3605" max="3605" width="4.7109375" customWidth="1"/>
    <col min="3606" max="3607" width="11.7109375" customWidth="1"/>
    <col min="3608" max="3608" width="4.7109375" customWidth="1"/>
    <col min="3609" max="3610" width="11.7109375" customWidth="1"/>
    <col min="3611" max="3611" width="4.7109375" customWidth="1"/>
    <col min="3612" max="3613" width="11.7109375" customWidth="1"/>
    <col min="3614" max="3614" width="4.7109375" customWidth="1"/>
    <col min="3615" max="3616" width="11.7109375" customWidth="1"/>
    <col min="3617" max="3617" width="4.7109375" customWidth="1"/>
    <col min="3618" max="3619" width="11.7109375" customWidth="1"/>
    <col min="3620" max="3620" width="4.7109375" customWidth="1"/>
    <col min="3621" max="3622" width="11.7109375" customWidth="1"/>
    <col min="3623" max="3623" width="4.7109375" customWidth="1"/>
    <col min="3624" max="3625" width="11.7109375" customWidth="1"/>
    <col min="3626" max="3626" width="4.7109375" customWidth="1"/>
    <col min="3627" max="3628" width="11.7109375" customWidth="1"/>
    <col min="3629" max="3629" width="4.7109375" customWidth="1"/>
    <col min="3630" max="3631" width="11.7109375" customWidth="1"/>
    <col min="3632" max="3632" width="4.7109375" customWidth="1"/>
    <col min="3633" max="3634" width="11.7109375" customWidth="1"/>
    <col min="3635" max="3635" width="4.7109375" customWidth="1"/>
    <col min="3636" max="3637" width="11.7109375" customWidth="1"/>
    <col min="3638" max="3638" width="4.7109375" customWidth="1"/>
    <col min="3639" max="3640" width="11.7109375" customWidth="1"/>
    <col min="3641" max="3641" width="4.7109375" customWidth="1"/>
    <col min="3642" max="3643" width="11.7109375" customWidth="1"/>
    <col min="3644" max="3644" width="4.7109375" customWidth="1"/>
    <col min="3645" max="3646" width="11.7109375" customWidth="1"/>
    <col min="3647" max="3647" width="4.7109375" customWidth="1"/>
    <col min="3648" max="3649" width="11.7109375" customWidth="1"/>
    <col min="3650" max="3650" width="4.7109375" customWidth="1"/>
    <col min="3651" max="3652" width="11.7109375" customWidth="1"/>
    <col min="3653" max="3653" width="4.7109375" customWidth="1"/>
    <col min="3654" max="3655" width="11.7109375" customWidth="1"/>
    <col min="3656" max="3656" width="4.7109375" customWidth="1"/>
    <col min="3657" max="3658" width="11.7109375" customWidth="1"/>
    <col min="3659" max="3659" width="4.7109375" customWidth="1"/>
    <col min="3660" max="3661" width="11.7109375" customWidth="1"/>
    <col min="3662" max="3662" width="4.7109375" customWidth="1"/>
    <col min="3663" max="3664" width="11.7109375" customWidth="1"/>
    <col min="3665" max="3665" width="4.7109375" customWidth="1"/>
    <col min="3666" max="3667" width="11.7109375" customWidth="1"/>
    <col min="3668" max="3668" width="4.7109375" customWidth="1"/>
    <col min="3669" max="3670" width="11.7109375" customWidth="1"/>
    <col min="3671" max="3671" width="4.7109375" customWidth="1"/>
    <col min="3672" max="3673" width="11.7109375" customWidth="1"/>
    <col min="3674" max="3674" width="4.7109375" customWidth="1"/>
    <col min="3675" max="3676" width="11.7109375" customWidth="1"/>
    <col min="3677" max="3677" width="4.7109375" customWidth="1"/>
    <col min="3678" max="3679" width="11.7109375" customWidth="1"/>
    <col min="3680" max="3680" width="4.7109375" customWidth="1"/>
    <col min="3681" max="3682" width="11.7109375" customWidth="1"/>
    <col min="3683" max="3683" width="4.7109375" customWidth="1"/>
    <col min="3684" max="3685" width="11.7109375" customWidth="1"/>
    <col min="3686" max="3686" width="4.7109375" customWidth="1"/>
    <col min="3687" max="3688" width="11.7109375" customWidth="1"/>
    <col min="3689" max="3689" width="4.7109375" customWidth="1"/>
    <col min="3690" max="3691" width="11.7109375" customWidth="1"/>
    <col min="3692" max="3692" width="4.7109375" customWidth="1"/>
    <col min="3693" max="3694" width="11.7109375" customWidth="1"/>
    <col min="3695" max="3695" width="4.7109375" customWidth="1"/>
    <col min="3696" max="3697" width="11.7109375" customWidth="1"/>
    <col min="3698" max="3698" width="4.7109375" customWidth="1"/>
    <col min="3699" max="3700" width="11.7109375" customWidth="1"/>
    <col min="3701" max="3701" width="4.7109375" customWidth="1"/>
    <col min="3702" max="3703" width="11.7109375" customWidth="1"/>
    <col min="3704" max="3704" width="4.7109375" customWidth="1"/>
    <col min="3705" max="3706" width="11.7109375" customWidth="1"/>
    <col min="3707" max="3707" width="4.7109375" customWidth="1"/>
    <col min="3708" max="3709" width="11.7109375" customWidth="1"/>
    <col min="3710" max="3710" width="4.7109375" customWidth="1"/>
    <col min="3711" max="3712" width="11.7109375" customWidth="1"/>
    <col min="3713" max="3713" width="4.7109375" customWidth="1"/>
    <col min="3714" max="3715" width="11.7109375" customWidth="1"/>
    <col min="3716" max="3716" width="4.7109375" customWidth="1"/>
    <col min="3717" max="3718" width="11.7109375" customWidth="1"/>
    <col min="3719" max="3719" width="4.7109375" customWidth="1"/>
    <col min="3720" max="3721" width="11.7109375" customWidth="1"/>
    <col min="3722" max="3722" width="4.7109375" customWidth="1"/>
    <col min="3723" max="3724" width="11.7109375" customWidth="1"/>
    <col min="3725" max="3725" width="4.7109375" customWidth="1"/>
    <col min="3726" max="3727" width="11.7109375" customWidth="1"/>
    <col min="3728" max="3728" width="4.7109375" customWidth="1"/>
    <col min="3729" max="3730" width="11.7109375" customWidth="1"/>
    <col min="3731" max="3731" width="4.7109375" customWidth="1"/>
    <col min="3732" max="3733" width="11.7109375" customWidth="1"/>
    <col min="3734" max="3734" width="4.7109375" customWidth="1"/>
    <col min="3735" max="3736" width="11.7109375" customWidth="1"/>
    <col min="3737" max="3737" width="4.7109375" customWidth="1"/>
    <col min="3738" max="3739" width="11.7109375" customWidth="1"/>
    <col min="3740" max="3740" width="4.7109375" customWidth="1"/>
    <col min="3741" max="3792" width="11.7109375" customWidth="1"/>
    <col min="3841" max="3842" width="11.7109375" customWidth="1"/>
    <col min="3843" max="3843" width="4.7109375" customWidth="1"/>
    <col min="3844" max="3845" width="11.7109375" customWidth="1"/>
    <col min="3846" max="3846" width="4.7109375" customWidth="1"/>
    <col min="3847" max="3848" width="11.7109375" customWidth="1"/>
    <col min="3849" max="3849" width="4.7109375" customWidth="1"/>
    <col min="3850" max="3851" width="11.7109375" customWidth="1"/>
    <col min="3852" max="3852" width="4.7109375" customWidth="1"/>
    <col min="3853" max="3854" width="11.7109375" customWidth="1"/>
    <col min="3855" max="3855" width="4.7109375" customWidth="1"/>
    <col min="3856" max="3857" width="11.7109375" customWidth="1"/>
    <col min="3858" max="3858" width="4.7109375" customWidth="1"/>
    <col min="3859" max="3860" width="11.7109375" customWidth="1"/>
    <col min="3861" max="3861" width="4.7109375" customWidth="1"/>
    <col min="3862" max="3863" width="11.7109375" customWidth="1"/>
    <col min="3864" max="3864" width="4.7109375" customWidth="1"/>
    <col min="3865" max="3866" width="11.7109375" customWidth="1"/>
    <col min="3867" max="3867" width="4.7109375" customWidth="1"/>
    <col min="3868" max="3869" width="11.7109375" customWidth="1"/>
    <col min="3870" max="3870" width="4.7109375" customWidth="1"/>
    <col min="3871" max="3872" width="11.7109375" customWidth="1"/>
    <col min="3873" max="3873" width="4.7109375" customWidth="1"/>
    <col min="3874" max="3875" width="11.7109375" customWidth="1"/>
    <col min="3876" max="3876" width="4.7109375" customWidth="1"/>
    <col min="3877" max="3878" width="11.7109375" customWidth="1"/>
    <col min="3879" max="3879" width="4.7109375" customWidth="1"/>
    <col min="3880" max="3881" width="11.7109375" customWidth="1"/>
    <col min="3882" max="3882" width="4.7109375" customWidth="1"/>
    <col min="3883" max="3884" width="11.7109375" customWidth="1"/>
    <col min="3885" max="3885" width="4.7109375" customWidth="1"/>
    <col min="3886" max="3887" width="11.7109375" customWidth="1"/>
    <col min="3888" max="3888" width="4.7109375" customWidth="1"/>
    <col min="3889" max="3890" width="11.7109375" customWidth="1"/>
    <col min="3891" max="3891" width="4.7109375" customWidth="1"/>
    <col min="3892" max="3893" width="11.7109375" customWidth="1"/>
    <col min="3894" max="3894" width="4.7109375" customWidth="1"/>
    <col min="3895" max="3896" width="11.7109375" customWidth="1"/>
    <col min="3897" max="3897" width="4.7109375" customWidth="1"/>
    <col min="3898" max="3899" width="11.7109375" customWidth="1"/>
    <col min="3900" max="3900" width="4.7109375" customWidth="1"/>
    <col min="3901" max="3902" width="11.7109375" customWidth="1"/>
    <col min="3903" max="3903" width="4.7109375" customWidth="1"/>
    <col min="3904" max="3905" width="11.7109375" customWidth="1"/>
    <col min="3906" max="3906" width="4.7109375" customWidth="1"/>
    <col min="3907" max="3908" width="11.7109375" customWidth="1"/>
    <col min="3909" max="3909" width="4.7109375" customWidth="1"/>
    <col min="3910" max="3911" width="11.7109375" customWidth="1"/>
    <col min="3912" max="3912" width="4.7109375" customWidth="1"/>
    <col min="3913" max="3914" width="11.7109375" customWidth="1"/>
    <col min="3915" max="3915" width="4.7109375" customWidth="1"/>
    <col min="3916" max="3917" width="11.7109375" customWidth="1"/>
    <col min="3918" max="3918" width="4.7109375" customWidth="1"/>
    <col min="3919" max="3920" width="11.7109375" customWidth="1"/>
    <col min="3921" max="3921" width="4.7109375" customWidth="1"/>
    <col min="3922" max="3923" width="11.7109375" customWidth="1"/>
    <col min="3924" max="3924" width="4.7109375" customWidth="1"/>
    <col min="3925" max="3926" width="11.7109375" customWidth="1"/>
    <col min="3927" max="3927" width="4.7109375" customWidth="1"/>
    <col min="3928" max="3929" width="11.7109375" customWidth="1"/>
    <col min="3930" max="3930" width="4.7109375" customWidth="1"/>
    <col min="3931" max="3932" width="11.7109375" customWidth="1"/>
    <col min="3933" max="3933" width="4.7109375" customWidth="1"/>
    <col min="3934" max="3935" width="11.7109375" customWidth="1"/>
    <col min="3936" max="3936" width="4.7109375" customWidth="1"/>
    <col min="3937" max="3938" width="11.7109375" customWidth="1"/>
    <col min="3939" max="3939" width="4.7109375" customWidth="1"/>
    <col min="3940" max="3941" width="11.7109375" customWidth="1"/>
    <col min="3942" max="3942" width="4.7109375" customWidth="1"/>
    <col min="3943" max="3944" width="11.7109375" customWidth="1"/>
    <col min="3945" max="3945" width="4.7109375" customWidth="1"/>
    <col min="3946" max="3947" width="11.7109375" customWidth="1"/>
    <col min="3948" max="3948" width="4.7109375" customWidth="1"/>
    <col min="3949" max="3950" width="11.7109375" customWidth="1"/>
    <col min="3951" max="3951" width="4.7109375" customWidth="1"/>
    <col min="3952" max="3953" width="11.7109375" customWidth="1"/>
    <col min="3954" max="3954" width="4.7109375" customWidth="1"/>
    <col min="3955" max="3956" width="11.7109375" customWidth="1"/>
    <col min="3957" max="3957" width="4.7109375" customWidth="1"/>
    <col min="3958" max="3959" width="11.7109375" customWidth="1"/>
    <col min="3960" max="3960" width="4.7109375" customWidth="1"/>
    <col min="3961" max="3962" width="11.7109375" customWidth="1"/>
    <col min="3963" max="3963" width="4.7109375" customWidth="1"/>
    <col min="3964" max="3965" width="11.7109375" customWidth="1"/>
    <col min="3966" max="3966" width="4.7109375" customWidth="1"/>
    <col min="3967" max="3968" width="11.7109375" customWidth="1"/>
    <col min="3969" max="3969" width="4.7109375" customWidth="1"/>
    <col min="3970" max="3971" width="11.7109375" customWidth="1"/>
    <col min="3972" max="3972" width="4.7109375" customWidth="1"/>
    <col min="3973" max="3974" width="11.7109375" customWidth="1"/>
    <col min="3975" max="3975" width="4.7109375" customWidth="1"/>
    <col min="3976" max="3977" width="11.7109375" customWidth="1"/>
    <col min="3978" max="3978" width="4.7109375" customWidth="1"/>
    <col min="3979" max="3980" width="11.7109375" customWidth="1"/>
    <col min="3981" max="3981" width="4.7109375" customWidth="1"/>
    <col min="3982" max="3983" width="11.7109375" customWidth="1"/>
    <col min="3984" max="3984" width="4.7109375" customWidth="1"/>
    <col min="3985" max="3986" width="11.7109375" customWidth="1"/>
    <col min="3987" max="3987" width="4.7109375" customWidth="1"/>
    <col min="3988" max="3989" width="11.7109375" customWidth="1"/>
    <col min="3990" max="3990" width="4.7109375" customWidth="1"/>
    <col min="3991" max="3992" width="11.7109375" customWidth="1"/>
    <col min="3993" max="3993" width="4.7109375" customWidth="1"/>
    <col min="3994" max="3995" width="11.7109375" customWidth="1"/>
    <col min="3996" max="3996" width="4.7109375" customWidth="1"/>
    <col min="3997" max="4048" width="11.7109375" customWidth="1"/>
    <col min="4097" max="4098" width="11.7109375" customWidth="1"/>
    <col min="4099" max="4099" width="4.7109375" customWidth="1"/>
    <col min="4100" max="4101" width="11.7109375" customWidth="1"/>
    <col min="4102" max="4102" width="4.7109375" customWidth="1"/>
    <col min="4103" max="4104" width="11.7109375" customWidth="1"/>
    <col min="4105" max="4105" width="4.7109375" customWidth="1"/>
    <col min="4106" max="4107" width="11.7109375" customWidth="1"/>
    <col min="4108" max="4108" width="4.7109375" customWidth="1"/>
    <col min="4109" max="4110" width="11.7109375" customWidth="1"/>
    <col min="4111" max="4111" width="4.7109375" customWidth="1"/>
    <col min="4112" max="4113" width="11.7109375" customWidth="1"/>
    <col min="4114" max="4114" width="4.7109375" customWidth="1"/>
    <col min="4115" max="4116" width="11.7109375" customWidth="1"/>
    <col min="4117" max="4117" width="4.7109375" customWidth="1"/>
    <col min="4118" max="4119" width="11.7109375" customWidth="1"/>
    <col min="4120" max="4120" width="4.7109375" customWidth="1"/>
    <col min="4121" max="4122" width="11.7109375" customWidth="1"/>
    <col min="4123" max="4123" width="4.7109375" customWidth="1"/>
    <col min="4124" max="4125" width="11.7109375" customWidth="1"/>
    <col min="4126" max="4126" width="4.7109375" customWidth="1"/>
    <col min="4127" max="4128" width="11.7109375" customWidth="1"/>
    <col min="4129" max="4129" width="4.7109375" customWidth="1"/>
    <col min="4130" max="4131" width="11.7109375" customWidth="1"/>
    <col min="4132" max="4132" width="4.7109375" customWidth="1"/>
    <col min="4133" max="4134" width="11.7109375" customWidth="1"/>
    <col min="4135" max="4135" width="4.7109375" customWidth="1"/>
    <col min="4136" max="4137" width="11.7109375" customWidth="1"/>
    <col min="4138" max="4138" width="4.7109375" customWidth="1"/>
    <col min="4139" max="4140" width="11.7109375" customWidth="1"/>
    <col min="4141" max="4141" width="4.7109375" customWidth="1"/>
    <col min="4142" max="4143" width="11.7109375" customWidth="1"/>
    <col min="4144" max="4144" width="4.7109375" customWidth="1"/>
    <col min="4145" max="4146" width="11.7109375" customWidth="1"/>
    <col min="4147" max="4147" width="4.7109375" customWidth="1"/>
    <col min="4148" max="4149" width="11.7109375" customWidth="1"/>
    <col min="4150" max="4150" width="4.7109375" customWidth="1"/>
    <col min="4151" max="4152" width="11.7109375" customWidth="1"/>
    <col min="4153" max="4153" width="4.7109375" customWidth="1"/>
    <col min="4154" max="4155" width="11.7109375" customWidth="1"/>
    <col min="4156" max="4156" width="4.7109375" customWidth="1"/>
    <col min="4157" max="4158" width="11.7109375" customWidth="1"/>
    <col min="4159" max="4159" width="4.7109375" customWidth="1"/>
    <col min="4160" max="4161" width="11.7109375" customWidth="1"/>
    <col min="4162" max="4162" width="4.7109375" customWidth="1"/>
    <col min="4163" max="4164" width="11.7109375" customWidth="1"/>
    <col min="4165" max="4165" width="4.7109375" customWidth="1"/>
    <col min="4166" max="4167" width="11.7109375" customWidth="1"/>
    <col min="4168" max="4168" width="4.7109375" customWidth="1"/>
    <col min="4169" max="4170" width="11.7109375" customWidth="1"/>
    <col min="4171" max="4171" width="4.7109375" customWidth="1"/>
    <col min="4172" max="4173" width="11.7109375" customWidth="1"/>
    <col min="4174" max="4174" width="4.7109375" customWidth="1"/>
    <col min="4175" max="4176" width="11.7109375" customWidth="1"/>
    <col min="4177" max="4177" width="4.7109375" customWidth="1"/>
    <col min="4178" max="4179" width="11.7109375" customWidth="1"/>
    <col min="4180" max="4180" width="4.7109375" customWidth="1"/>
    <col min="4181" max="4182" width="11.7109375" customWidth="1"/>
    <col min="4183" max="4183" width="4.7109375" customWidth="1"/>
    <col min="4184" max="4185" width="11.7109375" customWidth="1"/>
    <col min="4186" max="4186" width="4.7109375" customWidth="1"/>
    <col min="4187" max="4188" width="11.7109375" customWidth="1"/>
    <col min="4189" max="4189" width="4.7109375" customWidth="1"/>
    <col min="4190" max="4191" width="11.7109375" customWidth="1"/>
    <col min="4192" max="4192" width="4.7109375" customWidth="1"/>
    <col min="4193" max="4194" width="11.7109375" customWidth="1"/>
    <col min="4195" max="4195" width="4.7109375" customWidth="1"/>
    <col min="4196" max="4197" width="11.7109375" customWidth="1"/>
    <col min="4198" max="4198" width="4.7109375" customWidth="1"/>
    <col min="4199" max="4200" width="11.7109375" customWidth="1"/>
    <col min="4201" max="4201" width="4.7109375" customWidth="1"/>
    <col min="4202" max="4203" width="11.7109375" customWidth="1"/>
    <col min="4204" max="4204" width="4.7109375" customWidth="1"/>
    <col min="4205" max="4206" width="11.7109375" customWidth="1"/>
    <col min="4207" max="4207" width="4.7109375" customWidth="1"/>
    <col min="4208" max="4209" width="11.7109375" customWidth="1"/>
    <col min="4210" max="4210" width="4.7109375" customWidth="1"/>
    <col min="4211" max="4212" width="11.7109375" customWidth="1"/>
    <col min="4213" max="4213" width="4.7109375" customWidth="1"/>
    <col min="4214" max="4215" width="11.7109375" customWidth="1"/>
    <col min="4216" max="4216" width="4.7109375" customWidth="1"/>
    <col min="4217" max="4218" width="11.7109375" customWidth="1"/>
    <col min="4219" max="4219" width="4.7109375" customWidth="1"/>
    <col min="4220" max="4221" width="11.7109375" customWidth="1"/>
    <col min="4222" max="4222" width="4.7109375" customWidth="1"/>
    <col min="4223" max="4224" width="11.7109375" customWidth="1"/>
    <col min="4225" max="4225" width="4.7109375" customWidth="1"/>
    <col min="4226" max="4227" width="11.7109375" customWidth="1"/>
    <col min="4228" max="4228" width="4.7109375" customWidth="1"/>
    <col min="4229" max="4230" width="11.7109375" customWidth="1"/>
    <col min="4231" max="4231" width="4.7109375" customWidth="1"/>
    <col min="4232" max="4233" width="11.7109375" customWidth="1"/>
    <col min="4234" max="4234" width="4.7109375" customWidth="1"/>
    <col min="4235" max="4236" width="11.7109375" customWidth="1"/>
    <col min="4237" max="4237" width="4.7109375" customWidth="1"/>
    <col min="4238" max="4239" width="11.7109375" customWidth="1"/>
    <col min="4240" max="4240" width="4.7109375" customWidth="1"/>
    <col min="4241" max="4242" width="11.7109375" customWidth="1"/>
    <col min="4243" max="4243" width="4.7109375" customWidth="1"/>
    <col min="4244" max="4245" width="11.7109375" customWidth="1"/>
    <col min="4246" max="4246" width="4.7109375" customWidth="1"/>
    <col min="4247" max="4248" width="11.7109375" customWidth="1"/>
    <col min="4249" max="4249" width="4.7109375" customWidth="1"/>
    <col min="4250" max="4251" width="11.7109375" customWidth="1"/>
    <col min="4252" max="4252" width="4.7109375" customWidth="1"/>
    <col min="4253" max="4304" width="11.7109375" customWidth="1"/>
    <col min="4353" max="4354" width="11.7109375" customWidth="1"/>
    <col min="4355" max="4355" width="4.7109375" customWidth="1"/>
    <col min="4356" max="4357" width="11.7109375" customWidth="1"/>
    <col min="4358" max="4358" width="4.7109375" customWidth="1"/>
    <col min="4359" max="4360" width="11.7109375" customWidth="1"/>
    <col min="4361" max="4361" width="4.7109375" customWidth="1"/>
    <col min="4362" max="4363" width="11.7109375" customWidth="1"/>
    <col min="4364" max="4364" width="4.7109375" customWidth="1"/>
    <col min="4365" max="4366" width="11.7109375" customWidth="1"/>
    <col min="4367" max="4367" width="4.7109375" customWidth="1"/>
    <col min="4368" max="4369" width="11.7109375" customWidth="1"/>
    <col min="4370" max="4370" width="4.7109375" customWidth="1"/>
    <col min="4371" max="4372" width="11.7109375" customWidth="1"/>
    <col min="4373" max="4373" width="4.7109375" customWidth="1"/>
    <col min="4374" max="4375" width="11.7109375" customWidth="1"/>
    <col min="4376" max="4376" width="4.7109375" customWidth="1"/>
    <col min="4377" max="4378" width="11.7109375" customWidth="1"/>
    <col min="4379" max="4379" width="4.7109375" customWidth="1"/>
    <col min="4380" max="4381" width="11.7109375" customWidth="1"/>
    <col min="4382" max="4382" width="4.7109375" customWidth="1"/>
    <col min="4383" max="4384" width="11.7109375" customWidth="1"/>
    <col min="4385" max="4385" width="4.7109375" customWidth="1"/>
    <col min="4386" max="4387" width="11.7109375" customWidth="1"/>
    <col min="4388" max="4388" width="4.7109375" customWidth="1"/>
    <col min="4389" max="4390" width="11.7109375" customWidth="1"/>
    <col min="4391" max="4391" width="4.7109375" customWidth="1"/>
    <col min="4392" max="4393" width="11.7109375" customWidth="1"/>
    <col min="4394" max="4394" width="4.7109375" customWidth="1"/>
    <col min="4395" max="4396" width="11.7109375" customWidth="1"/>
    <col min="4397" max="4397" width="4.7109375" customWidth="1"/>
    <col min="4398" max="4399" width="11.7109375" customWidth="1"/>
    <col min="4400" max="4400" width="4.7109375" customWidth="1"/>
    <col min="4401" max="4402" width="11.7109375" customWidth="1"/>
    <col min="4403" max="4403" width="4.7109375" customWidth="1"/>
    <col min="4404" max="4405" width="11.7109375" customWidth="1"/>
    <col min="4406" max="4406" width="4.7109375" customWidth="1"/>
    <col min="4407" max="4408" width="11.7109375" customWidth="1"/>
    <col min="4409" max="4409" width="4.7109375" customWidth="1"/>
    <col min="4410" max="4411" width="11.7109375" customWidth="1"/>
    <col min="4412" max="4412" width="4.7109375" customWidth="1"/>
    <col min="4413" max="4414" width="11.7109375" customWidth="1"/>
    <col min="4415" max="4415" width="4.7109375" customWidth="1"/>
    <col min="4416" max="4417" width="11.7109375" customWidth="1"/>
    <col min="4418" max="4418" width="4.7109375" customWidth="1"/>
    <col min="4419" max="4420" width="11.7109375" customWidth="1"/>
    <col min="4421" max="4421" width="4.7109375" customWidth="1"/>
    <col min="4422" max="4423" width="11.7109375" customWidth="1"/>
    <col min="4424" max="4424" width="4.7109375" customWidth="1"/>
    <col min="4425" max="4426" width="11.7109375" customWidth="1"/>
    <col min="4427" max="4427" width="4.7109375" customWidth="1"/>
    <col min="4428" max="4429" width="11.7109375" customWidth="1"/>
    <col min="4430" max="4430" width="4.7109375" customWidth="1"/>
    <col min="4431" max="4432" width="11.7109375" customWidth="1"/>
    <col min="4433" max="4433" width="4.7109375" customWidth="1"/>
    <col min="4434" max="4435" width="11.7109375" customWidth="1"/>
    <col min="4436" max="4436" width="4.7109375" customWidth="1"/>
    <col min="4437" max="4438" width="11.7109375" customWidth="1"/>
    <col min="4439" max="4439" width="4.7109375" customWidth="1"/>
    <col min="4440" max="4441" width="11.7109375" customWidth="1"/>
    <col min="4442" max="4442" width="4.7109375" customWidth="1"/>
    <col min="4443" max="4444" width="11.7109375" customWidth="1"/>
    <col min="4445" max="4445" width="4.7109375" customWidth="1"/>
    <col min="4446" max="4447" width="11.7109375" customWidth="1"/>
    <col min="4448" max="4448" width="4.7109375" customWidth="1"/>
    <col min="4449" max="4450" width="11.7109375" customWidth="1"/>
    <col min="4451" max="4451" width="4.7109375" customWidth="1"/>
    <col min="4452" max="4453" width="11.7109375" customWidth="1"/>
    <col min="4454" max="4454" width="4.7109375" customWidth="1"/>
    <col min="4455" max="4456" width="11.7109375" customWidth="1"/>
    <col min="4457" max="4457" width="4.7109375" customWidth="1"/>
    <col min="4458" max="4459" width="11.7109375" customWidth="1"/>
    <col min="4460" max="4460" width="4.7109375" customWidth="1"/>
    <col min="4461" max="4462" width="11.7109375" customWidth="1"/>
    <col min="4463" max="4463" width="4.7109375" customWidth="1"/>
    <col min="4464" max="4465" width="11.7109375" customWidth="1"/>
    <col min="4466" max="4466" width="4.7109375" customWidth="1"/>
    <col min="4467" max="4468" width="11.7109375" customWidth="1"/>
    <col min="4469" max="4469" width="4.7109375" customWidth="1"/>
    <col min="4470" max="4471" width="11.7109375" customWidth="1"/>
    <col min="4472" max="4472" width="4.7109375" customWidth="1"/>
    <col min="4473" max="4474" width="11.7109375" customWidth="1"/>
    <col min="4475" max="4475" width="4.7109375" customWidth="1"/>
    <col min="4476" max="4477" width="11.7109375" customWidth="1"/>
    <col min="4478" max="4478" width="4.7109375" customWidth="1"/>
    <col min="4479" max="4480" width="11.7109375" customWidth="1"/>
    <col min="4481" max="4481" width="4.7109375" customWidth="1"/>
    <col min="4482" max="4483" width="11.7109375" customWidth="1"/>
    <col min="4484" max="4484" width="4.7109375" customWidth="1"/>
    <col min="4485" max="4486" width="11.7109375" customWidth="1"/>
    <col min="4487" max="4487" width="4.7109375" customWidth="1"/>
    <col min="4488" max="4489" width="11.7109375" customWidth="1"/>
    <col min="4490" max="4490" width="4.7109375" customWidth="1"/>
    <col min="4491" max="4492" width="11.7109375" customWidth="1"/>
    <col min="4493" max="4493" width="4.7109375" customWidth="1"/>
    <col min="4494" max="4495" width="11.7109375" customWidth="1"/>
    <col min="4496" max="4496" width="4.7109375" customWidth="1"/>
    <col min="4497" max="4498" width="11.7109375" customWidth="1"/>
    <col min="4499" max="4499" width="4.7109375" customWidth="1"/>
    <col min="4500" max="4501" width="11.7109375" customWidth="1"/>
    <col min="4502" max="4502" width="4.7109375" customWidth="1"/>
    <col min="4503" max="4504" width="11.7109375" customWidth="1"/>
    <col min="4505" max="4505" width="4.7109375" customWidth="1"/>
    <col min="4506" max="4507" width="11.7109375" customWidth="1"/>
    <col min="4508" max="4508" width="4.7109375" customWidth="1"/>
    <col min="4509" max="4560" width="11.7109375" customWidth="1"/>
    <col min="4609" max="4610" width="11.7109375" customWidth="1"/>
    <col min="4611" max="4611" width="4.7109375" customWidth="1"/>
    <col min="4612" max="4613" width="11.7109375" customWidth="1"/>
    <col min="4614" max="4614" width="4.7109375" customWidth="1"/>
    <col min="4615" max="4616" width="11.7109375" customWidth="1"/>
    <col min="4617" max="4617" width="4.7109375" customWidth="1"/>
    <col min="4618" max="4619" width="11.7109375" customWidth="1"/>
    <col min="4620" max="4620" width="4.7109375" customWidth="1"/>
    <col min="4621" max="4622" width="11.7109375" customWidth="1"/>
    <col min="4623" max="4623" width="4.7109375" customWidth="1"/>
    <col min="4624" max="4625" width="11.7109375" customWidth="1"/>
    <col min="4626" max="4626" width="4.7109375" customWidth="1"/>
    <col min="4627" max="4628" width="11.7109375" customWidth="1"/>
    <col min="4629" max="4629" width="4.7109375" customWidth="1"/>
    <col min="4630" max="4631" width="11.7109375" customWidth="1"/>
    <col min="4632" max="4632" width="4.7109375" customWidth="1"/>
    <col min="4633" max="4634" width="11.7109375" customWidth="1"/>
    <col min="4635" max="4635" width="4.7109375" customWidth="1"/>
    <col min="4636" max="4637" width="11.7109375" customWidth="1"/>
    <col min="4638" max="4638" width="4.7109375" customWidth="1"/>
    <col min="4639" max="4640" width="11.7109375" customWidth="1"/>
    <col min="4641" max="4641" width="4.7109375" customWidth="1"/>
    <col min="4642" max="4643" width="11.7109375" customWidth="1"/>
    <col min="4644" max="4644" width="4.7109375" customWidth="1"/>
    <col min="4645" max="4646" width="11.7109375" customWidth="1"/>
    <col min="4647" max="4647" width="4.7109375" customWidth="1"/>
    <col min="4648" max="4649" width="11.7109375" customWidth="1"/>
    <col min="4650" max="4650" width="4.7109375" customWidth="1"/>
    <col min="4651" max="4652" width="11.7109375" customWidth="1"/>
    <col min="4653" max="4653" width="4.7109375" customWidth="1"/>
    <col min="4654" max="4655" width="11.7109375" customWidth="1"/>
    <col min="4656" max="4656" width="4.7109375" customWidth="1"/>
    <col min="4657" max="4658" width="11.7109375" customWidth="1"/>
    <col min="4659" max="4659" width="4.7109375" customWidth="1"/>
    <col min="4660" max="4661" width="11.7109375" customWidth="1"/>
    <col min="4662" max="4662" width="4.7109375" customWidth="1"/>
    <col min="4663" max="4664" width="11.7109375" customWidth="1"/>
    <col min="4665" max="4665" width="4.7109375" customWidth="1"/>
    <col min="4666" max="4667" width="11.7109375" customWidth="1"/>
    <col min="4668" max="4668" width="4.7109375" customWidth="1"/>
    <col min="4669" max="4670" width="11.7109375" customWidth="1"/>
    <col min="4671" max="4671" width="4.7109375" customWidth="1"/>
    <col min="4672" max="4673" width="11.7109375" customWidth="1"/>
    <col min="4674" max="4674" width="4.7109375" customWidth="1"/>
    <col min="4675" max="4676" width="11.7109375" customWidth="1"/>
    <col min="4677" max="4677" width="4.7109375" customWidth="1"/>
    <col min="4678" max="4679" width="11.7109375" customWidth="1"/>
    <col min="4680" max="4680" width="4.7109375" customWidth="1"/>
    <col min="4681" max="4682" width="11.7109375" customWidth="1"/>
    <col min="4683" max="4683" width="4.7109375" customWidth="1"/>
    <col min="4684" max="4685" width="11.7109375" customWidth="1"/>
    <col min="4686" max="4686" width="4.7109375" customWidth="1"/>
    <col min="4687" max="4688" width="11.7109375" customWidth="1"/>
    <col min="4689" max="4689" width="4.7109375" customWidth="1"/>
    <col min="4690" max="4691" width="11.7109375" customWidth="1"/>
    <col min="4692" max="4692" width="4.7109375" customWidth="1"/>
    <col min="4693" max="4694" width="11.7109375" customWidth="1"/>
    <col min="4695" max="4695" width="4.7109375" customWidth="1"/>
    <col min="4696" max="4697" width="11.7109375" customWidth="1"/>
    <col min="4698" max="4698" width="4.7109375" customWidth="1"/>
    <col min="4699" max="4700" width="11.7109375" customWidth="1"/>
    <col min="4701" max="4701" width="4.7109375" customWidth="1"/>
    <col min="4702" max="4703" width="11.7109375" customWidth="1"/>
    <col min="4704" max="4704" width="4.7109375" customWidth="1"/>
    <col min="4705" max="4706" width="11.7109375" customWidth="1"/>
    <col min="4707" max="4707" width="4.7109375" customWidth="1"/>
    <col min="4708" max="4709" width="11.7109375" customWidth="1"/>
    <col min="4710" max="4710" width="4.7109375" customWidth="1"/>
    <col min="4711" max="4712" width="11.7109375" customWidth="1"/>
    <col min="4713" max="4713" width="4.7109375" customWidth="1"/>
    <col min="4714" max="4715" width="11.7109375" customWidth="1"/>
    <col min="4716" max="4716" width="4.7109375" customWidth="1"/>
    <col min="4717" max="4718" width="11.7109375" customWidth="1"/>
    <col min="4719" max="4719" width="4.7109375" customWidth="1"/>
    <col min="4720" max="4721" width="11.7109375" customWidth="1"/>
    <col min="4722" max="4722" width="4.7109375" customWidth="1"/>
    <col min="4723" max="4724" width="11.7109375" customWidth="1"/>
    <col min="4725" max="4725" width="4.7109375" customWidth="1"/>
    <col min="4726" max="4727" width="11.7109375" customWidth="1"/>
    <col min="4728" max="4728" width="4.7109375" customWidth="1"/>
    <col min="4729" max="4730" width="11.7109375" customWidth="1"/>
    <col min="4731" max="4731" width="4.7109375" customWidth="1"/>
    <col min="4732" max="4733" width="11.7109375" customWidth="1"/>
    <col min="4734" max="4734" width="4.7109375" customWidth="1"/>
    <col min="4735" max="4736" width="11.7109375" customWidth="1"/>
    <col min="4737" max="4737" width="4.7109375" customWidth="1"/>
    <col min="4738" max="4739" width="11.7109375" customWidth="1"/>
    <col min="4740" max="4740" width="4.7109375" customWidth="1"/>
    <col min="4741" max="4742" width="11.7109375" customWidth="1"/>
    <col min="4743" max="4743" width="4.7109375" customWidth="1"/>
    <col min="4744" max="4745" width="11.7109375" customWidth="1"/>
    <col min="4746" max="4746" width="4.7109375" customWidth="1"/>
    <col min="4747" max="4748" width="11.7109375" customWidth="1"/>
    <col min="4749" max="4749" width="4.7109375" customWidth="1"/>
    <col min="4750" max="4751" width="11.7109375" customWidth="1"/>
    <col min="4752" max="4752" width="4.7109375" customWidth="1"/>
    <col min="4753" max="4754" width="11.7109375" customWidth="1"/>
    <col min="4755" max="4755" width="4.7109375" customWidth="1"/>
    <col min="4756" max="4757" width="11.7109375" customWidth="1"/>
    <col min="4758" max="4758" width="4.7109375" customWidth="1"/>
    <col min="4759" max="4760" width="11.7109375" customWidth="1"/>
    <col min="4761" max="4761" width="4.7109375" customWidth="1"/>
    <col min="4762" max="4763" width="11.7109375" customWidth="1"/>
    <col min="4764" max="4764" width="4.7109375" customWidth="1"/>
    <col min="4765" max="4816" width="11.7109375" customWidth="1"/>
    <col min="4865" max="4866" width="11.7109375" customWidth="1"/>
    <col min="4867" max="4867" width="4.7109375" customWidth="1"/>
    <col min="4868" max="4869" width="11.7109375" customWidth="1"/>
    <col min="4870" max="4870" width="4.7109375" customWidth="1"/>
    <col min="4871" max="4872" width="11.7109375" customWidth="1"/>
    <col min="4873" max="4873" width="4.7109375" customWidth="1"/>
    <col min="4874" max="4875" width="11.7109375" customWidth="1"/>
    <col min="4876" max="4876" width="4.7109375" customWidth="1"/>
    <col min="4877" max="4878" width="11.7109375" customWidth="1"/>
    <col min="4879" max="4879" width="4.7109375" customWidth="1"/>
    <col min="4880" max="4881" width="11.7109375" customWidth="1"/>
    <col min="4882" max="4882" width="4.7109375" customWidth="1"/>
    <col min="4883" max="4884" width="11.7109375" customWidth="1"/>
    <col min="4885" max="4885" width="4.7109375" customWidth="1"/>
    <col min="4886" max="4887" width="11.7109375" customWidth="1"/>
    <col min="4888" max="4888" width="4.7109375" customWidth="1"/>
    <col min="4889" max="4890" width="11.7109375" customWidth="1"/>
    <col min="4891" max="4891" width="4.7109375" customWidth="1"/>
    <col min="4892" max="4893" width="11.7109375" customWidth="1"/>
    <col min="4894" max="4894" width="4.7109375" customWidth="1"/>
    <col min="4895" max="4896" width="11.7109375" customWidth="1"/>
    <col min="4897" max="4897" width="4.7109375" customWidth="1"/>
    <col min="4898" max="4899" width="11.7109375" customWidth="1"/>
    <col min="4900" max="4900" width="4.7109375" customWidth="1"/>
    <col min="4901" max="4902" width="11.7109375" customWidth="1"/>
    <col min="4903" max="4903" width="4.7109375" customWidth="1"/>
    <col min="4904" max="4905" width="11.7109375" customWidth="1"/>
    <col min="4906" max="4906" width="4.7109375" customWidth="1"/>
    <col min="4907" max="4908" width="11.7109375" customWidth="1"/>
    <col min="4909" max="4909" width="4.7109375" customWidth="1"/>
    <col min="4910" max="4911" width="11.7109375" customWidth="1"/>
    <col min="4912" max="4912" width="4.7109375" customWidth="1"/>
    <col min="4913" max="4914" width="11.7109375" customWidth="1"/>
    <col min="4915" max="4915" width="4.7109375" customWidth="1"/>
    <col min="4916" max="4917" width="11.7109375" customWidth="1"/>
    <col min="4918" max="4918" width="4.7109375" customWidth="1"/>
    <col min="4919" max="4920" width="11.7109375" customWidth="1"/>
    <col min="4921" max="4921" width="4.7109375" customWidth="1"/>
    <col min="4922" max="4923" width="11.7109375" customWidth="1"/>
    <col min="4924" max="4924" width="4.7109375" customWidth="1"/>
    <col min="4925" max="4926" width="11.7109375" customWidth="1"/>
    <col min="4927" max="4927" width="4.7109375" customWidth="1"/>
    <col min="4928" max="4929" width="11.7109375" customWidth="1"/>
    <col min="4930" max="4930" width="4.7109375" customWidth="1"/>
    <col min="4931" max="4932" width="11.7109375" customWidth="1"/>
    <col min="4933" max="4933" width="4.7109375" customWidth="1"/>
    <col min="4934" max="4935" width="11.7109375" customWidth="1"/>
    <col min="4936" max="4936" width="4.7109375" customWidth="1"/>
    <col min="4937" max="4938" width="11.7109375" customWidth="1"/>
    <col min="4939" max="4939" width="4.7109375" customWidth="1"/>
    <col min="4940" max="4941" width="11.7109375" customWidth="1"/>
    <col min="4942" max="4942" width="4.7109375" customWidth="1"/>
    <col min="4943" max="4944" width="11.7109375" customWidth="1"/>
    <col min="4945" max="4945" width="4.7109375" customWidth="1"/>
    <col min="4946" max="4947" width="11.7109375" customWidth="1"/>
    <col min="4948" max="4948" width="4.7109375" customWidth="1"/>
    <col min="4949" max="4950" width="11.7109375" customWidth="1"/>
    <col min="4951" max="4951" width="4.7109375" customWidth="1"/>
    <col min="4952" max="4953" width="11.7109375" customWidth="1"/>
    <col min="4954" max="4954" width="4.7109375" customWidth="1"/>
    <col min="4955" max="4956" width="11.7109375" customWidth="1"/>
    <col min="4957" max="4957" width="4.7109375" customWidth="1"/>
    <col min="4958" max="4959" width="11.7109375" customWidth="1"/>
    <col min="4960" max="4960" width="4.7109375" customWidth="1"/>
    <col min="4961" max="4962" width="11.7109375" customWidth="1"/>
    <col min="4963" max="4963" width="4.7109375" customWidth="1"/>
    <col min="4964" max="4965" width="11.7109375" customWidth="1"/>
    <col min="4966" max="4966" width="4.7109375" customWidth="1"/>
    <col min="4967" max="4968" width="11.7109375" customWidth="1"/>
    <col min="4969" max="4969" width="4.7109375" customWidth="1"/>
    <col min="4970" max="4971" width="11.7109375" customWidth="1"/>
    <col min="4972" max="4972" width="4.7109375" customWidth="1"/>
    <col min="4973" max="4974" width="11.7109375" customWidth="1"/>
    <col min="4975" max="4975" width="4.7109375" customWidth="1"/>
    <col min="4976" max="4977" width="11.7109375" customWidth="1"/>
    <col min="4978" max="4978" width="4.7109375" customWidth="1"/>
    <col min="4979" max="4980" width="11.7109375" customWidth="1"/>
    <col min="4981" max="4981" width="4.7109375" customWidth="1"/>
    <col min="4982" max="4983" width="11.7109375" customWidth="1"/>
    <col min="4984" max="4984" width="4.7109375" customWidth="1"/>
    <col min="4985" max="4986" width="11.7109375" customWidth="1"/>
    <col min="4987" max="4987" width="4.7109375" customWidth="1"/>
    <col min="4988" max="4989" width="11.7109375" customWidth="1"/>
    <col min="4990" max="4990" width="4.7109375" customWidth="1"/>
    <col min="4991" max="4992" width="11.7109375" customWidth="1"/>
    <col min="4993" max="4993" width="4.7109375" customWidth="1"/>
    <col min="4994" max="4995" width="11.7109375" customWidth="1"/>
    <col min="4996" max="4996" width="4.7109375" customWidth="1"/>
    <col min="4997" max="4998" width="11.7109375" customWidth="1"/>
    <col min="4999" max="4999" width="4.7109375" customWidth="1"/>
    <col min="5000" max="5001" width="11.7109375" customWidth="1"/>
    <col min="5002" max="5002" width="4.7109375" customWidth="1"/>
    <col min="5003" max="5004" width="11.7109375" customWidth="1"/>
    <col min="5005" max="5005" width="4.7109375" customWidth="1"/>
    <col min="5006" max="5007" width="11.7109375" customWidth="1"/>
    <col min="5008" max="5008" width="4.7109375" customWidth="1"/>
    <col min="5009" max="5010" width="11.7109375" customWidth="1"/>
    <col min="5011" max="5011" width="4.7109375" customWidth="1"/>
    <col min="5012" max="5013" width="11.7109375" customWidth="1"/>
    <col min="5014" max="5014" width="4.7109375" customWidth="1"/>
    <col min="5015" max="5016" width="11.7109375" customWidth="1"/>
    <col min="5017" max="5017" width="4.7109375" customWidth="1"/>
    <col min="5018" max="5019" width="11.7109375" customWidth="1"/>
    <col min="5020" max="5020" width="4.7109375" customWidth="1"/>
    <col min="5021" max="5072" width="11.7109375" customWidth="1"/>
    <col min="5121" max="5122" width="11.7109375" customWidth="1"/>
    <col min="5123" max="5123" width="4.7109375" customWidth="1"/>
    <col min="5124" max="5125" width="11.7109375" customWidth="1"/>
    <col min="5126" max="5126" width="4.7109375" customWidth="1"/>
    <col min="5127" max="5128" width="11.7109375" customWidth="1"/>
    <col min="5129" max="5129" width="4.7109375" customWidth="1"/>
    <col min="5130" max="5131" width="11.7109375" customWidth="1"/>
    <col min="5132" max="5132" width="4.7109375" customWidth="1"/>
    <col min="5133" max="5134" width="11.7109375" customWidth="1"/>
    <col min="5135" max="5135" width="4.7109375" customWidth="1"/>
    <col min="5136" max="5137" width="11.7109375" customWidth="1"/>
    <col min="5138" max="5138" width="4.7109375" customWidth="1"/>
    <col min="5139" max="5140" width="11.7109375" customWidth="1"/>
    <col min="5141" max="5141" width="4.7109375" customWidth="1"/>
    <col min="5142" max="5143" width="11.7109375" customWidth="1"/>
    <col min="5144" max="5144" width="4.7109375" customWidth="1"/>
    <col min="5145" max="5146" width="11.7109375" customWidth="1"/>
    <col min="5147" max="5147" width="4.7109375" customWidth="1"/>
    <col min="5148" max="5149" width="11.7109375" customWidth="1"/>
    <col min="5150" max="5150" width="4.7109375" customWidth="1"/>
    <col min="5151" max="5152" width="11.7109375" customWidth="1"/>
    <col min="5153" max="5153" width="4.7109375" customWidth="1"/>
    <col min="5154" max="5155" width="11.7109375" customWidth="1"/>
    <col min="5156" max="5156" width="4.7109375" customWidth="1"/>
    <col min="5157" max="5158" width="11.7109375" customWidth="1"/>
    <col min="5159" max="5159" width="4.7109375" customWidth="1"/>
    <col min="5160" max="5161" width="11.7109375" customWidth="1"/>
    <col min="5162" max="5162" width="4.7109375" customWidth="1"/>
    <col min="5163" max="5164" width="11.7109375" customWidth="1"/>
    <col min="5165" max="5165" width="4.7109375" customWidth="1"/>
    <col min="5166" max="5167" width="11.7109375" customWidth="1"/>
    <col min="5168" max="5168" width="4.7109375" customWidth="1"/>
    <col min="5169" max="5170" width="11.7109375" customWidth="1"/>
    <col min="5171" max="5171" width="4.7109375" customWidth="1"/>
    <col min="5172" max="5173" width="11.7109375" customWidth="1"/>
    <col min="5174" max="5174" width="4.7109375" customWidth="1"/>
    <col min="5175" max="5176" width="11.7109375" customWidth="1"/>
    <col min="5177" max="5177" width="4.7109375" customWidth="1"/>
    <col min="5178" max="5179" width="11.7109375" customWidth="1"/>
    <col min="5180" max="5180" width="4.7109375" customWidth="1"/>
    <col min="5181" max="5182" width="11.7109375" customWidth="1"/>
    <col min="5183" max="5183" width="4.7109375" customWidth="1"/>
    <col min="5184" max="5185" width="11.7109375" customWidth="1"/>
    <col min="5186" max="5186" width="4.7109375" customWidth="1"/>
    <col min="5187" max="5188" width="11.7109375" customWidth="1"/>
    <col min="5189" max="5189" width="4.7109375" customWidth="1"/>
    <col min="5190" max="5191" width="11.7109375" customWidth="1"/>
    <col min="5192" max="5192" width="4.7109375" customWidth="1"/>
    <col min="5193" max="5194" width="11.7109375" customWidth="1"/>
    <col min="5195" max="5195" width="4.7109375" customWidth="1"/>
    <col min="5196" max="5197" width="11.7109375" customWidth="1"/>
    <col min="5198" max="5198" width="4.7109375" customWidth="1"/>
    <col min="5199" max="5200" width="11.7109375" customWidth="1"/>
    <col min="5201" max="5201" width="4.7109375" customWidth="1"/>
    <col min="5202" max="5203" width="11.7109375" customWidth="1"/>
    <col min="5204" max="5204" width="4.7109375" customWidth="1"/>
    <col min="5205" max="5206" width="11.7109375" customWidth="1"/>
    <col min="5207" max="5207" width="4.7109375" customWidth="1"/>
    <col min="5208" max="5209" width="11.7109375" customWidth="1"/>
    <col min="5210" max="5210" width="4.7109375" customWidth="1"/>
    <col min="5211" max="5212" width="11.7109375" customWidth="1"/>
    <col min="5213" max="5213" width="4.7109375" customWidth="1"/>
    <col min="5214" max="5215" width="11.7109375" customWidth="1"/>
    <col min="5216" max="5216" width="4.7109375" customWidth="1"/>
    <col min="5217" max="5218" width="11.7109375" customWidth="1"/>
    <col min="5219" max="5219" width="4.7109375" customWidth="1"/>
    <col min="5220" max="5221" width="11.7109375" customWidth="1"/>
    <col min="5222" max="5222" width="4.7109375" customWidth="1"/>
    <col min="5223" max="5224" width="11.7109375" customWidth="1"/>
    <col min="5225" max="5225" width="4.7109375" customWidth="1"/>
    <col min="5226" max="5227" width="11.7109375" customWidth="1"/>
    <col min="5228" max="5228" width="4.7109375" customWidth="1"/>
    <col min="5229" max="5230" width="11.7109375" customWidth="1"/>
    <col min="5231" max="5231" width="4.7109375" customWidth="1"/>
    <col min="5232" max="5233" width="11.7109375" customWidth="1"/>
    <col min="5234" max="5234" width="4.7109375" customWidth="1"/>
    <col min="5235" max="5236" width="11.7109375" customWidth="1"/>
    <col min="5237" max="5237" width="4.7109375" customWidth="1"/>
    <col min="5238" max="5239" width="11.7109375" customWidth="1"/>
    <col min="5240" max="5240" width="4.7109375" customWidth="1"/>
    <col min="5241" max="5242" width="11.7109375" customWidth="1"/>
    <col min="5243" max="5243" width="4.7109375" customWidth="1"/>
    <col min="5244" max="5245" width="11.7109375" customWidth="1"/>
    <col min="5246" max="5246" width="4.7109375" customWidth="1"/>
    <col min="5247" max="5248" width="11.7109375" customWidth="1"/>
    <col min="5249" max="5249" width="4.7109375" customWidth="1"/>
    <col min="5250" max="5251" width="11.7109375" customWidth="1"/>
    <col min="5252" max="5252" width="4.7109375" customWidth="1"/>
    <col min="5253" max="5254" width="11.7109375" customWidth="1"/>
    <col min="5255" max="5255" width="4.7109375" customWidth="1"/>
    <col min="5256" max="5257" width="11.7109375" customWidth="1"/>
    <col min="5258" max="5258" width="4.7109375" customWidth="1"/>
    <col min="5259" max="5260" width="11.7109375" customWidth="1"/>
    <col min="5261" max="5261" width="4.7109375" customWidth="1"/>
    <col min="5262" max="5263" width="11.7109375" customWidth="1"/>
    <col min="5264" max="5264" width="4.7109375" customWidth="1"/>
    <col min="5265" max="5266" width="11.7109375" customWidth="1"/>
    <col min="5267" max="5267" width="4.7109375" customWidth="1"/>
    <col min="5268" max="5269" width="11.7109375" customWidth="1"/>
    <col min="5270" max="5270" width="4.7109375" customWidth="1"/>
    <col min="5271" max="5272" width="11.7109375" customWidth="1"/>
    <col min="5273" max="5273" width="4.7109375" customWidth="1"/>
    <col min="5274" max="5275" width="11.7109375" customWidth="1"/>
    <col min="5276" max="5276" width="4.7109375" customWidth="1"/>
    <col min="5277" max="5328" width="11.7109375" customWidth="1"/>
    <col min="5377" max="5378" width="11.7109375" customWidth="1"/>
    <col min="5379" max="5379" width="4.7109375" customWidth="1"/>
    <col min="5380" max="5381" width="11.7109375" customWidth="1"/>
    <col min="5382" max="5382" width="4.7109375" customWidth="1"/>
    <col min="5383" max="5384" width="11.7109375" customWidth="1"/>
    <col min="5385" max="5385" width="4.7109375" customWidth="1"/>
    <col min="5386" max="5387" width="11.7109375" customWidth="1"/>
    <col min="5388" max="5388" width="4.7109375" customWidth="1"/>
    <col min="5389" max="5390" width="11.7109375" customWidth="1"/>
    <col min="5391" max="5391" width="4.7109375" customWidth="1"/>
    <col min="5392" max="5393" width="11.7109375" customWidth="1"/>
    <col min="5394" max="5394" width="4.7109375" customWidth="1"/>
    <col min="5395" max="5396" width="11.7109375" customWidth="1"/>
    <col min="5397" max="5397" width="4.7109375" customWidth="1"/>
    <col min="5398" max="5399" width="11.7109375" customWidth="1"/>
    <col min="5400" max="5400" width="4.7109375" customWidth="1"/>
    <col min="5401" max="5402" width="11.7109375" customWidth="1"/>
    <col min="5403" max="5403" width="4.7109375" customWidth="1"/>
    <col min="5404" max="5405" width="11.7109375" customWidth="1"/>
    <col min="5406" max="5406" width="4.7109375" customWidth="1"/>
    <col min="5407" max="5408" width="11.7109375" customWidth="1"/>
    <col min="5409" max="5409" width="4.7109375" customWidth="1"/>
    <col min="5410" max="5411" width="11.7109375" customWidth="1"/>
    <col min="5412" max="5412" width="4.7109375" customWidth="1"/>
    <col min="5413" max="5414" width="11.7109375" customWidth="1"/>
    <col min="5415" max="5415" width="4.7109375" customWidth="1"/>
    <col min="5416" max="5417" width="11.7109375" customWidth="1"/>
    <col min="5418" max="5418" width="4.7109375" customWidth="1"/>
    <col min="5419" max="5420" width="11.7109375" customWidth="1"/>
    <col min="5421" max="5421" width="4.7109375" customWidth="1"/>
    <col min="5422" max="5423" width="11.7109375" customWidth="1"/>
    <col min="5424" max="5424" width="4.7109375" customWidth="1"/>
    <col min="5425" max="5426" width="11.7109375" customWidth="1"/>
    <col min="5427" max="5427" width="4.7109375" customWidth="1"/>
    <col min="5428" max="5429" width="11.7109375" customWidth="1"/>
    <col min="5430" max="5430" width="4.7109375" customWidth="1"/>
    <col min="5431" max="5432" width="11.7109375" customWidth="1"/>
    <col min="5433" max="5433" width="4.7109375" customWidth="1"/>
    <col min="5434" max="5435" width="11.7109375" customWidth="1"/>
    <col min="5436" max="5436" width="4.7109375" customWidth="1"/>
    <col min="5437" max="5438" width="11.7109375" customWidth="1"/>
    <col min="5439" max="5439" width="4.7109375" customWidth="1"/>
    <col min="5440" max="5441" width="11.7109375" customWidth="1"/>
    <col min="5442" max="5442" width="4.7109375" customWidth="1"/>
    <col min="5443" max="5444" width="11.7109375" customWidth="1"/>
    <col min="5445" max="5445" width="4.7109375" customWidth="1"/>
    <col min="5446" max="5447" width="11.7109375" customWidth="1"/>
    <col min="5448" max="5448" width="4.7109375" customWidth="1"/>
    <col min="5449" max="5450" width="11.7109375" customWidth="1"/>
    <col min="5451" max="5451" width="4.7109375" customWidth="1"/>
    <col min="5452" max="5453" width="11.7109375" customWidth="1"/>
    <col min="5454" max="5454" width="4.7109375" customWidth="1"/>
    <col min="5455" max="5456" width="11.7109375" customWidth="1"/>
    <col min="5457" max="5457" width="4.7109375" customWidth="1"/>
    <col min="5458" max="5459" width="11.7109375" customWidth="1"/>
    <col min="5460" max="5460" width="4.7109375" customWidth="1"/>
    <col min="5461" max="5462" width="11.7109375" customWidth="1"/>
    <col min="5463" max="5463" width="4.7109375" customWidth="1"/>
    <col min="5464" max="5465" width="11.7109375" customWidth="1"/>
    <col min="5466" max="5466" width="4.7109375" customWidth="1"/>
    <col min="5467" max="5468" width="11.7109375" customWidth="1"/>
    <col min="5469" max="5469" width="4.7109375" customWidth="1"/>
    <col min="5470" max="5471" width="11.7109375" customWidth="1"/>
    <col min="5472" max="5472" width="4.7109375" customWidth="1"/>
    <col min="5473" max="5474" width="11.7109375" customWidth="1"/>
    <col min="5475" max="5475" width="4.7109375" customWidth="1"/>
    <col min="5476" max="5477" width="11.7109375" customWidth="1"/>
    <col min="5478" max="5478" width="4.7109375" customWidth="1"/>
    <col min="5479" max="5480" width="11.7109375" customWidth="1"/>
    <col min="5481" max="5481" width="4.7109375" customWidth="1"/>
    <col min="5482" max="5483" width="11.7109375" customWidth="1"/>
    <col min="5484" max="5484" width="4.7109375" customWidth="1"/>
    <col min="5485" max="5486" width="11.7109375" customWidth="1"/>
    <col min="5487" max="5487" width="4.7109375" customWidth="1"/>
    <col min="5488" max="5489" width="11.7109375" customWidth="1"/>
    <col min="5490" max="5490" width="4.7109375" customWidth="1"/>
    <col min="5491" max="5492" width="11.7109375" customWidth="1"/>
    <col min="5493" max="5493" width="4.7109375" customWidth="1"/>
    <col min="5494" max="5495" width="11.7109375" customWidth="1"/>
    <col min="5496" max="5496" width="4.7109375" customWidth="1"/>
    <col min="5497" max="5498" width="11.7109375" customWidth="1"/>
    <col min="5499" max="5499" width="4.7109375" customWidth="1"/>
    <col min="5500" max="5501" width="11.7109375" customWidth="1"/>
    <col min="5502" max="5502" width="4.7109375" customWidth="1"/>
    <col min="5503" max="5504" width="11.7109375" customWidth="1"/>
    <col min="5505" max="5505" width="4.7109375" customWidth="1"/>
    <col min="5506" max="5507" width="11.7109375" customWidth="1"/>
    <col min="5508" max="5508" width="4.7109375" customWidth="1"/>
    <col min="5509" max="5510" width="11.7109375" customWidth="1"/>
    <col min="5511" max="5511" width="4.7109375" customWidth="1"/>
    <col min="5512" max="5513" width="11.7109375" customWidth="1"/>
    <col min="5514" max="5514" width="4.7109375" customWidth="1"/>
    <col min="5515" max="5516" width="11.7109375" customWidth="1"/>
    <col min="5517" max="5517" width="4.7109375" customWidth="1"/>
    <col min="5518" max="5519" width="11.7109375" customWidth="1"/>
    <col min="5520" max="5520" width="4.7109375" customWidth="1"/>
    <col min="5521" max="5522" width="11.7109375" customWidth="1"/>
    <col min="5523" max="5523" width="4.7109375" customWidth="1"/>
    <col min="5524" max="5525" width="11.7109375" customWidth="1"/>
    <col min="5526" max="5526" width="4.7109375" customWidth="1"/>
    <col min="5527" max="5528" width="11.7109375" customWidth="1"/>
    <col min="5529" max="5529" width="4.7109375" customWidth="1"/>
    <col min="5530" max="5531" width="11.7109375" customWidth="1"/>
    <col min="5532" max="5532" width="4.7109375" customWidth="1"/>
    <col min="5533" max="5584" width="11.7109375" customWidth="1"/>
    <col min="5633" max="5634" width="11.7109375" customWidth="1"/>
    <col min="5635" max="5635" width="4.7109375" customWidth="1"/>
    <col min="5636" max="5637" width="11.7109375" customWidth="1"/>
    <col min="5638" max="5638" width="4.7109375" customWidth="1"/>
    <col min="5639" max="5640" width="11.7109375" customWidth="1"/>
    <col min="5641" max="5641" width="4.7109375" customWidth="1"/>
    <col min="5642" max="5643" width="11.7109375" customWidth="1"/>
    <col min="5644" max="5644" width="4.7109375" customWidth="1"/>
    <col min="5645" max="5646" width="11.7109375" customWidth="1"/>
    <col min="5647" max="5647" width="4.7109375" customWidth="1"/>
    <col min="5648" max="5649" width="11.7109375" customWidth="1"/>
    <col min="5650" max="5650" width="4.7109375" customWidth="1"/>
    <col min="5651" max="5652" width="11.7109375" customWidth="1"/>
    <col min="5653" max="5653" width="4.7109375" customWidth="1"/>
    <col min="5654" max="5655" width="11.7109375" customWidth="1"/>
    <col min="5656" max="5656" width="4.7109375" customWidth="1"/>
    <col min="5657" max="5658" width="11.7109375" customWidth="1"/>
    <col min="5659" max="5659" width="4.7109375" customWidth="1"/>
    <col min="5660" max="5661" width="11.7109375" customWidth="1"/>
    <col min="5662" max="5662" width="4.7109375" customWidth="1"/>
    <col min="5663" max="5664" width="11.7109375" customWidth="1"/>
    <col min="5665" max="5665" width="4.7109375" customWidth="1"/>
    <col min="5666" max="5667" width="11.7109375" customWidth="1"/>
    <col min="5668" max="5668" width="4.7109375" customWidth="1"/>
    <col min="5669" max="5670" width="11.7109375" customWidth="1"/>
    <col min="5671" max="5671" width="4.7109375" customWidth="1"/>
    <col min="5672" max="5673" width="11.7109375" customWidth="1"/>
    <col min="5674" max="5674" width="4.7109375" customWidth="1"/>
    <col min="5675" max="5676" width="11.7109375" customWidth="1"/>
    <col min="5677" max="5677" width="4.7109375" customWidth="1"/>
    <col min="5678" max="5679" width="11.7109375" customWidth="1"/>
    <col min="5680" max="5680" width="4.7109375" customWidth="1"/>
    <col min="5681" max="5682" width="11.7109375" customWidth="1"/>
    <col min="5683" max="5683" width="4.7109375" customWidth="1"/>
    <col min="5684" max="5685" width="11.7109375" customWidth="1"/>
    <col min="5686" max="5686" width="4.7109375" customWidth="1"/>
    <col min="5687" max="5688" width="11.7109375" customWidth="1"/>
    <col min="5689" max="5689" width="4.7109375" customWidth="1"/>
    <col min="5690" max="5691" width="11.7109375" customWidth="1"/>
    <col min="5692" max="5692" width="4.7109375" customWidth="1"/>
    <col min="5693" max="5694" width="11.7109375" customWidth="1"/>
    <col min="5695" max="5695" width="4.7109375" customWidth="1"/>
    <col min="5696" max="5697" width="11.7109375" customWidth="1"/>
    <col min="5698" max="5698" width="4.7109375" customWidth="1"/>
    <col min="5699" max="5700" width="11.7109375" customWidth="1"/>
    <col min="5701" max="5701" width="4.7109375" customWidth="1"/>
    <col min="5702" max="5703" width="11.7109375" customWidth="1"/>
    <col min="5704" max="5704" width="4.7109375" customWidth="1"/>
    <col min="5705" max="5706" width="11.7109375" customWidth="1"/>
    <col min="5707" max="5707" width="4.7109375" customWidth="1"/>
    <col min="5708" max="5709" width="11.7109375" customWidth="1"/>
    <col min="5710" max="5710" width="4.7109375" customWidth="1"/>
    <col min="5711" max="5712" width="11.7109375" customWidth="1"/>
    <col min="5713" max="5713" width="4.7109375" customWidth="1"/>
    <col min="5714" max="5715" width="11.7109375" customWidth="1"/>
    <col min="5716" max="5716" width="4.7109375" customWidth="1"/>
    <col min="5717" max="5718" width="11.7109375" customWidth="1"/>
    <col min="5719" max="5719" width="4.7109375" customWidth="1"/>
    <col min="5720" max="5721" width="11.7109375" customWidth="1"/>
    <col min="5722" max="5722" width="4.7109375" customWidth="1"/>
    <col min="5723" max="5724" width="11.7109375" customWidth="1"/>
    <col min="5725" max="5725" width="4.7109375" customWidth="1"/>
    <col min="5726" max="5727" width="11.7109375" customWidth="1"/>
    <col min="5728" max="5728" width="4.7109375" customWidth="1"/>
    <col min="5729" max="5730" width="11.7109375" customWidth="1"/>
    <col min="5731" max="5731" width="4.7109375" customWidth="1"/>
    <col min="5732" max="5733" width="11.7109375" customWidth="1"/>
    <col min="5734" max="5734" width="4.7109375" customWidth="1"/>
    <col min="5735" max="5736" width="11.7109375" customWidth="1"/>
    <col min="5737" max="5737" width="4.7109375" customWidth="1"/>
    <col min="5738" max="5739" width="11.7109375" customWidth="1"/>
    <col min="5740" max="5740" width="4.7109375" customWidth="1"/>
    <col min="5741" max="5742" width="11.7109375" customWidth="1"/>
    <col min="5743" max="5743" width="4.7109375" customWidth="1"/>
    <col min="5744" max="5745" width="11.7109375" customWidth="1"/>
    <col min="5746" max="5746" width="4.7109375" customWidth="1"/>
    <col min="5747" max="5748" width="11.7109375" customWidth="1"/>
    <col min="5749" max="5749" width="4.7109375" customWidth="1"/>
    <col min="5750" max="5751" width="11.7109375" customWidth="1"/>
    <col min="5752" max="5752" width="4.7109375" customWidth="1"/>
    <col min="5753" max="5754" width="11.7109375" customWidth="1"/>
    <col min="5755" max="5755" width="4.7109375" customWidth="1"/>
    <col min="5756" max="5757" width="11.7109375" customWidth="1"/>
    <col min="5758" max="5758" width="4.7109375" customWidth="1"/>
    <col min="5759" max="5760" width="11.7109375" customWidth="1"/>
    <col min="5761" max="5761" width="4.7109375" customWidth="1"/>
    <col min="5762" max="5763" width="11.7109375" customWidth="1"/>
    <col min="5764" max="5764" width="4.7109375" customWidth="1"/>
    <col min="5765" max="5766" width="11.7109375" customWidth="1"/>
    <col min="5767" max="5767" width="4.7109375" customWidth="1"/>
    <col min="5768" max="5769" width="11.7109375" customWidth="1"/>
    <col min="5770" max="5770" width="4.7109375" customWidth="1"/>
    <col min="5771" max="5772" width="11.7109375" customWidth="1"/>
    <col min="5773" max="5773" width="4.7109375" customWidth="1"/>
    <col min="5774" max="5775" width="11.7109375" customWidth="1"/>
    <col min="5776" max="5776" width="4.7109375" customWidth="1"/>
    <col min="5777" max="5778" width="11.7109375" customWidth="1"/>
    <col min="5779" max="5779" width="4.7109375" customWidth="1"/>
    <col min="5780" max="5781" width="11.7109375" customWidth="1"/>
    <col min="5782" max="5782" width="4.7109375" customWidth="1"/>
    <col min="5783" max="5784" width="11.7109375" customWidth="1"/>
    <col min="5785" max="5785" width="4.7109375" customWidth="1"/>
    <col min="5786" max="5787" width="11.7109375" customWidth="1"/>
    <col min="5788" max="5788" width="4.7109375" customWidth="1"/>
    <col min="5789" max="5840" width="11.7109375" customWidth="1"/>
    <col min="5889" max="5890" width="11.7109375" customWidth="1"/>
    <col min="5891" max="5891" width="4.7109375" customWidth="1"/>
    <col min="5892" max="5893" width="11.7109375" customWidth="1"/>
    <col min="5894" max="5894" width="4.7109375" customWidth="1"/>
    <col min="5895" max="5896" width="11.7109375" customWidth="1"/>
    <col min="5897" max="5897" width="4.7109375" customWidth="1"/>
    <col min="5898" max="5899" width="11.7109375" customWidth="1"/>
    <col min="5900" max="5900" width="4.7109375" customWidth="1"/>
    <col min="5901" max="5902" width="11.7109375" customWidth="1"/>
    <col min="5903" max="5903" width="4.7109375" customWidth="1"/>
    <col min="5904" max="5905" width="11.7109375" customWidth="1"/>
    <col min="5906" max="5906" width="4.7109375" customWidth="1"/>
    <col min="5907" max="5908" width="11.7109375" customWidth="1"/>
    <col min="5909" max="5909" width="4.7109375" customWidth="1"/>
    <col min="5910" max="5911" width="11.7109375" customWidth="1"/>
    <col min="5912" max="5912" width="4.7109375" customWidth="1"/>
    <col min="5913" max="5914" width="11.7109375" customWidth="1"/>
    <col min="5915" max="5915" width="4.7109375" customWidth="1"/>
    <col min="5916" max="5917" width="11.7109375" customWidth="1"/>
    <col min="5918" max="5918" width="4.7109375" customWidth="1"/>
    <col min="5919" max="5920" width="11.7109375" customWidth="1"/>
    <col min="5921" max="5921" width="4.7109375" customWidth="1"/>
    <col min="5922" max="5923" width="11.7109375" customWidth="1"/>
    <col min="5924" max="5924" width="4.7109375" customWidth="1"/>
    <col min="5925" max="5926" width="11.7109375" customWidth="1"/>
    <col min="5927" max="5927" width="4.7109375" customWidth="1"/>
    <col min="5928" max="5929" width="11.7109375" customWidth="1"/>
    <col min="5930" max="5930" width="4.7109375" customWidth="1"/>
    <col min="5931" max="5932" width="11.7109375" customWidth="1"/>
    <col min="5933" max="5933" width="4.7109375" customWidth="1"/>
    <col min="5934" max="5935" width="11.7109375" customWidth="1"/>
    <col min="5936" max="5936" width="4.7109375" customWidth="1"/>
    <col min="5937" max="5938" width="11.7109375" customWidth="1"/>
    <col min="5939" max="5939" width="4.7109375" customWidth="1"/>
    <col min="5940" max="5941" width="11.7109375" customWidth="1"/>
    <col min="5942" max="5942" width="4.7109375" customWidth="1"/>
    <col min="5943" max="5944" width="11.7109375" customWidth="1"/>
    <col min="5945" max="5945" width="4.7109375" customWidth="1"/>
    <col min="5946" max="5947" width="11.7109375" customWidth="1"/>
    <col min="5948" max="5948" width="4.7109375" customWidth="1"/>
    <col min="5949" max="5950" width="11.7109375" customWidth="1"/>
    <col min="5951" max="5951" width="4.7109375" customWidth="1"/>
    <col min="5952" max="5953" width="11.7109375" customWidth="1"/>
    <col min="5954" max="5954" width="4.7109375" customWidth="1"/>
    <col min="5955" max="5956" width="11.7109375" customWidth="1"/>
    <col min="5957" max="5957" width="4.7109375" customWidth="1"/>
    <col min="5958" max="5959" width="11.7109375" customWidth="1"/>
    <col min="5960" max="5960" width="4.7109375" customWidth="1"/>
    <col min="5961" max="5962" width="11.7109375" customWidth="1"/>
    <col min="5963" max="5963" width="4.7109375" customWidth="1"/>
    <col min="5964" max="5965" width="11.7109375" customWidth="1"/>
    <col min="5966" max="5966" width="4.7109375" customWidth="1"/>
    <col min="5967" max="5968" width="11.7109375" customWidth="1"/>
    <col min="5969" max="5969" width="4.7109375" customWidth="1"/>
    <col min="5970" max="5971" width="11.7109375" customWidth="1"/>
    <col min="5972" max="5972" width="4.7109375" customWidth="1"/>
    <col min="5973" max="5974" width="11.7109375" customWidth="1"/>
    <col min="5975" max="5975" width="4.7109375" customWidth="1"/>
    <col min="5976" max="5977" width="11.7109375" customWidth="1"/>
    <col min="5978" max="5978" width="4.7109375" customWidth="1"/>
    <col min="5979" max="5980" width="11.7109375" customWidth="1"/>
    <col min="5981" max="5981" width="4.7109375" customWidth="1"/>
    <col min="5982" max="5983" width="11.7109375" customWidth="1"/>
    <col min="5984" max="5984" width="4.7109375" customWidth="1"/>
    <col min="5985" max="5986" width="11.7109375" customWidth="1"/>
    <col min="5987" max="5987" width="4.7109375" customWidth="1"/>
    <col min="5988" max="5989" width="11.7109375" customWidth="1"/>
    <col min="5990" max="5990" width="4.7109375" customWidth="1"/>
    <col min="5991" max="5992" width="11.7109375" customWidth="1"/>
    <col min="5993" max="5993" width="4.7109375" customWidth="1"/>
    <col min="5994" max="5995" width="11.7109375" customWidth="1"/>
    <col min="5996" max="5996" width="4.7109375" customWidth="1"/>
    <col min="5997" max="5998" width="11.7109375" customWidth="1"/>
    <col min="5999" max="5999" width="4.7109375" customWidth="1"/>
    <col min="6000" max="6001" width="11.7109375" customWidth="1"/>
    <col min="6002" max="6002" width="4.7109375" customWidth="1"/>
    <col min="6003" max="6004" width="11.7109375" customWidth="1"/>
    <col min="6005" max="6005" width="4.7109375" customWidth="1"/>
    <col min="6006" max="6007" width="11.7109375" customWidth="1"/>
    <col min="6008" max="6008" width="4.7109375" customWidth="1"/>
    <col min="6009" max="6010" width="11.7109375" customWidth="1"/>
    <col min="6011" max="6011" width="4.7109375" customWidth="1"/>
    <col min="6012" max="6013" width="11.7109375" customWidth="1"/>
    <col min="6014" max="6014" width="4.7109375" customWidth="1"/>
    <col min="6015" max="6016" width="11.7109375" customWidth="1"/>
    <col min="6017" max="6017" width="4.7109375" customWidth="1"/>
    <col min="6018" max="6019" width="11.7109375" customWidth="1"/>
    <col min="6020" max="6020" width="4.7109375" customWidth="1"/>
    <col min="6021" max="6022" width="11.7109375" customWidth="1"/>
    <col min="6023" max="6023" width="4.7109375" customWidth="1"/>
    <col min="6024" max="6025" width="11.7109375" customWidth="1"/>
    <col min="6026" max="6026" width="4.7109375" customWidth="1"/>
    <col min="6027" max="6028" width="11.7109375" customWidth="1"/>
    <col min="6029" max="6029" width="4.7109375" customWidth="1"/>
    <col min="6030" max="6031" width="11.7109375" customWidth="1"/>
    <col min="6032" max="6032" width="4.7109375" customWidth="1"/>
    <col min="6033" max="6034" width="11.7109375" customWidth="1"/>
    <col min="6035" max="6035" width="4.7109375" customWidth="1"/>
    <col min="6036" max="6037" width="11.7109375" customWidth="1"/>
    <col min="6038" max="6038" width="4.7109375" customWidth="1"/>
    <col min="6039" max="6040" width="11.7109375" customWidth="1"/>
    <col min="6041" max="6041" width="4.7109375" customWidth="1"/>
    <col min="6042" max="6043" width="11.7109375" customWidth="1"/>
    <col min="6044" max="6044" width="4.7109375" customWidth="1"/>
    <col min="6045" max="6096" width="11.7109375" customWidth="1"/>
    <col min="6145" max="6146" width="11.7109375" customWidth="1"/>
    <col min="6147" max="6147" width="4.7109375" customWidth="1"/>
    <col min="6148" max="6149" width="11.7109375" customWidth="1"/>
    <col min="6150" max="6150" width="4.7109375" customWidth="1"/>
    <col min="6151" max="6152" width="11.7109375" customWidth="1"/>
    <col min="6153" max="6153" width="4.7109375" customWidth="1"/>
    <col min="6154" max="6155" width="11.7109375" customWidth="1"/>
    <col min="6156" max="6156" width="4.7109375" customWidth="1"/>
    <col min="6157" max="6158" width="11.7109375" customWidth="1"/>
    <col min="6159" max="6159" width="4.7109375" customWidth="1"/>
    <col min="6160" max="6161" width="11.7109375" customWidth="1"/>
    <col min="6162" max="6162" width="4.7109375" customWidth="1"/>
    <col min="6163" max="6164" width="11.7109375" customWidth="1"/>
    <col min="6165" max="6165" width="4.7109375" customWidth="1"/>
    <col min="6166" max="6167" width="11.7109375" customWidth="1"/>
    <col min="6168" max="6168" width="4.7109375" customWidth="1"/>
    <col min="6169" max="6170" width="11.7109375" customWidth="1"/>
    <col min="6171" max="6171" width="4.7109375" customWidth="1"/>
    <col min="6172" max="6173" width="11.7109375" customWidth="1"/>
    <col min="6174" max="6174" width="4.7109375" customWidth="1"/>
    <col min="6175" max="6176" width="11.7109375" customWidth="1"/>
    <col min="6177" max="6177" width="4.7109375" customWidth="1"/>
    <col min="6178" max="6179" width="11.7109375" customWidth="1"/>
    <col min="6180" max="6180" width="4.7109375" customWidth="1"/>
    <col min="6181" max="6182" width="11.7109375" customWidth="1"/>
    <col min="6183" max="6183" width="4.7109375" customWidth="1"/>
    <col min="6184" max="6185" width="11.7109375" customWidth="1"/>
    <col min="6186" max="6186" width="4.7109375" customWidth="1"/>
    <col min="6187" max="6188" width="11.7109375" customWidth="1"/>
    <col min="6189" max="6189" width="4.7109375" customWidth="1"/>
    <col min="6190" max="6191" width="11.7109375" customWidth="1"/>
    <col min="6192" max="6192" width="4.7109375" customWidth="1"/>
    <col min="6193" max="6194" width="11.7109375" customWidth="1"/>
    <col min="6195" max="6195" width="4.7109375" customWidth="1"/>
    <col min="6196" max="6197" width="11.7109375" customWidth="1"/>
    <col min="6198" max="6198" width="4.7109375" customWidth="1"/>
    <col min="6199" max="6200" width="11.7109375" customWidth="1"/>
    <col min="6201" max="6201" width="4.7109375" customWidth="1"/>
    <col min="6202" max="6203" width="11.7109375" customWidth="1"/>
    <col min="6204" max="6204" width="4.7109375" customWidth="1"/>
    <col min="6205" max="6206" width="11.7109375" customWidth="1"/>
    <col min="6207" max="6207" width="4.7109375" customWidth="1"/>
    <col min="6208" max="6209" width="11.7109375" customWidth="1"/>
    <col min="6210" max="6210" width="4.7109375" customWidth="1"/>
    <col min="6211" max="6212" width="11.7109375" customWidth="1"/>
    <col min="6213" max="6213" width="4.7109375" customWidth="1"/>
    <col min="6214" max="6215" width="11.7109375" customWidth="1"/>
    <col min="6216" max="6216" width="4.7109375" customWidth="1"/>
    <col min="6217" max="6218" width="11.7109375" customWidth="1"/>
    <col min="6219" max="6219" width="4.7109375" customWidth="1"/>
    <col min="6220" max="6221" width="11.7109375" customWidth="1"/>
    <col min="6222" max="6222" width="4.7109375" customWidth="1"/>
    <col min="6223" max="6224" width="11.7109375" customWidth="1"/>
    <col min="6225" max="6225" width="4.7109375" customWidth="1"/>
    <col min="6226" max="6227" width="11.7109375" customWidth="1"/>
    <col min="6228" max="6228" width="4.7109375" customWidth="1"/>
    <col min="6229" max="6230" width="11.7109375" customWidth="1"/>
    <col min="6231" max="6231" width="4.7109375" customWidth="1"/>
    <col min="6232" max="6233" width="11.7109375" customWidth="1"/>
    <col min="6234" max="6234" width="4.7109375" customWidth="1"/>
    <col min="6235" max="6236" width="11.7109375" customWidth="1"/>
    <col min="6237" max="6237" width="4.7109375" customWidth="1"/>
    <col min="6238" max="6239" width="11.7109375" customWidth="1"/>
    <col min="6240" max="6240" width="4.7109375" customWidth="1"/>
    <col min="6241" max="6242" width="11.7109375" customWidth="1"/>
    <col min="6243" max="6243" width="4.7109375" customWidth="1"/>
    <col min="6244" max="6245" width="11.7109375" customWidth="1"/>
    <col min="6246" max="6246" width="4.7109375" customWidth="1"/>
    <col min="6247" max="6248" width="11.7109375" customWidth="1"/>
    <col min="6249" max="6249" width="4.7109375" customWidth="1"/>
    <col min="6250" max="6251" width="11.7109375" customWidth="1"/>
    <col min="6252" max="6252" width="4.7109375" customWidth="1"/>
    <col min="6253" max="6254" width="11.7109375" customWidth="1"/>
    <col min="6255" max="6255" width="4.7109375" customWidth="1"/>
    <col min="6256" max="6257" width="11.7109375" customWidth="1"/>
    <col min="6258" max="6258" width="4.7109375" customWidth="1"/>
    <col min="6259" max="6260" width="11.7109375" customWidth="1"/>
    <col min="6261" max="6261" width="4.7109375" customWidth="1"/>
    <col min="6262" max="6263" width="11.7109375" customWidth="1"/>
    <col min="6264" max="6264" width="4.7109375" customWidth="1"/>
    <col min="6265" max="6266" width="11.7109375" customWidth="1"/>
    <col min="6267" max="6267" width="4.7109375" customWidth="1"/>
    <col min="6268" max="6269" width="11.7109375" customWidth="1"/>
    <col min="6270" max="6270" width="4.7109375" customWidth="1"/>
    <col min="6271" max="6272" width="11.7109375" customWidth="1"/>
    <col min="6273" max="6273" width="4.7109375" customWidth="1"/>
    <col min="6274" max="6275" width="11.7109375" customWidth="1"/>
    <col min="6276" max="6276" width="4.7109375" customWidth="1"/>
    <col min="6277" max="6278" width="11.7109375" customWidth="1"/>
    <col min="6279" max="6279" width="4.7109375" customWidth="1"/>
    <col min="6280" max="6281" width="11.7109375" customWidth="1"/>
    <col min="6282" max="6282" width="4.7109375" customWidth="1"/>
    <col min="6283" max="6284" width="11.7109375" customWidth="1"/>
    <col min="6285" max="6285" width="4.7109375" customWidth="1"/>
    <col min="6286" max="6287" width="11.7109375" customWidth="1"/>
    <col min="6288" max="6288" width="4.7109375" customWidth="1"/>
    <col min="6289" max="6290" width="11.7109375" customWidth="1"/>
    <col min="6291" max="6291" width="4.7109375" customWidth="1"/>
    <col min="6292" max="6293" width="11.7109375" customWidth="1"/>
    <col min="6294" max="6294" width="4.7109375" customWidth="1"/>
    <col min="6295" max="6296" width="11.7109375" customWidth="1"/>
    <col min="6297" max="6297" width="4.7109375" customWidth="1"/>
    <col min="6298" max="6299" width="11.7109375" customWidth="1"/>
    <col min="6300" max="6300" width="4.7109375" customWidth="1"/>
    <col min="6301" max="6352" width="11.7109375" customWidth="1"/>
    <col min="6401" max="6402" width="11.7109375" customWidth="1"/>
    <col min="6403" max="6403" width="4.7109375" customWidth="1"/>
    <col min="6404" max="6405" width="11.7109375" customWidth="1"/>
    <col min="6406" max="6406" width="4.7109375" customWidth="1"/>
    <col min="6407" max="6408" width="11.7109375" customWidth="1"/>
    <col min="6409" max="6409" width="4.7109375" customWidth="1"/>
    <col min="6410" max="6411" width="11.7109375" customWidth="1"/>
    <col min="6412" max="6412" width="4.7109375" customWidth="1"/>
    <col min="6413" max="6414" width="11.7109375" customWidth="1"/>
    <col min="6415" max="6415" width="4.7109375" customWidth="1"/>
    <col min="6416" max="6417" width="11.7109375" customWidth="1"/>
    <col min="6418" max="6418" width="4.7109375" customWidth="1"/>
    <col min="6419" max="6420" width="11.7109375" customWidth="1"/>
    <col min="6421" max="6421" width="4.7109375" customWidth="1"/>
    <col min="6422" max="6423" width="11.7109375" customWidth="1"/>
    <col min="6424" max="6424" width="4.7109375" customWidth="1"/>
    <col min="6425" max="6426" width="11.7109375" customWidth="1"/>
    <col min="6427" max="6427" width="4.7109375" customWidth="1"/>
    <col min="6428" max="6429" width="11.7109375" customWidth="1"/>
    <col min="6430" max="6430" width="4.7109375" customWidth="1"/>
    <col min="6431" max="6432" width="11.7109375" customWidth="1"/>
    <col min="6433" max="6433" width="4.7109375" customWidth="1"/>
    <col min="6434" max="6435" width="11.7109375" customWidth="1"/>
    <col min="6436" max="6436" width="4.7109375" customWidth="1"/>
    <col min="6437" max="6438" width="11.7109375" customWidth="1"/>
    <col min="6439" max="6439" width="4.7109375" customWidth="1"/>
    <col min="6440" max="6441" width="11.7109375" customWidth="1"/>
    <col min="6442" max="6442" width="4.7109375" customWidth="1"/>
    <col min="6443" max="6444" width="11.7109375" customWidth="1"/>
    <col min="6445" max="6445" width="4.7109375" customWidth="1"/>
    <col min="6446" max="6447" width="11.7109375" customWidth="1"/>
    <col min="6448" max="6448" width="4.7109375" customWidth="1"/>
    <col min="6449" max="6450" width="11.7109375" customWidth="1"/>
    <col min="6451" max="6451" width="4.7109375" customWidth="1"/>
    <col min="6452" max="6453" width="11.7109375" customWidth="1"/>
    <col min="6454" max="6454" width="4.7109375" customWidth="1"/>
    <col min="6455" max="6456" width="11.7109375" customWidth="1"/>
    <col min="6457" max="6457" width="4.7109375" customWidth="1"/>
    <col min="6458" max="6459" width="11.7109375" customWidth="1"/>
    <col min="6460" max="6460" width="4.7109375" customWidth="1"/>
    <col min="6461" max="6462" width="11.7109375" customWidth="1"/>
    <col min="6463" max="6463" width="4.7109375" customWidth="1"/>
    <col min="6464" max="6465" width="11.7109375" customWidth="1"/>
    <col min="6466" max="6466" width="4.7109375" customWidth="1"/>
    <col min="6467" max="6468" width="11.7109375" customWidth="1"/>
    <col min="6469" max="6469" width="4.7109375" customWidth="1"/>
    <col min="6470" max="6471" width="11.7109375" customWidth="1"/>
    <col min="6472" max="6472" width="4.7109375" customWidth="1"/>
    <col min="6473" max="6474" width="11.7109375" customWidth="1"/>
    <col min="6475" max="6475" width="4.7109375" customWidth="1"/>
    <col min="6476" max="6477" width="11.7109375" customWidth="1"/>
    <col min="6478" max="6478" width="4.7109375" customWidth="1"/>
    <col min="6479" max="6480" width="11.7109375" customWidth="1"/>
    <col min="6481" max="6481" width="4.7109375" customWidth="1"/>
    <col min="6482" max="6483" width="11.7109375" customWidth="1"/>
    <col min="6484" max="6484" width="4.7109375" customWidth="1"/>
    <col min="6485" max="6486" width="11.7109375" customWidth="1"/>
    <col min="6487" max="6487" width="4.7109375" customWidth="1"/>
    <col min="6488" max="6489" width="11.7109375" customWidth="1"/>
    <col min="6490" max="6490" width="4.7109375" customWidth="1"/>
    <col min="6491" max="6492" width="11.7109375" customWidth="1"/>
    <col min="6493" max="6493" width="4.7109375" customWidth="1"/>
    <col min="6494" max="6495" width="11.7109375" customWidth="1"/>
    <col min="6496" max="6496" width="4.7109375" customWidth="1"/>
    <col min="6497" max="6498" width="11.7109375" customWidth="1"/>
    <col min="6499" max="6499" width="4.7109375" customWidth="1"/>
    <col min="6500" max="6501" width="11.7109375" customWidth="1"/>
    <col min="6502" max="6502" width="4.7109375" customWidth="1"/>
    <col min="6503" max="6504" width="11.7109375" customWidth="1"/>
    <col min="6505" max="6505" width="4.7109375" customWidth="1"/>
    <col min="6506" max="6507" width="11.7109375" customWidth="1"/>
    <col min="6508" max="6508" width="4.7109375" customWidth="1"/>
    <col min="6509" max="6510" width="11.7109375" customWidth="1"/>
    <col min="6511" max="6511" width="4.7109375" customWidth="1"/>
    <col min="6512" max="6513" width="11.7109375" customWidth="1"/>
    <col min="6514" max="6514" width="4.7109375" customWidth="1"/>
    <col min="6515" max="6516" width="11.7109375" customWidth="1"/>
    <col min="6517" max="6517" width="4.7109375" customWidth="1"/>
    <col min="6518" max="6519" width="11.7109375" customWidth="1"/>
    <col min="6520" max="6520" width="4.7109375" customWidth="1"/>
    <col min="6521" max="6522" width="11.7109375" customWidth="1"/>
    <col min="6523" max="6523" width="4.7109375" customWidth="1"/>
    <col min="6524" max="6525" width="11.7109375" customWidth="1"/>
    <col min="6526" max="6526" width="4.7109375" customWidth="1"/>
    <col min="6527" max="6528" width="11.7109375" customWidth="1"/>
    <col min="6529" max="6529" width="4.7109375" customWidth="1"/>
    <col min="6530" max="6531" width="11.7109375" customWidth="1"/>
    <col min="6532" max="6532" width="4.7109375" customWidth="1"/>
    <col min="6533" max="6534" width="11.7109375" customWidth="1"/>
    <col min="6535" max="6535" width="4.7109375" customWidth="1"/>
    <col min="6536" max="6537" width="11.7109375" customWidth="1"/>
    <col min="6538" max="6538" width="4.7109375" customWidth="1"/>
    <col min="6539" max="6540" width="11.7109375" customWidth="1"/>
    <col min="6541" max="6541" width="4.7109375" customWidth="1"/>
    <col min="6542" max="6543" width="11.7109375" customWidth="1"/>
    <col min="6544" max="6544" width="4.7109375" customWidth="1"/>
    <col min="6545" max="6546" width="11.7109375" customWidth="1"/>
    <col min="6547" max="6547" width="4.7109375" customWidth="1"/>
    <col min="6548" max="6549" width="11.7109375" customWidth="1"/>
    <col min="6550" max="6550" width="4.7109375" customWidth="1"/>
    <col min="6551" max="6552" width="11.7109375" customWidth="1"/>
    <col min="6553" max="6553" width="4.7109375" customWidth="1"/>
    <col min="6554" max="6555" width="11.7109375" customWidth="1"/>
    <col min="6556" max="6556" width="4.7109375" customWidth="1"/>
    <col min="6557" max="6608" width="11.7109375" customWidth="1"/>
    <col min="6657" max="6658" width="11.7109375" customWidth="1"/>
    <col min="6659" max="6659" width="4.7109375" customWidth="1"/>
    <col min="6660" max="6661" width="11.7109375" customWidth="1"/>
    <col min="6662" max="6662" width="4.7109375" customWidth="1"/>
    <col min="6663" max="6664" width="11.7109375" customWidth="1"/>
    <col min="6665" max="6665" width="4.7109375" customWidth="1"/>
    <col min="6666" max="6667" width="11.7109375" customWidth="1"/>
    <col min="6668" max="6668" width="4.7109375" customWidth="1"/>
    <col min="6669" max="6670" width="11.7109375" customWidth="1"/>
    <col min="6671" max="6671" width="4.7109375" customWidth="1"/>
    <col min="6672" max="6673" width="11.7109375" customWidth="1"/>
    <col min="6674" max="6674" width="4.7109375" customWidth="1"/>
    <col min="6675" max="6676" width="11.7109375" customWidth="1"/>
    <col min="6677" max="6677" width="4.7109375" customWidth="1"/>
    <col min="6678" max="6679" width="11.7109375" customWidth="1"/>
    <col min="6680" max="6680" width="4.7109375" customWidth="1"/>
    <col min="6681" max="6682" width="11.7109375" customWidth="1"/>
    <col min="6683" max="6683" width="4.7109375" customWidth="1"/>
    <col min="6684" max="6685" width="11.7109375" customWidth="1"/>
    <col min="6686" max="6686" width="4.7109375" customWidth="1"/>
    <col min="6687" max="6688" width="11.7109375" customWidth="1"/>
    <col min="6689" max="6689" width="4.7109375" customWidth="1"/>
    <col min="6690" max="6691" width="11.7109375" customWidth="1"/>
    <col min="6692" max="6692" width="4.7109375" customWidth="1"/>
    <col min="6693" max="6694" width="11.7109375" customWidth="1"/>
    <col min="6695" max="6695" width="4.7109375" customWidth="1"/>
    <col min="6696" max="6697" width="11.7109375" customWidth="1"/>
    <col min="6698" max="6698" width="4.7109375" customWidth="1"/>
    <col min="6699" max="6700" width="11.7109375" customWidth="1"/>
    <col min="6701" max="6701" width="4.7109375" customWidth="1"/>
    <col min="6702" max="6703" width="11.7109375" customWidth="1"/>
    <col min="6704" max="6704" width="4.7109375" customWidth="1"/>
    <col min="6705" max="6706" width="11.7109375" customWidth="1"/>
    <col min="6707" max="6707" width="4.7109375" customWidth="1"/>
    <col min="6708" max="6709" width="11.7109375" customWidth="1"/>
    <col min="6710" max="6710" width="4.7109375" customWidth="1"/>
    <col min="6711" max="6712" width="11.7109375" customWidth="1"/>
    <col min="6713" max="6713" width="4.7109375" customWidth="1"/>
    <col min="6714" max="6715" width="11.7109375" customWidth="1"/>
    <col min="6716" max="6716" width="4.7109375" customWidth="1"/>
    <col min="6717" max="6718" width="11.7109375" customWidth="1"/>
    <col min="6719" max="6719" width="4.7109375" customWidth="1"/>
    <col min="6720" max="6721" width="11.7109375" customWidth="1"/>
    <col min="6722" max="6722" width="4.7109375" customWidth="1"/>
    <col min="6723" max="6724" width="11.7109375" customWidth="1"/>
    <col min="6725" max="6725" width="4.7109375" customWidth="1"/>
    <col min="6726" max="6727" width="11.7109375" customWidth="1"/>
    <col min="6728" max="6728" width="4.7109375" customWidth="1"/>
    <col min="6729" max="6730" width="11.7109375" customWidth="1"/>
    <col min="6731" max="6731" width="4.7109375" customWidth="1"/>
    <col min="6732" max="6733" width="11.7109375" customWidth="1"/>
    <col min="6734" max="6734" width="4.7109375" customWidth="1"/>
    <col min="6735" max="6736" width="11.7109375" customWidth="1"/>
    <col min="6737" max="6737" width="4.7109375" customWidth="1"/>
    <col min="6738" max="6739" width="11.7109375" customWidth="1"/>
    <col min="6740" max="6740" width="4.7109375" customWidth="1"/>
    <col min="6741" max="6742" width="11.7109375" customWidth="1"/>
    <col min="6743" max="6743" width="4.7109375" customWidth="1"/>
    <col min="6744" max="6745" width="11.7109375" customWidth="1"/>
    <col min="6746" max="6746" width="4.7109375" customWidth="1"/>
    <col min="6747" max="6748" width="11.7109375" customWidth="1"/>
    <col min="6749" max="6749" width="4.7109375" customWidth="1"/>
    <col min="6750" max="6751" width="11.7109375" customWidth="1"/>
    <col min="6752" max="6752" width="4.7109375" customWidth="1"/>
    <col min="6753" max="6754" width="11.7109375" customWidth="1"/>
    <col min="6755" max="6755" width="4.7109375" customWidth="1"/>
    <col min="6756" max="6757" width="11.7109375" customWidth="1"/>
    <col min="6758" max="6758" width="4.7109375" customWidth="1"/>
    <col min="6759" max="6760" width="11.7109375" customWidth="1"/>
    <col min="6761" max="6761" width="4.7109375" customWidth="1"/>
    <col min="6762" max="6763" width="11.7109375" customWidth="1"/>
    <col min="6764" max="6764" width="4.7109375" customWidth="1"/>
    <col min="6765" max="6766" width="11.7109375" customWidth="1"/>
    <col min="6767" max="6767" width="4.7109375" customWidth="1"/>
    <col min="6768" max="6769" width="11.7109375" customWidth="1"/>
    <col min="6770" max="6770" width="4.7109375" customWidth="1"/>
    <col min="6771" max="6772" width="11.7109375" customWidth="1"/>
    <col min="6773" max="6773" width="4.7109375" customWidth="1"/>
    <col min="6774" max="6775" width="11.7109375" customWidth="1"/>
    <col min="6776" max="6776" width="4.7109375" customWidth="1"/>
    <col min="6777" max="6778" width="11.7109375" customWidth="1"/>
    <col min="6779" max="6779" width="4.7109375" customWidth="1"/>
    <col min="6780" max="6781" width="11.7109375" customWidth="1"/>
    <col min="6782" max="6782" width="4.7109375" customWidth="1"/>
    <col min="6783" max="6784" width="11.7109375" customWidth="1"/>
    <col min="6785" max="6785" width="4.7109375" customWidth="1"/>
    <col min="6786" max="6787" width="11.7109375" customWidth="1"/>
    <col min="6788" max="6788" width="4.7109375" customWidth="1"/>
    <col min="6789" max="6790" width="11.7109375" customWidth="1"/>
    <col min="6791" max="6791" width="4.7109375" customWidth="1"/>
    <col min="6792" max="6793" width="11.7109375" customWidth="1"/>
    <col min="6794" max="6794" width="4.7109375" customWidth="1"/>
    <col min="6795" max="6796" width="11.7109375" customWidth="1"/>
    <col min="6797" max="6797" width="4.7109375" customWidth="1"/>
    <col min="6798" max="6799" width="11.7109375" customWidth="1"/>
    <col min="6800" max="6800" width="4.7109375" customWidth="1"/>
    <col min="6801" max="6802" width="11.7109375" customWidth="1"/>
    <col min="6803" max="6803" width="4.7109375" customWidth="1"/>
    <col min="6804" max="6805" width="11.7109375" customWidth="1"/>
    <col min="6806" max="6806" width="4.7109375" customWidth="1"/>
    <col min="6807" max="6808" width="11.7109375" customWidth="1"/>
    <col min="6809" max="6809" width="4.7109375" customWidth="1"/>
    <col min="6810" max="6811" width="11.7109375" customWidth="1"/>
    <col min="6812" max="6812" width="4.7109375" customWidth="1"/>
    <col min="6813" max="6864" width="11.7109375" customWidth="1"/>
    <col min="6913" max="6914" width="11.7109375" customWidth="1"/>
    <col min="6915" max="6915" width="4.7109375" customWidth="1"/>
    <col min="6916" max="6917" width="11.7109375" customWidth="1"/>
    <col min="6918" max="6918" width="4.7109375" customWidth="1"/>
    <col min="6919" max="6920" width="11.7109375" customWidth="1"/>
    <col min="6921" max="6921" width="4.7109375" customWidth="1"/>
    <col min="6922" max="6923" width="11.7109375" customWidth="1"/>
    <col min="6924" max="6924" width="4.7109375" customWidth="1"/>
    <col min="6925" max="6926" width="11.7109375" customWidth="1"/>
    <col min="6927" max="6927" width="4.7109375" customWidth="1"/>
    <col min="6928" max="6929" width="11.7109375" customWidth="1"/>
    <col min="6930" max="6930" width="4.7109375" customWidth="1"/>
    <col min="6931" max="6932" width="11.7109375" customWidth="1"/>
    <col min="6933" max="6933" width="4.7109375" customWidth="1"/>
    <col min="6934" max="6935" width="11.7109375" customWidth="1"/>
    <col min="6936" max="6936" width="4.7109375" customWidth="1"/>
    <col min="6937" max="6938" width="11.7109375" customWidth="1"/>
    <col min="6939" max="6939" width="4.7109375" customWidth="1"/>
    <col min="6940" max="6941" width="11.7109375" customWidth="1"/>
    <col min="6942" max="6942" width="4.7109375" customWidth="1"/>
    <col min="6943" max="6944" width="11.7109375" customWidth="1"/>
    <col min="6945" max="6945" width="4.7109375" customWidth="1"/>
    <col min="6946" max="6947" width="11.7109375" customWidth="1"/>
    <col min="6948" max="6948" width="4.7109375" customWidth="1"/>
    <col min="6949" max="6950" width="11.7109375" customWidth="1"/>
    <col min="6951" max="6951" width="4.7109375" customWidth="1"/>
    <col min="6952" max="6953" width="11.7109375" customWidth="1"/>
    <col min="6954" max="6954" width="4.7109375" customWidth="1"/>
    <col min="6955" max="6956" width="11.7109375" customWidth="1"/>
    <col min="6957" max="6957" width="4.7109375" customWidth="1"/>
    <col min="6958" max="6959" width="11.7109375" customWidth="1"/>
    <col min="6960" max="6960" width="4.7109375" customWidth="1"/>
    <col min="6961" max="6962" width="11.7109375" customWidth="1"/>
    <col min="6963" max="6963" width="4.7109375" customWidth="1"/>
    <col min="6964" max="6965" width="11.7109375" customWidth="1"/>
    <col min="6966" max="6966" width="4.7109375" customWidth="1"/>
    <col min="6967" max="6968" width="11.7109375" customWidth="1"/>
    <col min="6969" max="6969" width="4.7109375" customWidth="1"/>
    <col min="6970" max="6971" width="11.7109375" customWidth="1"/>
    <col min="6972" max="6972" width="4.7109375" customWidth="1"/>
    <col min="6973" max="6974" width="11.7109375" customWidth="1"/>
    <col min="6975" max="6975" width="4.7109375" customWidth="1"/>
    <col min="6976" max="6977" width="11.7109375" customWidth="1"/>
    <col min="6978" max="6978" width="4.7109375" customWidth="1"/>
    <col min="6979" max="6980" width="11.7109375" customWidth="1"/>
    <col min="6981" max="6981" width="4.7109375" customWidth="1"/>
    <col min="6982" max="6983" width="11.7109375" customWidth="1"/>
    <col min="6984" max="6984" width="4.7109375" customWidth="1"/>
    <col min="6985" max="6986" width="11.7109375" customWidth="1"/>
    <col min="6987" max="6987" width="4.7109375" customWidth="1"/>
    <col min="6988" max="6989" width="11.7109375" customWidth="1"/>
    <col min="6990" max="6990" width="4.7109375" customWidth="1"/>
    <col min="6991" max="6992" width="11.7109375" customWidth="1"/>
    <col min="6993" max="6993" width="4.7109375" customWidth="1"/>
    <col min="6994" max="6995" width="11.7109375" customWidth="1"/>
    <col min="6996" max="6996" width="4.7109375" customWidth="1"/>
    <col min="6997" max="6998" width="11.7109375" customWidth="1"/>
    <col min="6999" max="6999" width="4.7109375" customWidth="1"/>
    <col min="7000" max="7001" width="11.7109375" customWidth="1"/>
    <col min="7002" max="7002" width="4.7109375" customWidth="1"/>
    <col min="7003" max="7004" width="11.7109375" customWidth="1"/>
    <col min="7005" max="7005" width="4.7109375" customWidth="1"/>
    <col min="7006" max="7007" width="11.7109375" customWidth="1"/>
    <col min="7008" max="7008" width="4.7109375" customWidth="1"/>
    <col min="7009" max="7010" width="11.7109375" customWidth="1"/>
    <col min="7011" max="7011" width="4.7109375" customWidth="1"/>
    <col min="7012" max="7013" width="11.7109375" customWidth="1"/>
    <col min="7014" max="7014" width="4.7109375" customWidth="1"/>
    <col min="7015" max="7016" width="11.7109375" customWidth="1"/>
    <col min="7017" max="7017" width="4.7109375" customWidth="1"/>
    <col min="7018" max="7019" width="11.7109375" customWidth="1"/>
    <col min="7020" max="7020" width="4.7109375" customWidth="1"/>
    <col min="7021" max="7022" width="11.7109375" customWidth="1"/>
    <col min="7023" max="7023" width="4.7109375" customWidth="1"/>
    <col min="7024" max="7025" width="11.7109375" customWidth="1"/>
    <col min="7026" max="7026" width="4.7109375" customWidth="1"/>
    <col min="7027" max="7028" width="11.7109375" customWidth="1"/>
    <col min="7029" max="7029" width="4.7109375" customWidth="1"/>
    <col min="7030" max="7031" width="11.7109375" customWidth="1"/>
    <col min="7032" max="7032" width="4.7109375" customWidth="1"/>
    <col min="7033" max="7034" width="11.7109375" customWidth="1"/>
    <col min="7035" max="7035" width="4.7109375" customWidth="1"/>
    <col min="7036" max="7037" width="11.7109375" customWidth="1"/>
    <col min="7038" max="7038" width="4.7109375" customWidth="1"/>
    <col min="7039" max="7040" width="11.7109375" customWidth="1"/>
    <col min="7041" max="7041" width="4.7109375" customWidth="1"/>
    <col min="7042" max="7043" width="11.7109375" customWidth="1"/>
    <col min="7044" max="7044" width="4.7109375" customWidth="1"/>
    <col min="7045" max="7046" width="11.7109375" customWidth="1"/>
    <col min="7047" max="7047" width="4.7109375" customWidth="1"/>
    <col min="7048" max="7049" width="11.7109375" customWidth="1"/>
    <col min="7050" max="7050" width="4.7109375" customWidth="1"/>
    <col min="7051" max="7052" width="11.7109375" customWidth="1"/>
    <col min="7053" max="7053" width="4.7109375" customWidth="1"/>
    <col min="7054" max="7055" width="11.7109375" customWidth="1"/>
    <col min="7056" max="7056" width="4.7109375" customWidth="1"/>
    <col min="7057" max="7058" width="11.7109375" customWidth="1"/>
    <col min="7059" max="7059" width="4.7109375" customWidth="1"/>
    <col min="7060" max="7061" width="11.7109375" customWidth="1"/>
    <col min="7062" max="7062" width="4.7109375" customWidth="1"/>
    <col min="7063" max="7064" width="11.7109375" customWidth="1"/>
    <col min="7065" max="7065" width="4.7109375" customWidth="1"/>
    <col min="7066" max="7067" width="11.7109375" customWidth="1"/>
    <col min="7068" max="7068" width="4.7109375" customWidth="1"/>
    <col min="7069" max="7120" width="11.7109375" customWidth="1"/>
    <col min="7169" max="7170" width="11.7109375" customWidth="1"/>
    <col min="7171" max="7171" width="4.7109375" customWidth="1"/>
    <col min="7172" max="7173" width="11.7109375" customWidth="1"/>
    <col min="7174" max="7174" width="4.7109375" customWidth="1"/>
    <col min="7175" max="7176" width="11.7109375" customWidth="1"/>
    <col min="7177" max="7177" width="4.7109375" customWidth="1"/>
    <col min="7178" max="7179" width="11.7109375" customWidth="1"/>
    <col min="7180" max="7180" width="4.7109375" customWidth="1"/>
    <col min="7181" max="7182" width="11.7109375" customWidth="1"/>
    <col min="7183" max="7183" width="4.7109375" customWidth="1"/>
    <col min="7184" max="7185" width="11.7109375" customWidth="1"/>
    <col min="7186" max="7186" width="4.7109375" customWidth="1"/>
    <col min="7187" max="7188" width="11.7109375" customWidth="1"/>
    <col min="7189" max="7189" width="4.7109375" customWidth="1"/>
    <col min="7190" max="7191" width="11.7109375" customWidth="1"/>
    <col min="7192" max="7192" width="4.7109375" customWidth="1"/>
    <col min="7193" max="7194" width="11.7109375" customWidth="1"/>
    <col min="7195" max="7195" width="4.7109375" customWidth="1"/>
    <col min="7196" max="7197" width="11.7109375" customWidth="1"/>
    <col min="7198" max="7198" width="4.7109375" customWidth="1"/>
    <col min="7199" max="7200" width="11.7109375" customWidth="1"/>
    <col min="7201" max="7201" width="4.7109375" customWidth="1"/>
    <col min="7202" max="7203" width="11.7109375" customWidth="1"/>
    <col min="7204" max="7204" width="4.7109375" customWidth="1"/>
    <col min="7205" max="7206" width="11.7109375" customWidth="1"/>
    <col min="7207" max="7207" width="4.7109375" customWidth="1"/>
    <col min="7208" max="7209" width="11.7109375" customWidth="1"/>
    <col min="7210" max="7210" width="4.7109375" customWidth="1"/>
    <col min="7211" max="7212" width="11.7109375" customWidth="1"/>
    <col min="7213" max="7213" width="4.7109375" customWidth="1"/>
    <col min="7214" max="7215" width="11.7109375" customWidth="1"/>
    <col min="7216" max="7216" width="4.7109375" customWidth="1"/>
    <col min="7217" max="7218" width="11.7109375" customWidth="1"/>
    <col min="7219" max="7219" width="4.7109375" customWidth="1"/>
    <col min="7220" max="7221" width="11.7109375" customWidth="1"/>
    <col min="7222" max="7222" width="4.7109375" customWidth="1"/>
    <col min="7223" max="7224" width="11.7109375" customWidth="1"/>
    <col min="7225" max="7225" width="4.7109375" customWidth="1"/>
    <col min="7226" max="7227" width="11.7109375" customWidth="1"/>
    <col min="7228" max="7228" width="4.7109375" customWidth="1"/>
    <col min="7229" max="7230" width="11.7109375" customWidth="1"/>
    <col min="7231" max="7231" width="4.7109375" customWidth="1"/>
    <col min="7232" max="7233" width="11.7109375" customWidth="1"/>
    <col min="7234" max="7234" width="4.7109375" customWidth="1"/>
    <col min="7235" max="7236" width="11.7109375" customWidth="1"/>
    <col min="7237" max="7237" width="4.7109375" customWidth="1"/>
    <col min="7238" max="7239" width="11.7109375" customWidth="1"/>
    <col min="7240" max="7240" width="4.7109375" customWidth="1"/>
    <col min="7241" max="7242" width="11.7109375" customWidth="1"/>
    <col min="7243" max="7243" width="4.7109375" customWidth="1"/>
    <col min="7244" max="7245" width="11.7109375" customWidth="1"/>
    <col min="7246" max="7246" width="4.7109375" customWidth="1"/>
    <col min="7247" max="7248" width="11.7109375" customWidth="1"/>
    <col min="7249" max="7249" width="4.7109375" customWidth="1"/>
    <col min="7250" max="7251" width="11.7109375" customWidth="1"/>
    <col min="7252" max="7252" width="4.7109375" customWidth="1"/>
    <col min="7253" max="7254" width="11.7109375" customWidth="1"/>
    <col min="7255" max="7255" width="4.7109375" customWidth="1"/>
    <col min="7256" max="7257" width="11.7109375" customWidth="1"/>
    <col min="7258" max="7258" width="4.7109375" customWidth="1"/>
    <col min="7259" max="7260" width="11.7109375" customWidth="1"/>
    <col min="7261" max="7261" width="4.7109375" customWidth="1"/>
    <col min="7262" max="7263" width="11.7109375" customWidth="1"/>
    <col min="7264" max="7264" width="4.7109375" customWidth="1"/>
    <col min="7265" max="7266" width="11.7109375" customWidth="1"/>
    <col min="7267" max="7267" width="4.7109375" customWidth="1"/>
    <col min="7268" max="7269" width="11.7109375" customWidth="1"/>
    <col min="7270" max="7270" width="4.7109375" customWidth="1"/>
    <col min="7271" max="7272" width="11.7109375" customWidth="1"/>
    <col min="7273" max="7273" width="4.7109375" customWidth="1"/>
    <col min="7274" max="7275" width="11.7109375" customWidth="1"/>
    <col min="7276" max="7276" width="4.7109375" customWidth="1"/>
    <col min="7277" max="7278" width="11.7109375" customWidth="1"/>
    <col min="7279" max="7279" width="4.7109375" customWidth="1"/>
    <col min="7280" max="7281" width="11.7109375" customWidth="1"/>
    <col min="7282" max="7282" width="4.7109375" customWidth="1"/>
    <col min="7283" max="7284" width="11.7109375" customWidth="1"/>
    <col min="7285" max="7285" width="4.7109375" customWidth="1"/>
    <col min="7286" max="7287" width="11.7109375" customWidth="1"/>
    <col min="7288" max="7288" width="4.7109375" customWidth="1"/>
    <col min="7289" max="7290" width="11.7109375" customWidth="1"/>
    <col min="7291" max="7291" width="4.7109375" customWidth="1"/>
    <col min="7292" max="7293" width="11.7109375" customWidth="1"/>
    <col min="7294" max="7294" width="4.7109375" customWidth="1"/>
    <col min="7295" max="7296" width="11.7109375" customWidth="1"/>
    <col min="7297" max="7297" width="4.7109375" customWidth="1"/>
    <col min="7298" max="7299" width="11.7109375" customWidth="1"/>
    <col min="7300" max="7300" width="4.7109375" customWidth="1"/>
    <col min="7301" max="7302" width="11.7109375" customWidth="1"/>
    <col min="7303" max="7303" width="4.7109375" customWidth="1"/>
    <col min="7304" max="7305" width="11.7109375" customWidth="1"/>
    <col min="7306" max="7306" width="4.7109375" customWidth="1"/>
    <col min="7307" max="7308" width="11.7109375" customWidth="1"/>
    <col min="7309" max="7309" width="4.7109375" customWidth="1"/>
    <col min="7310" max="7311" width="11.7109375" customWidth="1"/>
    <col min="7312" max="7312" width="4.7109375" customWidth="1"/>
    <col min="7313" max="7314" width="11.7109375" customWidth="1"/>
    <col min="7315" max="7315" width="4.7109375" customWidth="1"/>
    <col min="7316" max="7317" width="11.7109375" customWidth="1"/>
    <col min="7318" max="7318" width="4.7109375" customWidth="1"/>
    <col min="7319" max="7320" width="11.7109375" customWidth="1"/>
    <col min="7321" max="7321" width="4.7109375" customWidth="1"/>
    <col min="7322" max="7323" width="11.7109375" customWidth="1"/>
    <col min="7324" max="7324" width="4.7109375" customWidth="1"/>
    <col min="7325" max="7376" width="11.7109375" customWidth="1"/>
    <col min="7425" max="7426" width="11.7109375" customWidth="1"/>
    <col min="7427" max="7427" width="4.7109375" customWidth="1"/>
    <col min="7428" max="7429" width="11.7109375" customWidth="1"/>
    <col min="7430" max="7430" width="4.7109375" customWidth="1"/>
    <col min="7431" max="7432" width="11.7109375" customWidth="1"/>
    <col min="7433" max="7433" width="4.7109375" customWidth="1"/>
    <col min="7434" max="7435" width="11.7109375" customWidth="1"/>
    <col min="7436" max="7436" width="4.7109375" customWidth="1"/>
    <col min="7437" max="7438" width="11.7109375" customWidth="1"/>
    <col min="7439" max="7439" width="4.7109375" customWidth="1"/>
    <col min="7440" max="7441" width="11.7109375" customWidth="1"/>
    <col min="7442" max="7442" width="4.7109375" customWidth="1"/>
    <col min="7443" max="7444" width="11.7109375" customWidth="1"/>
    <col min="7445" max="7445" width="4.7109375" customWidth="1"/>
    <col min="7446" max="7447" width="11.7109375" customWidth="1"/>
    <col min="7448" max="7448" width="4.7109375" customWidth="1"/>
    <col min="7449" max="7450" width="11.7109375" customWidth="1"/>
    <col min="7451" max="7451" width="4.7109375" customWidth="1"/>
    <col min="7452" max="7453" width="11.7109375" customWidth="1"/>
    <col min="7454" max="7454" width="4.7109375" customWidth="1"/>
    <col min="7455" max="7456" width="11.7109375" customWidth="1"/>
    <col min="7457" max="7457" width="4.7109375" customWidth="1"/>
    <col min="7458" max="7459" width="11.7109375" customWidth="1"/>
    <col min="7460" max="7460" width="4.7109375" customWidth="1"/>
    <col min="7461" max="7462" width="11.7109375" customWidth="1"/>
    <col min="7463" max="7463" width="4.7109375" customWidth="1"/>
    <col min="7464" max="7465" width="11.7109375" customWidth="1"/>
    <col min="7466" max="7466" width="4.7109375" customWidth="1"/>
    <col min="7467" max="7468" width="11.7109375" customWidth="1"/>
    <col min="7469" max="7469" width="4.7109375" customWidth="1"/>
    <col min="7470" max="7471" width="11.7109375" customWidth="1"/>
    <col min="7472" max="7472" width="4.7109375" customWidth="1"/>
    <col min="7473" max="7474" width="11.7109375" customWidth="1"/>
    <col min="7475" max="7475" width="4.7109375" customWidth="1"/>
    <col min="7476" max="7477" width="11.7109375" customWidth="1"/>
    <col min="7478" max="7478" width="4.7109375" customWidth="1"/>
    <col min="7479" max="7480" width="11.7109375" customWidth="1"/>
    <col min="7481" max="7481" width="4.7109375" customWidth="1"/>
    <col min="7482" max="7483" width="11.7109375" customWidth="1"/>
    <col min="7484" max="7484" width="4.7109375" customWidth="1"/>
    <col min="7485" max="7486" width="11.7109375" customWidth="1"/>
    <col min="7487" max="7487" width="4.7109375" customWidth="1"/>
    <col min="7488" max="7489" width="11.7109375" customWidth="1"/>
    <col min="7490" max="7490" width="4.7109375" customWidth="1"/>
    <col min="7491" max="7492" width="11.7109375" customWidth="1"/>
    <col min="7493" max="7493" width="4.7109375" customWidth="1"/>
    <col min="7494" max="7495" width="11.7109375" customWidth="1"/>
    <col min="7496" max="7496" width="4.7109375" customWidth="1"/>
    <col min="7497" max="7498" width="11.7109375" customWidth="1"/>
    <col min="7499" max="7499" width="4.7109375" customWidth="1"/>
    <col min="7500" max="7501" width="11.7109375" customWidth="1"/>
    <col min="7502" max="7502" width="4.7109375" customWidth="1"/>
    <col min="7503" max="7504" width="11.7109375" customWidth="1"/>
    <col min="7505" max="7505" width="4.7109375" customWidth="1"/>
    <col min="7506" max="7507" width="11.7109375" customWidth="1"/>
    <col min="7508" max="7508" width="4.7109375" customWidth="1"/>
    <col min="7509" max="7510" width="11.7109375" customWidth="1"/>
    <col min="7511" max="7511" width="4.7109375" customWidth="1"/>
    <col min="7512" max="7513" width="11.7109375" customWidth="1"/>
    <col min="7514" max="7514" width="4.7109375" customWidth="1"/>
    <col min="7515" max="7516" width="11.7109375" customWidth="1"/>
    <col min="7517" max="7517" width="4.7109375" customWidth="1"/>
    <col min="7518" max="7519" width="11.7109375" customWidth="1"/>
    <col min="7520" max="7520" width="4.7109375" customWidth="1"/>
    <col min="7521" max="7522" width="11.7109375" customWidth="1"/>
    <col min="7523" max="7523" width="4.7109375" customWidth="1"/>
    <col min="7524" max="7525" width="11.7109375" customWidth="1"/>
    <col min="7526" max="7526" width="4.7109375" customWidth="1"/>
    <col min="7527" max="7528" width="11.7109375" customWidth="1"/>
    <col min="7529" max="7529" width="4.7109375" customWidth="1"/>
    <col min="7530" max="7531" width="11.7109375" customWidth="1"/>
    <col min="7532" max="7532" width="4.7109375" customWidth="1"/>
    <col min="7533" max="7534" width="11.7109375" customWidth="1"/>
    <col min="7535" max="7535" width="4.7109375" customWidth="1"/>
    <col min="7536" max="7537" width="11.7109375" customWidth="1"/>
    <col min="7538" max="7538" width="4.7109375" customWidth="1"/>
    <col min="7539" max="7540" width="11.7109375" customWidth="1"/>
    <col min="7541" max="7541" width="4.7109375" customWidth="1"/>
    <col min="7542" max="7543" width="11.7109375" customWidth="1"/>
    <col min="7544" max="7544" width="4.7109375" customWidth="1"/>
    <col min="7545" max="7546" width="11.7109375" customWidth="1"/>
    <col min="7547" max="7547" width="4.7109375" customWidth="1"/>
    <col min="7548" max="7549" width="11.7109375" customWidth="1"/>
    <col min="7550" max="7550" width="4.7109375" customWidth="1"/>
    <col min="7551" max="7552" width="11.7109375" customWidth="1"/>
    <col min="7553" max="7553" width="4.7109375" customWidth="1"/>
    <col min="7554" max="7555" width="11.7109375" customWidth="1"/>
    <col min="7556" max="7556" width="4.7109375" customWidth="1"/>
    <col min="7557" max="7558" width="11.7109375" customWidth="1"/>
    <col min="7559" max="7559" width="4.7109375" customWidth="1"/>
    <col min="7560" max="7561" width="11.7109375" customWidth="1"/>
    <col min="7562" max="7562" width="4.7109375" customWidth="1"/>
    <col min="7563" max="7564" width="11.7109375" customWidth="1"/>
    <col min="7565" max="7565" width="4.7109375" customWidth="1"/>
    <col min="7566" max="7567" width="11.7109375" customWidth="1"/>
    <col min="7568" max="7568" width="4.7109375" customWidth="1"/>
    <col min="7569" max="7570" width="11.7109375" customWidth="1"/>
    <col min="7571" max="7571" width="4.7109375" customWidth="1"/>
    <col min="7572" max="7573" width="11.7109375" customWidth="1"/>
    <col min="7574" max="7574" width="4.7109375" customWidth="1"/>
    <col min="7575" max="7576" width="11.7109375" customWidth="1"/>
    <col min="7577" max="7577" width="4.7109375" customWidth="1"/>
    <col min="7578" max="7579" width="11.7109375" customWidth="1"/>
    <col min="7580" max="7580" width="4.7109375" customWidth="1"/>
    <col min="7581" max="7632" width="11.7109375" customWidth="1"/>
    <col min="7681" max="7682" width="11.7109375" customWidth="1"/>
    <col min="7683" max="7683" width="4.7109375" customWidth="1"/>
    <col min="7684" max="7685" width="11.7109375" customWidth="1"/>
    <col min="7686" max="7686" width="4.7109375" customWidth="1"/>
    <col min="7687" max="7688" width="11.7109375" customWidth="1"/>
    <col min="7689" max="7689" width="4.7109375" customWidth="1"/>
    <col min="7690" max="7691" width="11.7109375" customWidth="1"/>
    <col min="7692" max="7692" width="4.7109375" customWidth="1"/>
    <col min="7693" max="7694" width="11.7109375" customWidth="1"/>
    <col min="7695" max="7695" width="4.7109375" customWidth="1"/>
    <col min="7696" max="7697" width="11.7109375" customWidth="1"/>
    <col min="7698" max="7698" width="4.7109375" customWidth="1"/>
    <col min="7699" max="7700" width="11.7109375" customWidth="1"/>
    <col min="7701" max="7701" width="4.7109375" customWidth="1"/>
    <col min="7702" max="7703" width="11.7109375" customWidth="1"/>
    <col min="7704" max="7704" width="4.7109375" customWidth="1"/>
    <col min="7705" max="7706" width="11.7109375" customWidth="1"/>
    <col min="7707" max="7707" width="4.7109375" customWidth="1"/>
    <col min="7708" max="7709" width="11.7109375" customWidth="1"/>
    <col min="7710" max="7710" width="4.7109375" customWidth="1"/>
    <col min="7711" max="7712" width="11.7109375" customWidth="1"/>
    <col min="7713" max="7713" width="4.7109375" customWidth="1"/>
    <col min="7714" max="7715" width="11.7109375" customWidth="1"/>
    <col min="7716" max="7716" width="4.7109375" customWidth="1"/>
    <col min="7717" max="7718" width="11.7109375" customWidth="1"/>
    <col min="7719" max="7719" width="4.7109375" customWidth="1"/>
    <col min="7720" max="7721" width="11.7109375" customWidth="1"/>
    <col min="7722" max="7722" width="4.7109375" customWidth="1"/>
    <col min="7723" max="7724" width="11.7109375" customWidth="1"/>
    <col min="7725" max="7725" width="4.7109375" customWidth="1"/>
    <col min="7726" max="7727" width="11.7109375" customWidth="1"/>
    <col min="7728" max="7728" width="4.7109375" customWidth="1"/>
    <col min="7729" max="7730" width="11.7109375" customWidth="1"/>
    <col min="7731" max="7731" width="4.7109375" customWidth="1"/>
    <col min="7732" max="7733" width="11.7109375" customWidth="1"/>
    <col min="7734" max="7734" width="4.7109375" customWidth="1"/>
    <col min="7735" max="7736" width="11.7109375" customWidth="1"/>
    <col min="7737" max="7737" width="4.7109375" customWidth="1"/>
    <col min="7738" max="7739" width="11.7109375" customWidth="1"/>
    <col min="7740" max="7740" width="4.7109375" customWidth="1"/>
    <col min="7741" max="7742" width="11.7109375" customWidth="1"/>
    <col min="7743" max="7743" width="4.7109375" customWidth="1"/>
    <col min="7744" max="7745" width="11.7109375" customWidth="1"/>
    <col min="7746" max="7746" width="4.7109375" customWidth="1"/>
    <col min="7747" max="7748" width="11.7109375" customWidth="1"/>
    <col min="7749" max="7749" width="4.7109375" customWidth="1"/>
    <col min="7750" max="7751" width="11.7109375" customWidth="1"/>
    <col min="7752" max="7752" width="4.7109375" customWidth="1"/>
    <col min="7753" max="7754" width="11.7109375" customWidth="1"/>
    <col min="7755" max="7755" width="4.7109375" customWidth="1"/>
    <col min="7756" max="7757" width="11.7109375" customWidth="1"/>
    <col min="7758" max="7758" width="4.7109375" customWidth="1"/>
    <col min="7759" max="7760" width="11.7109375" customWidth="1"/>
    <col min="7761" max="7761" width="4.7109375" customWidth="1"/>
    <col min="7762" max="7763" width="11.7109375" customWidth="1"/>
    <col min="7764" max="7764" width="4.7109375" customWidth="1"/>
    <col min="7765" max="7766" width="11.7109375" customWidth="1"/>
    <col min="7767" max="7767" width="4.7109375" customWidth="1"/>
    <col min="7768" max="7769" width="11.7109375" customWidth="1"/>
    <col min="7770" max="7770" width="4.7109375" customWidth="1"/>
    <col min="7771" max="7772" width="11.7109375" customWidth="1"/>
    <col min="7773" max="7773" width="4.7109375" customWidth="1"/>
    <col min="7774" max="7775" width="11.7109375" customWidth="1"/>
    <col min="7776" max="7776" width="4.7109375" customWidth="1"/>
    <col min="7777" max="7778" width="11.7109375" customWidth="1"/>
    <col min="7779" max="7779" width="4.7109375" customWidth="1"/>
    <col min="7780" max="7781" width="11.7109375" customWidth="1"/>
    <col min="7782" max="7782" width="4.7109375" customWidth="1"/>
    <col min="7783" max="7784" width="11.7109375" customWidth="1"/>
    <col min="7785" max="7785" width="4.7109375" customWidth="1"/>
    <col min="7786" max="7787" width="11.7109375" customWidth="1"/>
    <col min="7788" max="7788" width="4.7109375" customWidth="1"/>
    <col min="7789" max="7790" width="11.7109375" customWidth="1"/>
    <col min="7791" max="7791" width="4.7109375" customWidth="1"/>
    <col min="7792" max="7793" width="11.7109375" customWidth="1"/>
    <col min="7794" max="7794" width="4.7109375" customWidth="1"/>
    <col min="7795" max="7796" width="11.7109375" customWidth="1"/>
    <col min="7797" max="7797" width="4.7109375" customWidth="1"/>
    <col min="7798" max="7799" width="11.7109375" customWidth="1"/>
    <col min="7800" max="7800" width="4.7109375" customWidth="1"/>
    <col min="7801" max="7802" width="11.7109375" customWidth="1"/>
    <col min="7803" max="7803" width="4.7109375" customWidth="1"/>
    <col min="7804" max="7805" width="11.7109375" customWidth="1"/>
    <col min="7806" max="7806" width="4.7109375" customWidth="1"/>
    <col min="7807" max="7808" width="11.7109375" customWidth="1"/>
    <col min="7809" max="7809" width="4.7109375" customWidth="1"/>
    <col min="7810" max="7811" width="11.7109375" customWidth="1"/>
    <col min="7812" max="7812" width="4.7109375" customWidth="1"/>
    <col min="7813" max="7814" width="11.7109375" customWidth="1"/>
    <col min="7815" max="7815" width="4.7109375" customWidth="1"/>
    <col min="7816" max="7817" width="11.7109375" customWidth="1"/>
    <col min="7818" max="7818" width="4.7109375" customWidth="1"/>
    <col min="7819" max="7820" width="11.7109375" customWidth="1"/>
    <col min="7821" max="7821" width="4.7109375" customWidth="1"/>
    <col min="7822" max="7823" width="11.7109375" customWidth="1"/>
    <col min="7824" max="7824" width="4.7109375" customWidth="1"/>
    <col min="7825" max="7826" width="11.7109375" customWidth="1"/>
    <col min="7827" max="7827" width="4.7109375" customWidth="1"/>
    <col min="7828" max="7829" width="11.7109375" customWidth="1"/>
    <col min="7830" max="7830" width="4.7109375" customWidth="1"/>
    <col min="7831" max="7832" width="11.7109375" customWidth="1"/>
    <col min="7833" max="7833" width="4.7109375" customWidth="1"/>
    <col min="7834" max="7835" width="11.7109375" customWidth="1"/>
    <col min="7836" max="7836" width="4.7109375" customWidth="1"/>
    <col min="7837" max="7888" width="11.7109375" customWidth="1"/>
    <col min="7937" max="7938" width="11.7109375" customWidth="1"/>
    <col min="7939" max="7939" width="4.7109375" customWidth="1"/>
    <col min="7940" max="7941" width="11.7109375" customWidth="1"/>
    <col min="7942" max="7942" width="4.7109375" customWidth="1"/>
    <col min="7943" max="7944" width="11.7109375" customWidth="1"/>
    <col min="7945" max="7945" width="4.7109375" customWidth="1"/>
    <col min="7946" max="7947" width="11.7109375" customWidth="1"/>
    <col min="7948" max="7948" width="4.7109375" customWidth="1"/>
    <col min="7949" max="7950" width="11.7109375" customWidth="1"/>
    <col min="7951" max="7951" width="4.7109375" customWidth="1"/>
    <col min="7952" max="7953" width="11.7109375" customWidth="1"/>
    <col min="7954" max="7954" width="4.7109375" customWidth="1"/>
    <col min="7955" max="7956" width="11.7109375" customWidth="1"/>
    <col min="7957" max="7957" width="4.7109375" customWidth="1"/>
    <col min="7958" max="7959" width="11.7109375" customWidth="1"/>
    <col min="7960" max="7960" width="4.7109375" customWidth="1"/>
    <col min="7961" max="7962" width="11.7109375" customWidth="1"/>
    <col min="7963" max="7963" width="4.7109375" customWidth="1"/>
    <col min="7964" max="7965" width="11.7109375" customWidth="1"/>
    <col min="7966" max="7966" width="4.7109375" customWidth="1"/>
    <col min="7967" max="7968" width="11.7109375" customWidth="1"/>
    <col min="7969" max="7969" width="4.7109375" customWidth="1"/>
    <col min="7970" max="7971" width="11.7109375" customWidth="1"/>
    <col min="7972" max="7972" width="4.7109375" customWidth="1"/>
    <col min="7973" max="7974" width="11.7109375" customWidth="1"/>
    <col min="7975" max="7975" width="4.7109375" customWidth="1"/>
    <col min="7976" max="7977" width="11.7109375" customWidth="1"/>
    <col min="7978" max="7978" width="4.7109375" customWidth="1"/>
    <col min="7979" max="7980" width="11.7109375" customWidth="1"/>
    <col min="7981" max="7981" width="4.7109375" customWidth="1"/>
    <col min="7982" max="7983" width="11.7109375" customWidth="1"/>
    <col min="7984" max="7984" width="4.7109375" customWidth="1"/>
    <col min="7985" max="7986" width="11.7109375" customWidth="1"/>
    <col min="7987" max="7987" width="4.7109375" customWidth="1"/>
    <col min="7988" max="7989" width="11.7109375" customWidth="1"/>
    <col min="7990" max="7990" width="4.7109375" customWidth="1"/>
    <col min="7991" max="7992" width="11.7109375" customWidth="1"/>
    <col min="7993" max="7993" width="4.7109375" customWidth="1"/>
    <col min="7994" max="7995" width="11.7109375" customWidth="1"/>
    <col min="7996" max="7996" width="4.7109375" customWidth="1"/>
    <col min="7997" max="7998" width="11.7109375" customWidth="1"/>
    <col min="7999" max="7999" width="4.7109375" customWidth="1"/>
    <col min="8000" max="8001" width="11.7109375" customWidth="1"/>
    <col min="8002" max="8002" width="4.7109375" customWidth="1"/>
    <col min="8003" max="8004" width="11.7109375" customWidth="1"/>
    <col min="8005" max="8005" width="4.7109375" customWidth="1"/>
    <col min="8006" max="8007" width="11.7109375" customWidth="1"/>
    <col min="8008" max="8008" width="4.7109375" customWidth="1"/>
    <col min="8009" max="8010" width="11.7109375" customWidth="1"/>
    <col min="8011" max="8011" width="4.7109375" customWidth="1"/>
    <col min="8012" max="8013" width="11.7109375" customWidth="1"/>
    <col min="8014" max="8014" width="4.7109375" customWidth="1"/>
    <col min="8015" max="8016" width="11.7109375" customWidth="1"/>
    <col min="8017" max="8017" width="4.7109375" customWidth="1"/>
    <col min="8018" max="8019" width="11.7109375" customWidth="1"/>
    <col min="8020" max="8020" width="4.7109375" customWidth="1"/>
    <col min="8021" max="8022" width="11.7109375" customWidth="1"/>
    <col min="8023" max="8023" width="4.7109375" customWidth="1"/>
    <col min="8024" max="8025" width="11.7109375" customWidth="1"/>
    <col min="8026" max="8026" width="4.7109375" customWidth="1"/>
    <col min="8027" max="8028" width="11.7109375" customWidth="1"/>
    <col min="8029" max="8029" width="4.7109375" customWidth="1"/>
    <col min="8030" max="8031" width="11.7109375" customWidth="1"/>
    <col min="8032" max="8032" width="4.7109375" customWidth="1"/>
    <col min="8033" max="8034" width="11.7109375" customWidth="1"/>
    <col min="8035" max="8035" width="4.7109375" customWidth="1"/>
    <col min="8036" max="8037" width="11.7109375" customWidth="1"/>
    <col min="8038" max="8038" width="4.7109375" customWidth="1"/>
    <col min="8039" max="8040" width="11.7109375" customWidth="1"/>
    <col min="8041" max="8041" width="4.7109375" customWidth="1"/>
    <col min="8042" max="8043" width="11.7109375" customWidth="1"/>
    <col min="8044" max="8044" width="4.7109375" customWidth="1"/>
    <col min="8045" max="8046" width="11.7109375" customWidth="1"/>
    <col min="8047" max="8047" width="4.7109375" customWidth="1"/>
    <col min="8048" max="8049" width="11.7109375" customWidth="1"/>
    <col min="8050" max="8050" width="4.7109375" customWidth="1"/>
    <col min="8051" max="8052" width="11.7109375" customWidth="1"/>
    <col min="8053" max="8053" width="4.7109375" customWidth="1"/>
    <col min="8054" max="8055" width="11.7109375" customWidth="1"/>
    <col min="8056" max="8056" width="4.7109375" customWidth="1"/>
    <col min="8057" max="8058" width="11.7109375" customWidth="1"/>
    <col min="8059" max="8059" width="4.7109375" customWidth="1"/>
    <col min="8060" max="8061" width="11.7109375" customWidth="1"/>
    <col min="8062" max="8062" width="4.7109375" customWidth="1"/>
    <col min="8063" max="8064" width="11.7109375" customWidth="1"/>
    <col min="8065" max="8065" width="4.7109375" customWidth="1"/>
    <col min="8066" max="8067" width="11.7109375" customWidth="1"/>
    <col min="8068" max="8068" width="4.7109375" customWidth="1"/>
    <col min="8069" max="8070" width="11.7109375" customWidth="1"/>
    <col min="8071" max="8071" width="4.7109375" customWidth="1"/>
    <col min="8072" max="8073" width="11.7109375" customWidth="1"/>
    <col min="8074" max="8074" width="4.7109375" customWidth="1"/>
    <col min="8075" max="8076" width="11.7109375" customWidth="1"/>
    <col min="8077" max="8077" width="4.7109375" customWidth="1"/>
    <col min="8078" max="8079" width="11.7109375" customWidth="1"/>
    <col min="8080" max="8080" width="4.7109375" customWidth="1"/>
    <col min="8081" max="8082" width="11.7109375" customWidth="1"/>
    <col min="8083" max="8083" width="4.7109375" customWidth="1"/>
    <col min="8084" max="8085" width="11.7109375" customWidth="1"/>
    <col min="8086" max="8086" width="4.7109375" customWidth="1"/>
    <col min="8087" max="8088" width="11.7109375" customWidth="1"/>
    <col min="8089" max="8089" width="4.7109375" customWidth="1"/>
    <col min="8090" max="8091" width="11.7109375" customWidth="1"/>
    <col min="8092" max="8092" width="4.7109375" customWidth="1"/>
    <col min="8093" max="8144" width="11.7109375" customWidth="1"/>
    <col min="8193" max="8194" width="11.7109375" customWidth="1"/>
    <col min="8195" max="8195" width="4.7109375" customWidth="1"/>
    <col min="8196" max="8197" width="11.7109375" customWidth="1"/>
    <col min="8198" max="8198" width="4.7109375" customWidth="1"/>
    <col min="8199" max="8200" width="11.7109375" customWidth="1"/>
    <col min="8201" max="8201" width="4.7109375" customWidth="1"/>
    <col min="8202" max="8203" width="11.7109375" customWidth="1"/>
    <col min="8204" max="8204" width="4.7109375" customWidth="1"/>
    <col min="8205" max="8206" width="11.7109375" customWidth="1"/>
    <col min="8207" max="8207" width="4.7109375" customWidth="1"/>
    <col min="8208" max="8209" width="11.7109375" customWidth="1"/>
    <col min="8210" max="8210" width="4.7109375" customWidth="1"/>
    <col min="8211" max="8212" width="11.7109375" customWidth="1"/>
    <col min="8213" max="8213" width="4.7109375" customWidth="1"/>
    <col min="8214" max="8215" width="11.7109375" customWidth="1"/>
    <col min="8216" max="8216" width="4.7109375" customWidth="1"/>
    <col min="8217" max="8218" width="11.7109375" customWidth="1"/>
    <col min="8219" max="8219" width="4.7109375" customWidth="1"/>
    <col min="8220" max="8221" width="11.7109375" customWidth="1"/>
    <col min="8222" max="8222" width="4.7109375" customWidth="1"/>
    <col min="8223" max="8224" width="11.7109375" customWidth="1"/>
    <col min="8225" max="8225" width="4.7109375" customWidth="1"/>
    <col min="8226" max="8227" width="11.7109375" customWidth="1"/>
    <col min="8228" max="8228" width="4.7109375" customWidth="1"/>
    <col min="8229" max="8230" width="11.7109375" customWidth="1"/>
    <col min="8231" max="8231" width="4.7109375" customWidth="1"/>
    <col min="8232" max="8233" width="11.7109375" customWidth="1"/>
    <col min="8234" max="8234" width="4.7109375" customWidth="1"/>
    <col min="8235" max="8236" width="11.7109375" customWidth="1"/>
    <col min="8237" max="8237" width="4.7109375" customWidth="1"/>
    <col min="8238" max="8239" width="11.7109375" customWidth="1"/>
    <col min="8240" max="8240" width="4.7109375" customWidth="1"/>
    <col min="8241" max="8242" width="11.7109375" customWidth="1"/>
    <col min="8243" max="8243" width="4.7109375" customWidth="1"/>
    <col min="8244" max="8245" width="11.7109375" customWidth="1"/>
    <col min="8246" max="8246" width="4.7109375" customWidth="1"/>
    <col min="8247" max="8248" width="11.7109375" customWidth="1"/>
    <col min="8249" max="8249" width="4.7109375" customWidth="1"/>
    <col min="8250" max="8251" width="11.7109375" customWidth="1"/>
    <col min="8252" max="8252" width="4.7109375" customWidth="1"/>
    <col min="8253" max="8254" width="11.7109375" customWidth="1"/>
    <col min="8255" max="8255" width="4.7109375" customWidth="1"/>
    <col min="8256" max="8257" width="11.7109375" customWidth="1"/>
    <col min="8258" max="8258" width="4.7109375" customWidth="1"/>
    <col min="8259" max="8260" width="11.7109375" customWidth="1"/>
    <col min="8261" max="8261" width="4.7109375" customWidth="1"/>
    <col min="8262" max="8263" width="11.7109375" customWidth="1"/>
    <col min="8264" max="8264" width="4.7109375" customWidth="1"/>
    <col min="8265" max="8266" width="11.7109375" customWidth="1"/>
    <col min="8267" max="8267" width="4.7109375" customWidth="1"/>
    <col min="8268" max="8269" width="11.7109375" customWidth="1"/>
    <col min="8270" max="8270" width="4.7109375" customWidth="1"/>
    <col min="8271" max="8272" width="11.7109375" customWidth="1"/>
    <col min="8273" max="8273" width="4.7109375" customWidth="1"/>
    <col min="8274" max="8275" width="11.7109375" customWidth="1"/>
    <col min="8276" max="8276" width="4.7109375" customWidth="1"/>
    <col min="8277" max="8278" width="11.7109375" customWidth="1"/>
    <col min="8279" max="8279" width="4.7109375" customWidth="1"/>
    <col min="8280" max="8281" width="11.7109375" customWidth="1"/>
    <col min="8282" max="8282" width="4.7109375" customWidth="1"/>
    <col min="8283" max="8284" width="11.7109375" customWidth="1"/>
    <col min="8285" max="8285" width="4.7109375" customWidth="1"/>
    <col min="8286" max="8287" width="11.7109375" customWidth="1"/>
    <col min="8288" max="8288" width="4.7109375" customWidth="1"/>
    <col min="8289" max="8290" width="11.7109375" customWidth="1"/>
    <col min="8291" max="8291" width="4.7109375" customWidth="1"/>
    <col min="8292" max="8293" width="11.7109375" customWidth="1"/>
    <col min="8294" max="8294" width="4.7109375" customWidth="1"/>
    <col min="8295" max="8296" width="11.7109375" customWidth="1"/>
    <col min="8297" max="8297" width="4.7109375" customWidth="1"/>
    <col min="8298" max="8299" width="11.7109375" customWidth="1"/>
    <col min="8300" max="8300" width="4.7109375" customWidth="1"/>
    <col min="8301" max="8302" width="11.7109375" customWidth="1"/>
    <col min="8303" max="8303" width="4.7109375" customWidth="1"/>
    <col min="8304" max="8305" width="11.7109375" customWidth="1"/>
    <col min="8306" max="8306" width="4.7109375" customWidth="1"/>
    <col min="8307" max="8308" width="11.7109375" customWidth="1"/>
    <col min="8309" max="8309" width="4.7109375" customWidth="1"/>
    <col min="8310" max="8311" width="11.7109375" customWidth="1"/>
    <col min="8312" max="8312" width="4.7109375" customWidth="1"/>
    <col min="8313" max="8314" width="11.7109375" customWidth="1"/>
    <col min="8315" max="8315" width="4.7109375" customWidth="1"/>
    <col min="8316" max="8317" width="11.7109375" customWidth="1"/>
    <col min="8318" max="8318" width="4.7109375" customWidth="1"/>
    <col min="8319" max="8320" width="11.7109375" customWidth="1"/>
    <col min="8321" max="8321" width="4.7109375" customWidth="1"/>
    <col min="8322" max="8323" width="11.7109375" customWidth="1"/>
    <col min="8324" max="8324" width="4.7109375" customWidth="1"/>
    <col min="8325" max="8326" width="11.7109375" customWidth="1"/>
    <col min="8327" max="8327" width="4.7109375" customWidth="1"/>
    <col min="8328" max="8329" width="11.7109375" customWidth="1"/>
    <col min="8330" max="8330" width="4.7109375" customWidth="1"/>
    <col min="8331" max="8332" width="11.7109375" customWidth="1"/>
    <col min="8333" max="8333" width="4.7109375" customWidth="1"/>
    <col min="8334" max="8335" width="11.7109375" customWidth="1"/>
    <col min="8336" max="8336" width="4.7109375" customWidth="1"/>
    <col min="8337" max="8338" width="11.7109375" customWidth="1"/>
    <col min="8339" max="8339" width="4.7109375" customWidth="1"/>
    <col min="8340" max="8341" width="11.7109375" customWidth="1"/>
    <col min="8342" max="8342" width="4.7109375" customWidth="1"/>
    <col min="8343" max="8344" width="11.7109375" customWidth="1"/>
    <col min="8345" max="8345" width="4.7109375" customWidth="1"/>
    <col min="8346" max="8347" width="11.7109375" customWidth="1"/>
    <col min="8348" max="8348" width="4.7109375" customWidth="1"/>
    <col min="8349" max="8400" width="11.7109375" customWidth="1"/>
    <col min="8449" max="8450" width="11.7109375" customWidth="1"/>
    <col min="8451" max="8451" width="4.7109375" customWidth="1"/>
    <col min="8452" max="8453" width="11.7109375" customWidth="1"/>
    <col min="8454" max="8454" width="4.7109375" customWidth="1"/>
    <col min="8455" max="8456" width="11.7109375" customWidth="1"/>
    <col min="8457" max="8457" width="4.7109375" customWidth="1"/>
    <col min="8458" max="8459" width="11.7109375" customWidth="1"/>
    <col min="8460" max="8460" width="4.7109375" customWidth="1"/>
    <col min="8461" max="8462" width="11.7109375" customWidth="1"/>
    <col min="8463" max="8463" width="4.7109375" customWidth="1"/>
    <col min="8464" max="8465" width="11.7109375" customWidth="1"/>
    <col min="8466" max="8466" width="4.7109375" customWidth="1"/>
    <col min="8467" max="8468" width="11.7109375" customWidth="1"/>
    <col min="8469" max="8469" width="4.7109375" customWidth="1"/>
    <col min="8470" max="8471" width="11.7109375" customWidth="1"/>
    <col min="8472" max="8472" width="4.7109375" customWidth="1"/>
    <col min="8473" max="8474" width="11.7109375" customWidth="1"/>
    <col min="8475" max="8475" width="4.7109375" customWidth="1"/>
    <col min="8476" max="8477" width="11.7109375" customWidth="1"/>
    <col min="8478" max="8478" width="4.7109375" customWidth="1"/>
    <col min="8479" max="8480" width="11.7109375" customWidth="1"/>
    <col min="8481" max="8481" width="4.7109375" customWidth="1"/>
    <col min="8482" max="8483" width="11.7109375" customWidth="1"/>
    <col min="8484" max="8484" width="4.7109375" customWidth="1"/>
    <col min="8485" max="8486" width="11.7109375" customWidth="1"/>
    <col min="8487" max="8487" width="4.7109375" customWidth="1"/>
    <col min="8488" max="8489" width="11.7109375" customWidth="1"/>
    <col min="8490" max="8490" width="4.7109375" customWidth="1"/>
    <col min="8491" max="8492" width="11.7109375" customWidth="1"/>
    <col min="8493" max="8493" width="4.7109375" customWidth="1"/>
    <col min="8494" max="8495" width="11.7109375" customWidth="1"/>
    <col min="8496" max="8496" width="4.7109375" customWidth="1"/>
    <col min="8497" max="8498" width="11.7109375" customWidth="1"/>
    <col min="8499" max="8499" width="4.7109375" customWidth="1"/>
    <col min="8500" max="8501" width="11.7109375" customWidth="1"/>
    <col min="8502" max="8502" width="4.7109375" customWidth="1"/>
    <col min="8503" max="8504" width="11.7109375" customWidth="1"/>
    <col min="8505" max="8505" width="4.7109375" customWidth="1"/>
    <col min="8506" max="8507" width="11.7109375" customWidth="1"/>
    <col min="8508" max="8508" width="4.7109375" customWidth="1"/>
    <col min="8509" max="8510" width="11.7109375" customWidth="1"/>
    <col min="8511" max="8511" width="4.7109375" customWidth="1"/>
    <col min="8512" max="8513" width="11.7109375" customWidth="1"/>
    <col min="8514" max="8514" width="4.7109375" customWidth="1"/>
    <col min="8515" max="8516" width="11.7109375" customWidth="1"/>
    <col min="8517" max="8517" width="4.7109375" customWidth="1"/>
    <col min="8518" max="8519" width="11.7109375" customWidth="1"/>
    <col min="8520" max="8520" width="4.7109375" customWidth="1"/>
    <col min="8521" max="8522" width="11.7109375" customWidth="1"/>
    <col min="8523" max="8523" width="4.7109375" customWidth="1"/>
    <col min="8524" max="8525" width="11.7109375" customWidth="1"/>
    <col min="8526" max="8526" width="4.7109375" customWidth="1"/>
    <col min="8527" max="8528" width="11.7109375" customWidth="1"/>
    <col min="8529" max="8529" width="4.7109375" customWidth="1"/>
    <col min="8530" max="8531" width="11.7109375" customWidth="1"/>
    <col min="8532" max="8532" width="4.7109375" customWidth="1"/>
    <col min="8533" max="8534" width="11.7109375" customWidth="1"/>
    <col min="8535" max="8535" width="4.7109375" customWidth="1"/>
    <col min="8536" max="8537" width="11.7109375" customWidth="1"/>
    <col min="8538" max="8538" width="4.7109375" customWidth="1"/>
    <col min="8539" max="8540" width="11.7109375" customWidth="1"/>
    <col min="8541" max="8541" width="4.7109375" customWidth="1"/>
    <col min="8542" max="8543" width="11.7109375" customWidth="1"/>
    <col min="8544" max="8544" width="4.7109375" customWidth="1"/>
    <col min="8545" max="8546" width="11.7109375" customWidth="1"/>
    <col min="8547" max="8547" width="4.7109375" customWidth="1"/>
    <col min="8548" max="8549" width="11.7109375" customWidth="1"/>
    <col min="8550" max="8550" width="4.7109375" customWidth="1"/>
    <col min="8551" max="8552" width="11.7109375" customWidth="1"/>
    <col min="8553" max="8553" width="4.7109375" customWidth="1"/>
    <col min="8554" max="8555" width="11.7109375" customWidth="1"/>
    <col min="8556" max="8556" width="4.7109375" customWidth="1"/>
    <col min="8557" max="8558" width="11.7109375" customWidth="1"/>
    <col min="8559" max="8559" width="4.7109375" customWidth="1"/>
    <col min="8560" max="8561" width="11.7109375" customWidth="1"/>
    <col min="8562" max="8562" width="4.7109375" customWidth="1"/>
    <col min="8563" max="8564" width="11.7109375" customWidth="1"/>
    <col min="8565" max="8565" width="4.7109375" customWidth="1"/>
    <col min="8566" max="8567" width="11.7109375" customWidth="1"/>
    <col min="8568" max="8568" width="4.7109375" customWidth="1"/>
    <col min="8569" max="8570" width="11.7109375" customWidth="1"/>
    <col min="8571" max="8571" width="4.7109375" customWidth="1"/>
    <col min="8572" max="8573" width="11.7109375" customWidth="1"/>
    <col min="8574" max="8574" width="4.7109375" customWidth="1"/>
    <col min="8575" max="8576" width="11.7109375" customWidth="1"/>
    <col min="8577" max="8577" width="4.7109375" customWidth="1"/>
    <col min="8578" max="8579" width="11.7109375" customWidth="1"/>
    <col min="8580" max="8580" width="4.7109375" customWidth="1"/>
    <col min="8581" max="8582" width="11.7109375" customWidth="1"/>
    <col min="8583" max="8583" width="4.7109375" customWidth="1"/>
    <col min="8584" max="8585" width="11.7109375" customWidth="1"/>
    <col min="8586" max="8586" width="4.7109375" customWidth="1"/>
    <col min="8587" max="8588" width="11.7109375" customWidth="1"/>
    <col min="8589" max="8589" width="4.7109375" customWidth="1"/>
    <col min="8590" max="8591" width="11.7109375" customWidth="1"/>
    <col min="8592" max="8592" width="4.7109375" customWidth="1"/>
    <col min="8593" max="8594" width="11.7109375" customWidth="1"/>
    <col min="8595" max="8595" width="4.7109375" customWidth="1"/>
    <col min="8596" max="8597" width="11.7109375" customWidth="1"/>
    <col min="8598" max="8598" width="4.7109375" customWidth="1"/>
    <col min="8599" max="8600" width="11.7109375" customWidth="1"/>
    <col min="8601" max="8601" width="4.7109375" customWidth="1"/>
    <col min="8602" max="8603" width="11.7109375" customWidth="1"/>
    <col min="8604" max="8604" width="4.7109375" customWidth="1"/>
    <col min="8605" max="8656" width="11.7109375" customWidth="1"/>
    <col min="8705" max="8706" width="11.7109375" customWidth="1"/>
    <col min="8707" max="8707" width="4.7109375" customWidth="1"/>
    <col min="8708" max="8709" width="11.7109375" customWidth="1"/>
    <col min="8710" max="8710" width="4.7109375" customWidth="1"/>
    <col min="8711" max="8712" width="11.7109375" customWidth="1"/>
    <col min="8713" max="8713" width="4.7109375" customWidth="1"/>
    <col min="8714" max="8715" width="11.7109375" customWidth="1"/>
    <col min="8716" max="8716" width="4.7109375" customWidth="1"/>
    <col min="8717" max="8718" width="11.7109375" customWidth="1"/>
    <col min="8719" max="8719" width="4.7109375" customWidth="1"/>
    <col min="8720" max="8721" width="11.7109375" customWidth="1"/>
    <col min="8722" max="8722" width="4.7109375" customWidth="1"/>
    <col min="8723" max="8724" width="11.7109375" customWidth="1"/>
    <col min="8725" max="8725" width="4.7109375" customWidth="1"/>
    <col min="8726" max="8727" width="11.7109375" customWidth="1"/>
    <col min="8728" max="8728" width="4.7109375" customWidth="1"/>
    <col min="8729" max="8730" width="11.7109375" customWidth="1"/>
    <col min="8731" max="8731" width="4.7109375" customWidth="1"/>
    <col min="8732" max="8733" width="11.7109375" customWidth="1"/>
    <col min="8734" max="8734" width="4.7109375" customWidth="1"/>
    <col min="8735" max="8736" width="11.7109375" customWidth="1"/>
    <col min="8737" max="8737" width="4.7109375" customWidth="1"/>
    <col min="8738" max="8739" width="11.7109375" customWidth="1"/>
    <col min="8740" max="8740" width="4.7109375" customWidth="1"/>
    <col min="8741" max="8742" width="11.7109375" customWidth="1"/>
    <col min="8743" max="8743" width="4.7109375" customWidth="1"/>
    <col min="8744" max="8745" width="11.7109375" customWidth="1"/>
    <col min="8746" max="8746" width="4.7109375" customWidth="1"/>
    <col min="8747" max="8748" width="11.7109375" customWidth="1"/>
    <col min="8749" max="8749" width="4.7109375" customWidth="1"/>
    <col min="8750" max="8751" width="11.7109375" customWidth="1"/>
    <col min="8752" max="8752" width="4.7109375" customWidth="1"/>
    <col min="8753" max="8754" width="11.7109375" customWidth="1"/>
    <col min="8755" max="8755" width="4.7109375" customWidth="1"/>
    <col min="8756" max="8757" width="11.7109375" customWidth="1"/>
    <col min="8758" max="8758" width="4.7109375" customWidth="1"/>
    <col min="8759" max="8760" width="11.7109375" customWidth="1"/>
    <col min="8761" max="8761" width="4.7109375" customWidth="1"/>
    <col min="8762" max="8763" width="11.7109375" customWidth="1"/>
    <col min="8764" max="8764" width="4.7109375" customWidth="1"/>
    <col min="8765" max="8766" width="11.7109375" customWidth="1"/>
    <col min="8767" max="8767" width="4.7109375" customWidth="1"/>
    <col min="8768" max="8769" width="11.7109375" customWidth="1"/>
    <col min="8770" max="8770" width="4.7109375" customWidth="1"/>
    <col min="8771" max="8772" width="11.7109375" customWidth="1"/>
    <col min="8773" max="8773" width="4.7109375" customWidth="1"/>
    <col min="8774" max="8775" width="11.7109375" customWidth="1"/>
    <col min="8776" max="8776" width="4.7109375" customWidth="1"/>
    <col min="8777" max="8778" width="11.7109375" customWidth="1"/>
    <col min="8779" max="8779" width="4.7109375" customWidth="1"/>
    <col min="8780" max="8781" width="11.7109375" customWidth="1"/>
    <col min="8782" max="8782" width="4.7109375" customWidth="1"/>
    <col min="8783" max="8784" width="11.7109375" customWidth="1"/>
    <col min="8785" max="8785" width="4.7109375" customWidth="1"/>
    <col min="8786" max="8787" width="11.7109375" customWidth="1"/>
    <col min="8788" max="8788" width="4.7109375" customWidth="1"/>
    <col min="8789" max="8790" width="11.7109375" customWidth="1"/>
    <col min="8791" max="8791" width="4.7109375" customWidth="1"/>
    <col min="8792" max="8793" width="11.7109375" customWidth="1"/>
    <col min="8794" max="8794" width="4.7109375" customWidth="1"/>
    <col min="8795" max="8796" width="11.7109375" customWidth="1"/>
    <col min="8797" max="8797" width="4.7109375" customWidth="1"/>
    <col min="8798" max="8799" width="11.7109375" customWidth="1"/>
    <col min="8800" max="8800" width="4.7109375" customWidth="1"/>
    <col min="8801" max="8802" width="11.7109375" customWidth="1"/>
    <col min="8803" max="8803" width="4.7109375" customWidth="1"/>
    <col min="8804" max="8805" width="11.7109375" customWidth="1"/>
    <col min="8806" max="8806" width="4.7109375" customWidth="1"/>
    <col min="8807" max="8808" width="11.7109375" customWidth="1"/>
    <col min="8809" max="8809" width="4.7109375" customWidth="1"/>
    <col min="8810" max="8811" width="11.7109375" customWidth="1"/>
    <col min="8812" max="8812" width="4.7109375" customWidth="1"/>
    <col min="8813" max="8814" width="11.7109375" customWidth="1"/>
    <col min="8815" max="8815" width="4.7109375" customWidth="1"/>
    <col min="8816" max="8817" width="11.7109375" customWidth="1"/>
    <col min="8818" max="8818" width="4.7109375" customWidth="1"/>
    <col min="8819" max="8820" width="11.7109375" customWidth="1"/>
    <col min="8821" max="8821" width="4.7109375" customWidth="1"/>
    <col min="8822" max="8823" width="11.7109375" customWidth="1"/>
    <col min="8824" max="8824" width="4.7109375" customWidth="1"/>
    <col min="8825" max="8826" width="11.7109375" customWidth="1"/>
    <col min="8827" max="8827" width="4.7109375" customWidth="1"/>
    <col min="8828" max="8829" width="11.7109375" customWidth="1"/>
    <col min="8830" max="8830" width="4.7109375" customWidth="1"/>
    <col min="8831" max="8832" width="11.7109375" customWidth="1"/>
    <col min="8833" max="8833" width="4.7109375" customWidth="1"/>
    <col min="8834" max="8835" width="11.7109375" customWidth="1"/>
    <col min="8836" max="8836" width="4.7109375" customWidth="1"/>
    <col min="8837" max="8838" width="11.7109375" customWidth="1"/>
    <col min="8839" max="8839" width="4.7109375" customWidth="1"/>
    <col min="8840" max="8841" width="11.7109375" customWidth="1"/>
    <col min="8842" max="8842" width="4.7109375" customWidth="1"/>
    <col min="8843" max="8844" width="11.7109375" customWidth="1"/>
    <col min="8845" max="8845" width="4.7109375" customWidth="1"/>
    <col min="8846" max="8847" width="11.7109375" customWidth="1"/>
    <col min="8848" max="8848" width="4.7109375" customWidth="1"/>
    <col min="8849" max="8850" width="11.7109375" customWidth="1"/>
    <col min="8851" max="8851" width="4.7109375" customWidth="1"/>
    <col min="8852" max="8853" width="11.7109375" customWidth="1"/>
    <col min="8854" max="8854" width="4.7109375" customWidth="1"/>
    <col min="8855" max="8856" width="11.7109375" customWidth="1"/>
    <col min="8857" max="8857" width="4.7109375" customWidth="1"/>
    <col min="8858" max="8859" width="11.7109375" customWidth="1"/>
    <col min="8860" max="8860" width="4.7109375" customWidth="1"/>
    <col min="8861" max="8912" width="11.7109375" customWidth="1"/>
    <col min="8961" max="8962" width="11.7109375" customWidth="1"/>
    <col min="8963" max="8963" width="4.7109375" customWidth="1"/>
    <col min="8964" max="8965" width="11.7109375" customWidth="1"/>
    <col min="8966" max="8966" width="4.7109375" customWidth="1"/>
    <col min="8967" max="8968" width="11.7109375" customWidth="1"/>
    <col min="8969" max="8969" width="4.7109375" customWidth="1"/>
    <col min="8970" max="8971" width="11.7109375" customWidth="1"/>
    <col min="8972" max="8972" width="4.7109375" customWidth="1"/>
    <col min="8973" max="8974" width="11.7109375" customWidth="1"/>
    <col min="8975" max="8975" width="4.7109375" customWidth="1"/>
    <col min="8976" max="8977" width="11.7109375" customWidth="1"/>
    <col min="8978" max="8978" width="4.7109375" customWidth="1"/>
    <col min="8979" max="8980" width="11.7109375" customWidth="1"/>
    <col min="8981" max="8981" width="4.7109375" customWidth="1"/>
    <col min="8982" max="8983" width="11.7109375" customWidth="1"/>
    <col min="8984" max="8984" width="4.7109375" customWidth="1"/>
    <col min="8985" max="8986" width="11.7109375" customWidth="1"/>
    <col min="8987" max="8987" width="4.7109375" customWidth="1"/>
    <col min="8988" max="8989" width="11.7109375" customWidth="1"/>
    <col min="8990" max="8990" width="4.7109375" customWidth="1"/>
    <col min="8991" max="8992" width="11.7109375" customWidth="1"/>
    <col min="8993" max="8993" width="4.7109375" customWidth="1"/>
    <col min="8994" max="8995" width="11.7109375" customWidth="1"/>
    <col min="8996" max="8996" width="4.7109375" customWidth="1"/>
    <col min="8997" max="8998" width="11.7109375" customWidth="1"/>
    <col min="8999" max="8999" width="4.7109375" customWidth="1"/>
    <col min="9000" max="9001" width="11.7109375" customWidth="1"/>
    <col min="9002" max="9002" width="4.7109375" customWidth="1"/>
    <col min="9003" max="9004" width="11.7109375" customWidth="1"/>
    <col min="9005" max="9005" width="4.7109375" customWidth="1"/>
    <col min="9006" max="9007" width="11.7109375" customWidth="1"/>
    <col min="9008" max="9008" width="4.7109375" customWidth="1"/>
    <col min="9009" max="9010" width="11.7109375" customWidth="1"/>
    <col min="9011" max="9011" width="4.7109375" customWidth="1"/>
    <col min="9012" max="9013" width="11.7109375" customWidth="1"/>
    <col min="9014" max="9014" width="4.7109375" customWidth="1"/>
    <col min="9015" max="9016" width="11.7109375" customWidth="1"/>
    <col min="9017" max="9017" width="4.7109375" customWidth="1"/>
    <col min="9018" max="9019" width="11.7109375" customWidth="1"/>
    <col min="9020" max="9020" width="4.7109375" customWidth="1"/>
    <col min="9021" max="9022" width="11.7109375" customWidth="1"/>
    <col min="9023" max="9023" width="4.7109375" customWidth="1"/>
    <col min="9024" max="9025" width="11.7109375" customWidth="1"/>
    <col min="9026" max="9026" width="4.7109375" customWidth="1"/>
    <col min="9027" max="9028" width="11.7109375" customWidth="1"/>
    <col min="9029" max="9029" width="4.7109375" customWidth="1"/>
    <col min="9030" max="9031" width="11.7109375" customWidth="1"/>
    <col min="9032" max="9032" width="4.7109375" customWidth="1"/>
    <col min="9033" max="9034" width="11.7109375" customWidth="1"/>
    <col min="9035" max="9035" width="4.7109375" customWidth="1"/>
    <col min="9036" max="9037" width="11.7109375" customWidth="1"/>
    <col min="9038" max="9038" width="4.7109375" customWidth="1"/>
    <col min="9039" max="9040" width="11.7109375" customWidth="1"/>
    <col min="9041" max="9041" width="4.7109375" customWidth="1"/>
    <col min="9042" max="9043" width="11.7109375" customWidth="1"/>
    <col min="9044" max="9044" width="4.7109375" customWidth="1"/>
    <col min="9045" max="9046" width="11.7109375" customWidth="1"/>
    <col min="9047" max="9047" width="4.7109375" customWidth="1"/>
    <col min="9048" max="9049" width="11.7109375" customWidth="1"/>
    <col min="9050" max="9050" width="4.7109375" customWidth="1"/>
    <col min="9051" max="9052" width="11.7109375" customWidth="1"/>
    <col min="9053" max="9053" width="4.7109375" customWidth="1"/>
    <col min="9054" max="9055" width="11.7109375" customWidth="1"/>
    <col min="9056" max="9056" width="4.7109375" customWidth="1"/>
    <col min="9057" max="9058" width="11.7109375" customWidth="1"/>
    <col min="9059" max="9059" width="4.7109375" customWidth="1"/>
    <col min="9060" max="9061" width="11.7109375" customWidth="1"/>
    <col min="9062" max="9062" width="4.7109375" customWidth="1"/>
    <col min="9063" max="9064" width="11.7109375" customWidth="1"/>
    <col min="9065" max="9065" width="4.7109375" customWidth="1"/>
    <col min="9066" max="9067" width="11.7109375" customWidth="1"/>
    <col min="9068" max="9068" width="4.7109375" customWidth="1"/>
    <col min="9069" max="9070" width="11.7109375" customWidth="1"/>
    <col min="9071" max="9071" width="4.7109375" customWidth="1"/>
    <col min="9072" max="9073" width="11.7109375" customWidth="1"/>
    <col min="9074" max="9074" width="4.7109375" customWidth="1"/>
    <col min="9075" max="9076" width="11.7109375" customWidth="1"/>
    <col min="9077" max="9077" width="4.7109375" customWidth="1"/>
    <col min="9078" max="9079" width="11.7109375" customWidth="1"/>
    <col min="9080" max="9080" width="4.7109375" customWidth="1"/>
    <col min="9081" max="9082" width="11.7109375" customWidth="1"/>
    <col min="9083" max="9083" width="4.7109375" customWidth="1"/>
    <col min="9084" max="9085" width="11.7109375" customWidth="1"/>
    <col min="9086" max="9086" width="4.7109375" customWidth="1"/>
    <col min="9087" max="9088" width="11.7109375" customWidth="1"/>
    <col min="9089" max="9089" width="4.7109375" customWidth="1"/>
    <col min="9090" max="9091" width="11.7109375" customWidth="1"/>
    <col min="9092" max="9092" width="4.7109375" customWidth="1"/>
    <col min="9093" max="9094" width="11.7109375" customWidth="1"/>
    <col min="9095" max="9095" width="4.7109375" customWidth="1"/>
    <col min="9096" max="9097" width="11.7109375" customWidth="1"/>
    <col min="9098" max="9098" width="4.7109375" customWidth="1"/>
    <col min="9099" max="9100" width="11.7109375" customWidth="1"/>
    <col min="9101" max="9101" width="4.7109375" customWidth="1"/>
    <col min="9102" max="9103" width="11.7109375" customWidth="1"/>
    <col min="9104" max="9104" width="4.7109375" customWidth="1"/>
    <col min="9105" max="9106" width="11.7109375" customWidth="1"/>
    <col min="9107" max="9107" width="4.7109375" customWidth="1"/>
    <col min="9108" max="9109" width="11.7109375" customWidth="1"/>
    <col min="9110" max="9110" width="4.7109375" customWidth="1"/>
    <col min="9111" max="9112" width="11.7109375" customWidth="1"/>
    <col min="9113" max="9113" width="4.7109375" customWidth="1"/>
    <col min="9114" max="9115" width="11.7109375" customWidth="1"/>
    <col min="9116" max="9116" width="4.7109375" customWidth="1"/>
    <col min="9117" max="9168" width="11.7109375" customWidth="1"/>
    <col min="9217" max="9218" width="11.7109375" customWidth="1"/>
    <col min="9219" max="9219" width="4.7109375" customWidth="1"/>
    <col min="9220" max="9221" width="11.7109375" customWidth="1"/>
    <col min="9222" max="9222" width="4.7109375" customWidth="1"/>
    <col min="9223" max="9224" width="11.7109375" customWidth="1"/>
    <col min="9225" max="9225" width="4.7109375" customWidth="1"/>
    <col min="9226" max="9227" width="11.7109375" customWidth="1"/>
    <col min="9228" max="9228" width="4.7109375" customWidth="1"/>
    <col min="9229" max="9230" width="11.7109375" customWidth="1"/>
    <col min="9231" max="9231" width="4.7109375" customWidth="1"/>
    <col min="9232" max="9233" width="11.7109375" customWidth="1"/>
    <col min="9234" max="9234" width="4.7109375" customWidth="1"/>
    <col min="9235" max="9236" width="11.7109375" customWidth="1"/>
    <col min="9237" max="9237" width="4.7109375" customWidth="1"/>
    <col min="9238" max="9239" width="11.7109375" customWidth="1"/>
    <col min="9240" max="9240" width="4.7109375" customWidth="1"/>
    <col min="9241" max="9242" width="11.7109375" customWidth="1"/>
    <col min="9243" max="9243" width="4.7109375" customWidth="1"/>
    <col min="9244" max="9245" width="11.7109375" customWidth="1"/>
    <col min="9246" max="9246" width="4.7109375" customWidth="1"/>
    <col min="9247" max="9248" width="11.7109375" customWidth="1"/>
    <col min="9249" max="9249" width="4.7109375" customWidth="1"/>
    <col min="9250" max="9251" width="11.7109375" customWidth="1"/>
    <col min="9252" max="9252" width="4.7109375" customWidth="1"/>
    <col min="9253" max="9254" width="11.7109375" customWidth="1"/>
    <col min="9255" max="9255" width="4.7109375" customWidth="1"/>
    <col min="9256" max="9257" width="11.7109375" customWidth="1"/>
    <col min="9258" max="9258" width="4.7109375" customWidth="1"/>
    <col min="9259" max="9260" width="11.7109375" customWidth="1"/>
    <col min="9261" max="9261" width="4.7109375" customWidth="1"/>
    <col min="9262" max="9263" width="11.7109375" customWidth="1"/>
    <col min="9264" max="9264" width="4.7109375" customWidth="1"/>
    <col min="9265" max="9266" width="11.7109375" customWidth="1"/>
    <col min="9267" max="9267" width="4.7109375" customWidth="1"/>
    <col min="9268" max="9269" width="11.7109375" customWidth="1"/>
    <col min="9270" max="9270" width="4.7109375" customWidth="1"/>
    <col min="9271" max="9272" width="11.7109375" customWidth="1"/>
    <col min="9273" max="9273" width="4.7109375" customWidth="1"/>
    <col min="9274" max="9275" width="11.7109375" customWidth="1"/>
    <col min="9276" max="9276" width="4.7109375" customWidth="1"/>
    <col min="9277" max="9278" width="11.7109375" customWidth="1"/>
    <col min="9279" max="9279" width="4.7109375" customWidth="1"/>
    <col min="9280" max="9281" width="11.7109375" customWidth="1"/>
    <col min="9282" max="9282" width="4.7109375" customWidth="1"/>
    <col min="9283" max="9284" width="11.7109375" customWidth="1"/>
    <col min="9285" max="9285" width="4.7109375" customWidth="1"/>
    <col min="9286" max="9287" width="11.7109375" customWidth="1"/>
    <col min="9288" max="9288" width="4.7109375" customWidth="1"/>
    <col min="9289" max="9290" width="11.7109375" customWidth="1"/>
    <col min="9291" max="9291" width="4.7109375" customWidth="1"/>
    <col min="9292" max="9293" width="11.7109375" customWidth="1"/>
    <col min="9294" max="9294" width="4.7109375" customWidth="1"/>
    <col min="9295" max="9296" width="11.7109375" customWidth="1"/>
    <col min="9297" max="9297" width="4.7109375" customWidth="1"/>
    <col min="9298" max="9299" width="11.7109375" customWidth="1"/>
    <col min="9300" max="9300" width="4.7109375" customWidth="1"/>
    <col min="9301" max="9302" width="11.7109375" customWidth="1"/>
    <col min="9303" max="9303" width="4.7109375" customWidth="1"/>
    <col min="9304" max="9305" width="11.7109375" customWidth="1"/>
    <col min="9306" max="9306" width="4.7109375" customWidth="1"/>
    <col min="9307" max="9308" width="11.7109375" customWidth="1"/>
    <col min="9309" max="9309" width="4.7109375" customWidth="1"/>
    <col min="9310" max="9311" width="11.7109375" customWidth="1"/>
    <col min="9312" max="9312" width="4.7109375" customWidth="1"/>
    <col min="9313" max="9314" width="11.7109375" customWidth="1"/>
    <col min="9315" max="9315" width="4.7109375" customWidth="1"/>
    <col min="9316" max="9317" width="11.7109375" customWidth="1"/>
    <col min="9318" max="9318" width="4.7109375" customWidth="1"/>
    <col min="9319" max="9320" width="11.7109375" customWidth="1"/>
    <col min="9321" max="9321" width="4.7109375" customWidth="1"/>
    <col min="9322" max="9323" width="11.7109375" customWidth="1"/>
    <col min="9324" max="9324" width="4.7109375" customWidth="1"/>
    <col min="9325" max="9326" width="11.7109375" customWidth="1"/>
    <col min="9327" max="9327" width="4.7109375" customWidth="1"/>
    <col min="9328" max="9329" width="11.7109375" customWidth="1"/>
    <col min="9330" max="9330" width="4.7109375" customWidth="1"/>
    <col min="9331" max="9332" width="11.7109375" customWidth="1"/>
    <col min="9333" max="9333" width="4.7109375" customWidth="1"/>
    <col min="9334" max="9335" width="11.7109375" customWidth="1"/>
    <col min="9336" max="9336" width="4.7109375" customWidth="1"/>
    <col min="9337" max="9338" width="11.7109375" customWidth="1"/>
    <col min="9339" max="9339" width="4.7109375" customWidth="1"/>
    <col min="9340" max="9341" width="11.7109375" customWidth="1"/>
    <col min="9342" max="9342" width="4.7109375" customWidth="1"/>
    <col min="9343" max="9344" width="11.7109375" customWidth="1"/>
    <col min="9345" max="9345" width="4.7109375" customWidth="1"/>
    <col min="9346" max="9347" width="11.7109375" customWidth="1"/>
    <col min="9348" max="9348" width="4.7109375" customWidth="1"/>
    <col min="9349" max="9350" width="11.7109375" customWidth="1"/>
    <col min="9351" max="9351" width="4.7109375" customWidth="1"/>
    <col min="9352" max="9353" width="11.7109375" customWidth="1"/>
    <col min="9354" max="9354" width="4.7109375" customWidth="1"/>
    <col min="9355" max="9356" width="11.7109375" customWidth="1"/>
    <col min="9357" max="9357" width="4.7109375" customWidth="1"/>
    <col min="9358" max="9359" width="11.7109375" customWidth="1"/>
    <col min="9360" max="9360" width="4.7109375" customWidth="1"/>
    <col min="9361" max="9362" width="11.7109375" customWidth="1"/>
    <col min="9363" max="9363" width="4.7109375" customWidth="1"/>
    <col min="9364" max="9365" width="11.7109375" customWidth="1"/>
    <col min="9366" max="9366" width="4.7109375" customWidth="1"/>
    <col min="9367" max="9368" width="11.7109375" customWidth="1"/>
    <col min="9369" max="9369" width="4.7109375" customWidth="1"/>
    <col min="9370" max="9371" width="11.7109375" customWidth="1"/>
    <col min="9372" max="9372" width="4.7109375" customWidth="1"/>
    <col min="9373" max="9424" width="11.7109375" customWidth="1"/>
    <col min="9473" max="9474" width="11.7109375" customWidth="1"/>
    <col min="9475" max="9475" width="4.7109375" customWidth="1"/>
    <col min="9476" max="9477" width="11.7109375" customWidth="1"/>
    <col min="9478" max="9478" width="4.7109375" customWidth="1"/>
    <col min="9479" max="9480" width="11.7109375" customWidth="1"/>
    <col min="9481" max="9481" width="4.7109375" customWidth="1"/>
    <col min="9482" max="9483" width="11.7109375" customWidth="1"/>
    <col min="9484" max="9484" width="4.7109375" customWidth="1"/>
    <col min="9485" max="9486" width="11.7109375" customWidth="1"/>
    <col min="9487" max="9487" width="4.7109375" customWidth="1"/>
    <col min="9488" max="9489" width="11.7109375" customWidth="1"/>
    <col min="9490" max="9490" width="4.7109375" customWidth="1"/>
    <col min="9491" max="9492" width="11.7109375" customWidth="1"/>
    <col min="9493" max="9493" width="4.7109375" customWidth="1"/>
    <col min="9494" max="9495" width="11.7109375" customWidth="1"/>
    <col min="9496" max="9496" width="4.7109375" customWidth="1"/>
    <col min="9497" max="9498" width="11.7109375" customWidth="1"/>
    <col min="9499" max="9499" width="4.7109375" customWidth="1"/>
    <col min="9500" max="9501" width="11.7109375" customWidth="1"/>
    <col min="9502" max="9502" width="4.7109375" customWidth="1"/>
    <col min="9503" max="9504" width="11.7109375" customWidth="1"/>
    <col min="9505" max="9505" width="4.7109375" customWidth="1"/>
    <col min="9506" max="9507" width="11.7109375" customWidth="1"/>
    <col min="9508" max="9508" width="4.7109375" customWidth="1"/>
    <col min="9509" max="9510" width="11.7109375" customWidth="1"/>
    <col min="9511" max="9511" width="4.7109375" customWidth="1"/>
    <col min="9512" max="9513" width="11.7109375" customWidth="1"/>
    <col min="9514" max="9514" width="4.7109375" customWidth="1"/>
    <col min="9515" max="9516" width="11.7109375" customWidth="1"/>
    <col min="9517" max="9517" width="4.7109375" customWidth="1"/>
    <col min="9518" max="9519" width="11.7109375" customWidth="1"/>
    <col min="9520" max="9520" width="4.7109375" customWidth="1"/>
    <col min="9521" max="9522" width="11.7109375" customWidth="1"/>
    <col min="9523" max="9523" width="4.7109375" customWidth="1"/>
    <col min="9524" max="9525" width="11.7109375" customWidth="1"/>
    <col min="9526" max="9526" width="4.7109375" customWidth="1"/>
    <col min="9527" max="9528" width="11.7109375" customWidth="1"/>
    <col min="9529" max="9529" width="4.7109375" customWidth="1"/>
    <col min="9530" max="9531" width="11.7109375" customWidth="1"/>
    <col min="9532" max="9532" width="4.7109375" customWidth="1"/>
    <col min="9533" max="9534" width="11.7109375" customWidth="1"/>
    <col min="9535" max="9535" width="4.7109375" customWidth="1"/>
    <col min="9536" max="9537" width="11.7109375" customWidth="1"/>
    <col min="9538" max="9538" width="4.7109375" customWidth="1"/>
    <col min="9539" max="9540" width="11.7109375" customWidth="1"/>
    <col min="9541" max="9541" width="4.7109375" customWidth="1"/>
    <col min="9542" max="9543" width="11.7109375" customWidth="1"/>
    <col min="9544" max="9544" width="4.7109375" customWidth="1"/>
    <col min="9545" max="9546" width="11.7109375" customWidth="1"/>
    <col min="9547" max="9547" width="4.7109375" customWidth="1"/>
    <col min="9548" max="9549" width="11.7109375" customWidth="1"/>
    <col min="9550" max="9550" width="4.7109375" customWidth="1"/>
    <col min="9551" max="9552" width="11.7109375" customWidth="1"/>
    <col min="9553" max="9553" width="4.7109375" customWidth="1"/>
    <col min="9554" max="9555" width="11.7109375" customWidth="1"/>
    <col min="9556" max="9556" width="4.7109375" customWidth="1"/>
    <col min="9557" max="9558" width="11.7109375" customWidth="1"/>
    <col min="9559" max="9559" width="4.7109375" customWidth="1"/>
    <col min="9560" max="9561" width="11.7109375" customWidth="1"/>
    <col min="9562" max="9562" width="4.7109375" customWidth="1"/>
    <col min="9563" max="9564" width="11.7109375" customWidth="1"/>
    <col min="9565" max="9565" width="4.7109375" customWidth="1"/>
    <col min="9566" max="9567" width="11.7109375" customWidth="1"/>
    <col min="9568" max="9568" width="4.7109375" customWidth="1"/>
    <col min="9569" max="9570" width="11.7109375" customWidth="1"/>
    <col min="9571" max="9571" width="4.7109375" customWidth="1"/>
    <col min="9572" max="9573" width="11.7109375" customWidth="1"/>
    <col min="9574" max="9574" width="4.7109375" customWidth="1"/>
    <col min="9575" max="9576" width="11.7109375" customWidth="1"/>
    <col min="9577" max="9577" width="4.7109375" customWidth="1"/>
    <col min="9578" max="9579" width="11.7109375" customWidth="1"/>
    <col min="9580" max="9580" width="4.7109375" customWidth="1"/>
    <col min="9581" max="9582" width="11.7109375" customWidth="1"/>
    <col min="9583" max="9583" width="4.7109375" customWidth="1"/>
    <col min="9584" max="9585" width="11.7109375" customWidth="1"/>
    <col min="9586" max="9586" width="4.7109375" customWidth="1"/>
    <col min="9587" max="9588" width="11.7109375" customWidth="1"/>
    <col min="9589" max="9589" width="4.7109375" customWidth="1"/>
    <col min="9590" max="9591" width="11.7109375" customWidth="1"/>
    <col min="9592" max="9592" width="4.7109375" customWidth="1"/>
    <col min="9593" max="9594" width="11.7109375" customWidth="1"/>
    <col min="9595" max="9595" width="4.7109375" customWidth="1"/>
    <col min="9596" max="9597" width="11.7109375" customWidth="1"/>
    <col min="9598" max="9598" width="4.7109375" customWidth="1"/>
    <col min="9599" max="9600" width="11.7109375" customWidth="1"/>
    <col min="9601" max="9601" width="4.7109375" customWidth="1"/>
    <col min="9602" max="9603" width="11.7109375" customWidth="1"/>
    <col min="9604" max="9604" width="4.7109375" customWidth="1"/>
    <col min="9605" max="9606" width="11.7109375" customWidth="1"/>
    <col min="9607" max="9607" width="4.7109375" customWidth="1"/>
    <col min="9608" max="9609" width="11.7109375" customWidth="1"/>
    <col min="9610" max="9610" width="4.7109375" customWidth="1"/>
    <col min="9611" max="9612" width="11.7109375" customWidth="1"/>
    <col min="9613" max="9613" width="4.7109375" customWidth="1"/>
    <col min="9614" max="9615" width="11.7109375" customWidth="1"/>
    <col min="9616" max="9616" width="4.7109375" customWidth="1"/>
    <col min="9617" max="9618" width="11.7109375" customWidth="1"/>
    <col min="9619" max="9619" width="4.7109375" customWidth="1"/>
    <col min="9620" max="9621" width="11.7109375" customWidth="1"/>
    <col min="9622" max="9622" width="4.7109375" customWidth="1"/>
    <col min="9623" max="9624" width="11.7109375" customWidth="1"/>
    <col min="9625" max="9625" width="4.7109375" customWidth="1"/>
    <col min="9626" max="9627" width="11.7109375" customWidth="1"/>
    <col min="9628" max="9628" width="4.7109375" customWidth="1"/>
    <col min="9629" max="9680" width="11.7109375" customWidth="1"/>
    <col min="9729" max="9730" width="11.7109375" customWidth="1"/>
    <col min="9731" max="9731" width="4.7109375" customWidth="1"/>
    <col min="9732" max="9733" width="11.7109375" customWidth="1"/>
    <col min="9734" max="9734" width="4.7109375" customWidth="1"/>
    <col min="9735" max="9736" width="11.7109375" customWidth="1"/>
    <col min="9737" max="9737" width="4.7109375" customWidth="1"/>
    <col min="9738" max="9739" width="11.7109375" customWidth="1"/>
    <col min="9740" max="9740" width="4.7109375" customWidth="1"/>
    <col min="9741" max="9742" width="11.7109375" customWidth="1"/>
    <col min="9743" max="9743" width="4.7109375" customWidth="1"/>
    <col min="9744" max="9745" width="11.7109375" customWidth="1"/>
    <col min="9746" max="9746" width="4.7109375" customWidth="1"/>
    <col min="9747" max="9748" width="11.7109375" customWidth="1"/>
    <col min="9749" max="9749" width="4.7109375" customWidth="1"/>
    <col min="9750" max="9751" width="11.7109375" customWidth="1"/>
    <col min="9752" max="9752" width="4.7109375" customWidth="1"/>
    <col min="9753" max="9754" width="11.7109375" customWidth="1"/>
    <col min="9755" max="9755" width="4.7109375" customWidth="1"/>
    <col min="9756" max="9757" width="11.7109375" customWidth="1"/>
    <col min="9758" max="9758" width="4.7109375" customWidth="1"/>
    <col min="9759" max="9760" width="11.7109375" customWidth="1"/>
    <col min="9761" max="9761" width="4.7109375" customWidth="1"/>
    <col min="9762" max="9763" width="11.7109375" customWidth="1"/>
    <col min="9764" max="9764" width="4.7109375" customWidth="1"/>
    <col min="9765" max="9766" width="11.7109375" customWidth="1"/>
    <col min="9767" max="9767" width="4.7109375" customWidth="1"/>
    <col min="9768" max="9769" width="11.7109375" customWidth="1"/>
    <col min="9770" max="9770" width="4.7109375" customWidth="1"/>
    <col min="9771" max="9772" width="11.7109375" customWidth="1"/>
    <col min="9773" max="9773" width="4.7109375" customWidth="1"/>
    <col min="9774" max="9775" width="11.7109375" customWidth="1"/>
    <col min="9776" max="9776" width="4.7109375" customWidth="1"/>
    <col min="9777" max="9778" width="11.7109375" customWidth="1"/>
    <col min="9779" max="9779" width="4.7109375" customWidth="1"/>
    <col min="9780" max="9781" width="11.7109375" customWidth="1"/>
    <col min="9782" max="9782" width="4.7109375" customWidth="1"/>
    <col min="9783" max="9784" width="11.7109375" customWidth="1"/>
    <col min="9785" max="9785" width="4.7109375" customWidth="1"/>
    <col min="9786" max="9787" width="11.7109375" customWidth="1"/>
    <col min="9788" max="9788" width="4.7109375" customWidth="1"/>
    <col min="9789" max="9790" width="11.7109375" customWidth="1"/>
    <col min="9791" max="9791" width="4.7109375" customWidth="1"/>
    <col min="9792" max="9793" width="11.7109375" customWidth="1"/>
    <col min="9794" max="9794" width="4.7109375" customWidth="1"/>
    <col min="9795" max="9796" width="11.7109375" customWidth="1"/>
    <col min="9797" max="9797" width="4.7109375" customWidth="1"/>
    <col min="9798" max="9799" width="11.7109375" customWidth="1"/>
    <col min="9800" max="9800" width="4.7109375" customWidth="1"/>
    <col min="9801" max="9802" width="11.7109375" customWidth="1"/>
    <col min="9803" max="9803" width="4.7109375" customWidth="1"/>
    <col min="9804" max="9805" width="11.7109375" customWidth="1"/>
    <col min="9806" max="9806" width="4.7109375" customWidth="1"/>
    <col min="9807" max="9808" width="11.7109375" customWidth="1"/>
    <col min="9809" max="9809" width="4.7109375" customWidth="1"/>
    <col min="9810" max="9811" width="11.7109375" customWidth="1"/>
    <col min="9812" max="9812" width="4.7109375" customWidth="1"/>
    <col min="9813" max="9814" width="11.7109375" customWidth="1"/>
    <col min="9815" max="9815" width="4.7109375" customWidth="1"/>
    <col min="9816" max="9817" width="11.7109375" customWidth="1"/>
    <col min="9818" max="9818" width="4.7109375" customWidth="1"/>
    <col min="9819" max="9820" width="11.7109375" customWidth="1"/>
    <col min="9821" max="9821" width="4.7109375" customWidth="1"/>
    <col min="9822" max="9823" width="11.7109375" customWidth="1"/>
    <col min="9824" max="9824" width="4.7109375" customWidth="1"/>
    <col min="9825" max="9826" width="11.7109375" customWidth="1"/>
    <col min="9827" max="9827" width="4.7109375" customWidth="1"/>
    <col min="9828" max="9829" width="11.7109375" customWidth="1"/>
    <col min="9830" max="9830" width="4.7109375" customWidth="1"/>
    <col min="9831" max="9832" width="11.7109375" customWidth="1"/>
    <col min="9833" max="9833" width="4.7109375" customWidth="1"/>
    <col min="9834" max="9835" width="11.7109375" customWidth="1"/>
    <col min="9836" max="9836" width="4.7109375" customWidth="1"/>
    <col min="9837" max="9838" width="11.7109375" customWidth="1"/>
    <col min="9839" max="9839" width="4.7109375" customWidth="1"/>
    <col min="9840" max="9841" width="11.7109375" customWidth="1"/>
    <col min="9842" max="9842" width="4.7109375" customWidth="1"/>
    <col min="9843" max="9844" width="11.7109375" customWidth="1"/>
    <col min="9845" max="9845" width="4.7109375" customWidth="1"/>
    <col min="9846" max="9847" width="11.7109375" customWidth="1"/>
    <col min="9848" max="9848" width="4.7109375" customWidth="1"/>
    <col min="9849" max="9850" width="11.7109375" customWidth="1"/>
    <col min="9851" max="9851" width="4.7109375" customWidth="1"/>
    <col min="9852" max="9853" width="11.7109375" customWidth="1"/>
    <col min="9854" max="9854" width="4.7109375" customWidth="1"/>
    <col min="9855" max="9856" width="11.7109375" customWidth="1"/>
    <col min="9857" max="9857" width="4.7109375" customWidth="1"/>
    <col min="9858" max="9859" width="11.7109375" customWidth="1"/>
    <col min="9860" max="9860" width="4.7109375" customWidth="1"/>
    <col min="9861" max="9862" width="11.7109375" customWidth="1"/>
    <col min="9863" max="9863" width="4.7109375" customWidth="1"/>
    <col min="9864" max="9865" width="11.7109375" customWidth="1"/>
    <col min="9866" max="9866" width="4.7109375" customWidth="1"/>
    <col min="9867" max="9868" width="11.7109375" customWidth="1"/>
    <col min="9869" max="9869" width="4.7109375" customWidth="1"/>
    <col min="9870" max="9871" width="11.7109375" customWidth="1"/>
    <col min="9872" max="9872" width="4.7109375" customWidth="1"/>
    <col min="9873" max="9874" width="11.7109375" customWidth="1"/>
    <col min="9875" max="9875" width="4.7109375" customWidth="1"/>
    <col min="9876" max="9877" width="11.7109375" customWidth="1"/>
    <col min="9878" max="9878" width="4.7109375" customWidth="1"/>
    <col min="9879" max="9880" width="11.7109375" customWidth="1"/>
    <col min="9881" max="9881" width="4.7109375" customWidth="1"/>
    <col min="9882" max="9883" width="11.7109375" customWidth="1"/>
    <col min="9884" max="9884" width="4.7109375" customWidth="1"/>
    <col min="9885" max="9936" width="11.7109375" customWidth="1"/>
    <col min="9985" max="9986" width="11.7109375" customWidth="1"/>
    <col min="9987" max="9987" width="4.7109375" customWidth="1"/>
    <col min="9988" max="9989" width="11.7109375" customWidth="1"/>
    <col min="9990" max="9990" width="4.7109375" customWidth="1"/>
    <col min="9991" max="9992" width="11.7109375" customWidth="1"/>
    <col min="9993" max="9993" width="4.7109375" customWidth="1"/>
    <col min="9994" max="9995" width="11.7109375" customWidth="1"/>
    <col min="9996" max="9996" width="4.7109375" customWidth="1"/>
    <col min="9997" max="9998" width="11.7109375" customWidth="1"/>
    <col min="9999" max="9999" width="4.7109375" customWidth="1"/>
    <col min="10000" max="10001" width="11.7109375" customWidth="1"/>
    <col min="10002" max="10002" width="4.7109375" customWidth="1"/>
    <col min="10003" max="10004" width="11.7109375" customWidth="1"/>
    <col min="10005" max="10005" width="4.7109375" customWidth="1"/>
    <col min="10006" max="10007" width="11.7109375" customWidth="1"/>
    <col min="10008" max="10008" width="4.7109375" customWidth="1"/>
    <col min="10009" max="10010" width="11.7109375" customWidth="1"/>
    <col min="10011" max="10011" width="4.7109375" customWidth="1"/>
    <col min="10012" max="10013" width="11.7109375" customWidth="1"/>
    <col min="10014" max="10014" width="4.7109375" customWidth="1"/>
    <col min="10015" max="10016" width="11.7109375" customWidth="1"/>
    <col min="10017" max="10017" width="4.7109375" customWidth="1"/>
    <col min="10018" max="10019" width="11.7109375" customWidth="1"/>
    <col min="10020" max="10020" width="4.7109375" customWidth="1"/>
    <col min="10021" max="10022" width="11.7109375" customWidth="1"/>
    <col min="10023" max="10023" width="4.7109375" customWidth="1"/>
    <col min="10024" max="10025" width="11.7109375" customWidth="1"/>
    <col min="10026" max="10026" width="4.7109375" customWidth="1"/>
    <col min="10027" max="10028" width="11.7109375" customWidth="1"/>
    <col min="10029" max="10029" width="4.7109375" customWidth="1"/>
    <col min="10030" max="10031" width="11.7109375" customWidth="1"/>
    <col min="10032" max="10032" width="4.7109375" customWidth="1"/>
    <col min="10033" max="10034" width="11.7109375" customWidth="1"/>
    <col min="10035" max="10035" width="4.7109375" customWidth="1"/>
    <col min="10036" max="10037" width="11.7109375" customWidth="1"/>
    <col min="10038" max="10038" width="4.7109375" customWidth="1"/>
    <col min="10039" max="10040" width="11.7109375" customWidth="1"/>
    <col min="10041" max="10041" width="4.7109375" customWidth="1"/>
    <col min="10042" max="10043" width="11.7109375" customWidth="1"/>
    <col min="10044" max="10044" width="4.7109375" customWidth="1"/>
    <col min="10045" max="10046" width="11.7109375" customWidth="1"/>
    <col min="10047" max="10047" width="4.7109375" customWidth="1"/>
    <col min="10048" max="10049" width="11.7109375" customWidth="1"/>
    <col min="10050" max="10050" width="4.7109375" customWidth="1"/>
    <col min="10051" max="10052" width="11.7109375" customWidth="1"/>
    <col min="10053" max="10053" width="4.7109375" customWidth="1"/>
    <col min="10054" max="10055" width="11.7109375" customWidth="1"/>
    <col min="10056" max="10056" width="4.7109375" customWidth="1"/>
    <col min="10057" max="10058" width="11.7109375" customWidth="1"/>
    <col min="10059" max="10059" width="4.7109375" customWidth="1"/>
    <col min="10060" max="10061" width="11.7109375" customWidth="1"/>
    <col min="10062" max="10062" width="4.7109375" customWidth="1"/>
    <col min="10063" max="10064" width="11.7109375" customWidth="1"/>
    <col min="10065" max="10065" width="4.7109375" customWidth="1"/>
    <col min="10066" max="10067" width="11.7109375" customWidth="1"/>
    <col min="10068" max="10068" width="4.7109375" customWidth="1"/>
    <col min="10069" max="10070" width="11.7109375" customWidth="1"/>
    <col min="10071" max="10071" width="4.7109375" customWidth="1"/>
    <col min="10072" max="10073" width="11.7109375" customWidth="1"/>
    <col min="10074" max="10074" width="4.7109375" customWidth="1"/>
    <col min="10075" max="10076" width="11.7109375" customWidth="1"/>
    <col min="10077" max="10077" width="4.7109375" customWidth="1"/>
    <col min="10078" max="10079" width="11.7109375" customWidth="1"/>
    <col min="10080" max="10080" width="4.7109375" customWidth="1"/>
    <col min="10081" max="10082" width="11.7109375" customWidth="1"/>
    <col min="10083" max="10083" width="4.7109375" customWidth="1"/>
    <col min="10084" max="10085" width="11.7109375" customWidth="1"/>
    <col min="10086" max="10086" width="4.7109375" customWidth="1"/>
    <col min="10087" max="10088" width="11.7109375" customWidth="1"/>
    <col min="10089" max="10089" width="4.7109375" customWidth="1"/>
    <col min="10090" max="10091" width="11.7109375" customWidth="1"/>
    <col min="10092" max="10092" width="4.7109375" customWidth="1"/>
    <col min="10093" max="10094" width="11.7109375" customWidth="1"/>
    <col min="10095" max="10095" width="4.7109375" customWidth="1"/>
    <col min="10096" max="10097" width="11.7109375" customWidth="1"/>
    <col min="10098" max="10098" width="4.7109375" customWidth="1"/>
    <col min="10099" max="10100" width="11.7109375" customWidth="1"/>
    <col min="10101" max="10101" width="4.7109375" customWidth="1"/>
    <col min="10102" max="10103" width="11.7109375" customWidth="1"/>
    <col min="10104" max="10104" width="4.7109375" customWidth="1"/>
    <col min="10105" max="10106" width="11.7109375" customWidth="1"/>
    <col min="10107" max="10107" width="4.7109375" customWidth="1"/>
    <col min="10108" max="10109" width="11.7109375" customWidth="1"/>
    <col min="10110" max="10110" width="4.7109375" customWidth="1"/>
    <col min="10111" max="10112" width="11.7109375" customWidth="1"/>
    <col min="10113" max="10113" width="4.7109375" customWidth="1"/>
    <col min="10114" max="10115" width="11.7109375" customWidth="1"/>
    <col min="10116" max="10116" width="4.7109375" customWidth="1"/>
    <col min="10117" max="10118" width="11.7109375" customWidth="1"/>
    <col min="10119" max="10119" width="4.7109375" customWidth="1"/>
    <col min="10120" max="10121" width="11.7109375" customWidth="1"/>
    <col min="10122" max="10122" width="4.7109375" customWidth="1"/>
    <col min="10123" max="10124" width="11.7109375" customWidth="1"/>
    <col min="10125" max="10125" width="4.7109375" customWidth="1"/>
    <col min="10126" max="10127" width="11.7109375" customWidth="1"/>
    <col min="10128" max="10128" width="4.7109375" customWidth="1"/>
    <col min="10129" max="10130" width="11.7109375" customWidth="1"/>
    <col min="10131" max="10131" width="4.7109375" customWidth="1"/>
    <col min="10132" max="10133" width="11.7109375" customWidth="1"/>
    <col min="10134" max="10134" width="4.7109375" customWidth="1"/>
    <col min="10135" max="10136" width="11.7109375" customWidth="1"/>
    <col min="10137" max="10137" width="4.7109375" customWidth="1"/>
    <col min="10138" max="10139" width="11.7109375" customWidth="1"/>
    <col min="10140" max="10140" width="4.7109375" customWidth="1"/>
    <col min="10141" max="10192" width="11.7109375" customWidth="1"/>
    <col min="10241" max="10242" width="11.7109375" customWidth="1"/>
    <col min="10243" max="10243" width="4.7109375" customWidth="1"/>
    <col min="10244" max="10245" width="11.7109375" customWidth="1"/>
    <col min="10246" max="10246" width="4.7109375" customWidth="1"/>
    <col min="10247" max="10248" width="11.7109375" customWidth="1"/>
    <col min="10249" max="10249" width="4.7109375" customWidth="1"/>
    <col min="10250" max="10251" width="11.7109375" customWidth="1"/>
    <col min="10252" max="10252" width="4.7109375" customWidth="1"/>
    <col min="10253" max="10254" width="11.7109375" customWidth="1"/>
    <col min="10255" max="10255" width="4.7109375" customWidth="1"/>
    <col min="10256" max="10257" width="11.7109375" customWidth="1"/>
    <col min="10258" max="10258" width="4.7109375" customWidth="1"/>
    <col min="10259" max="10260" width="11.7109375" customWidth="1"/>
    <col min="10261" max="10261" width="4.7109375" customWidth="1"/>
    <col min="10262" max="10263" width="11.7109375" customWidth="1"/>
    <col min="10264" max="10264" width="4.7109375" customWidth="1"/>
    <col min="10265" max="10266" width="11.7109375" customWidth="1"/>
    <col min="10267" max="10267" width="4.7109375" customWidth="1"/>
    <col min="10268" max="10269" width="11.7109375" customWidth="1"/>
    <col min="10270" max="10270" width="4.7109375" customWidth="1"/>
    <col min="10271" max="10272" width="11.7109375" customWidth="1"/>
    <col min="10273" max="10273" width="4.7109375" customWidth="1"/>
    <col min="10274" max="10275" width="11.7109375" customWidth="1"/>
    <col min="10276" max="10276" width="4.7109375" customWidth="1"/>
    <col min="10277" max="10278" width="11.7109375" customWidth="1"/>
    <col min="10279" max="10279" width="4.7109375" customWidth="1"/>
    <col min="10280" max="10281" width="11.7109375" customWidth="1"/>
    <col min="10282" max="10282" width="4.7109375" customWidth="1"/>
    <col min="10283" max="10284" width="11.7109375" customWidth="1"/>
    <col min="10285" max="10285" width="4.7109375" customWidth="1"/>
    <col min="10286" max="10287" width="11.7109375" customWidth="1"/>
    <col min="10288" max="10288" width="4.7109375" customWidth="1"/>
    <col min="10289" max="10290" width="11.7109375" customWidth="1"/>
    <col min="10291" max="10291" width="4.7109375" customWidth="1"/>
    <col min="10292" max="10293" width="11.7109375" customWidth="1"/>
    <col min="10294" max="10294" width="4.7109375" customWidth="1"/>
    <col min="10295" max="10296" width="11.7109375" customWidth="1"/>
    <col min="10297" max="10297" width="4.7109375" customWidth="1"/>
    <col min="10298" max="10299" width="11.7109375" customWidth="1"/>
    <col min="10300" max="10300" width="4.7109375" customWidth="1"/>
    <col min="10301" max="10302" width="11.7109375" customWidth="1"/>
    <col min="10303" max="10303" width="4.7109375" customWidth="1"/>
    <col min="10304" max="10305" width="11.7109375" customWidth="1"/>
    <col min="10306" max="10306" width="4.7109375" customWidth="1"/>
    <col min="10307" max="10308" width="11.7109375" customWidth="1"/>
    <col min="10309" max="10309" width="4.7109375" customWidth="1"/>
    <col min="10310" max="10311" width="11.7109375" customWidth="1"/>
    <col min="10312" max="10312" width="4.7109375" customWidth="1"/>
    <col min="10313" max="10314" width="11.7109375" customWidth="1"/>
    <col min="10315" max="10315" width="4.7109375" customWidth="1"/>
    <col min="10316" max="10317" width="11.7109375" customWidth="1"/>
    <col min="10318" max="10318" width="4.7109375" customWidth="1"/>
    <col min="10319" max="10320" width="11.7109375" customWidth="1"/>
    <col min="10321" max="10321" width="4.7109375" customWidth="1"/>
    <col min="10322" max="10323" width="11.7109375" customWidth="1"/>
    <col min="10324" max="10324" width="4.7109375" customWidth="1"/>
    <col min="10325" max="10326" width="11.7109375" customWidth="1"/>
    <col min="10327" max="10327" width="4.7109375" customWidth="1"/>
    <col min="10328" max="10329" width="11.7109375" customWidth="1"/>
    <col min="10330" max="10330" width="4.7109375" customWidth="1"/>
    <col min="10331" max="10332" width="11.7109375" customWidth="1"/>
    <col min="10333" max="10333" width="4.7109375" customWidth="1"/>
    <col min="10334" max="10335" width="11.7109375" customWidth="1"/>
    <col min="10336" max="10336" width="4.7109375" customWidth="1"/>
    <col min="10337" max="10338" width="11.7109375" customWidth="1"/>
    <col min="10339" max="10339" width="4.7109375" customWidth="1"/>
    <col min="10340" max="10341" width="11.7109375" customWidth="1"/>
    <col min="10342" max="10342" width="4.7109375" customWidth="1"/>
    <col min="10343" max="10344" width="11.7109375" customWidth="1"/>
    <col min="10345" max="10345" width="4.7109375" customWidth="1"/>
    <col min="10346" max="10347" width="11.7109375" customWidth="1"/>
    <col min="10348" max="10348" width="4.7109375" customWidth="1"/>
    <col min="10349" max="10350" width="11.7109375" customWidth="1"/>
    <col min="10351" max="10351" width="4.7109375" customWidth="1"/>
    <col min="10352" max="10353" width="11.7109375" customWidth="1"/>
    <col min="10354" max="10354" width="4.7109375" customWidth="1"/>
    <col min="10355" max="10356" width="11.7109375" customWidth="1"/>
    <col min="10357" max="10357" width="4.7109375" customWidth="1"/>
    <col min="10358" max="10359" width="11.7109375" customWidth="1"/>
    <col min="10360" max="10360" width="4.7109375" customWidth="1"/>
    <col min="10361" max="10362" width="11.7109375" customWidth="1"/>
    <col min="10363" max="10363" width="4.7109375" customWidth="1"/>
    <col min="10364" max="10365" width="11.7109375" customWidth="1"/>
    <col min="10366" max="10366" width="4.7109375" customWidth="1"/>
    <col min="10367" max="10368" width="11.7109375" customWidth="1"/>
    <col min="10369" max="10369" width="4.7109375" customWidth="1"/>
    <col min="10370" max="10371" width="11.7109375" customWidth="1"/>
    <col min="10372" max="10372" width="4.7109375" customWidth="1"/>
    <col min="10373" max="10374" width="11.7109375" customWidth="1"/>
    <col min="10375" max="10375" width="4.7109375" customWidth="1"/>
    <col min="10376" max="10377" width="11.7109375" customWidth="1"/>
    <col min="10378" max="10378" width="4.7109375" customWidth="1"/>
    <col min="10379" max="10380" width="11.7109375" customWidth="1"/>
    <col min="10381" max="10381" width="4.7109375" customWidth="1"/>
    <col min="10382" max="10383" width="11.7109375" customWidth="1"/>
    <col min="10384" max="10384" width="4.7109375" customWidth="1"/>
    <col min="10385" max="10386" width="11.7109375" customWidth="1"/>
    <col min="10387" max="10387" width="4.7109375" customWidth="1"/>
    <col min="10388" max="10389" width="11.7109375" customWidth="1"/>
    <col min="10390" max="10390" width="4.7109375" customWidth="1"/>
    <col min="10391" max="10392" width="11.7109375" customWidth="1"/>
    <col min="10393" max="10393" width="4.7109375" customWidth="1"/>
    <col min="10394" max="10395" width="11.7109375" customWidth="1"/>
    <col min="10396" max="10396" width="4.7109375" customWidth="1"/>
    <col min="10397" max="10448" width="11.7109375" customWidth="1"/>
    <col min="10497" max="10498" width="11.7109375" customWidth="1"/>
    <col min="10499" max="10499" width="4.7109375" customWidth="1"/>
    <col min="10500" max="10501" width="11.7109375" customWidth="1"/>
    <col min="10502" max="10502" width="4.7109375" customWidth="1"/>
    <col min="10503" max="10504" width="11.7109375" customWidth="1"/>
    <col min="10505" max="10505" width="4.7109375" customWidth="1"/>
    <col min="10506" max="10507" width="11.7109375" customWidth="1"/>
    <col min="10508" max="10508" width="4.7109375" customWidth="1"/>
    <col min="10509" max="10510" width="11.7109375" customWidth="1"/>
    <col min="10511" max="10511" width="4.7109375" customWidth="1"/>
    <col min="10512" max="10513" width="11.7109375" customWidth="1"/>
    <col min="10514" max="10514" width="4.7109375" customWidth="1"/>
    <col min="10515" max="10516" width="11.7109375" customWidth="1"/>
    <col min="10517" max="10517" width="4.7109375" customWidth="1"/>
    <col min="10518" max="10519" width="11.7109375" customWidth="1"/>
    <col min="10520" max="10520" width="4.7109375" customWidth="1"/>
    <col min="10521" max="10522" width="11.7109375" customWidth="1"/>
    <col min="10523" max="10523" width="4.7109375" customWidth="1"/>
    <col min="10524" max="10525" width="11.7109375" customWidth="1"/>
    <col min="10526" max="10526" width="4.7109375" customWidth="1"/>
    <col min="10527" max="10528" width="11.7109375" customWidth="1"/>
    <col min="10529" max="10529" width="4.7109375" customWidth="1"/>
    <col min="10530" max="10531" width="11.7109375" customWidth="1"/>
    <col min="10532" max="10532" width="4.7109375" customWidth="1"/>
    <col min="10533" max="10534" width="11.7109375" customWidth="1"/>
    <col min="10535" max="10535" width="4.7109375" customWidth="1"/>
    <col min="10536" max="10537" width="11.7109375" customWidth="1"/>
    <col min="10538" max="10538" width="4.7109375" customWidth="1"/>
    <col min="10539" max="10540" width="11.7109375" customWidth="1"/>
    <col min="10541" max="10541" width="4.7109375" customWidth="1"/>
    <col min="10542" max="10543" width="11.7109375" customWidth="1"/>
    <col min="10544" max="10544" width="4.7109375" customWidth="1"/>
    <col min="10545" max="10546" width="11.7109375" customWidth="1"/>
    <col min="10547" max="10547" width="4.7109375" customWidth="1"/>
    <col min="10548" max="10549" width="11.7109375" customWidth="1"/>
    <col min="10550" max="10550" width="4.7109375" customWidth="1"/>
    <col min="10551" max="10552" width="11.7109375" customWidth="1"/>
    <col min="10553" max="10553" width="4.7109375" customWidth="1"/>
    <col min="10554" max="10555" width="11.7109375" customWidth="1"/>
    <col min="10556" max="10556" width="4.7109375" customWidth="1"/>
    <col min="10557" max="10558" width="11.7109375" customWidth="1"/>
    <col min="10559" max="10559" width="4.7109375" customWidth="1"/>
    <col min="10560" max="10561" width="11.7109375" customWidth="1"/>
    <col min="10562" max="10562" width="4.7109375" customWidth="1"/>
    <col min="10563" max="10564" width="11.7109375" customWidth="1"/>
    <col min="10565" max="10565" width="4.7109375" customWidth="1"/>
    <col min="10566" max="10567" width="11.7109375" customWidth="1"/>
    <col min="10568" max="10568" width="4.7109375" customWidth="1"/>
    <col min="10569" max="10570" width="11.7109375" customWidth="1"/>
    <col min="10571" max="10571" width="4.7109375" customWidth="1"/>
    <col min="10572" max="10573" width="11.7109375" customWidth="1"/>
    <col min="10574" max="10574" width="4.7109375" customWidth="1"/>
    <col min="10575" max="10576" width="11.7109375" customWidth="1"/>
    <col min="10577" max="10577" width="4.7109375" customWidth="1"/>
    <col min="10578" max="10579" width="11.7109375" customWidth="1"/>
    <col min="10580" max="10580" width="4.7109375" customWidth="1"/>
    <col min="10581" max="10582" width="11.7109375" customWidth="1"/>
    <col min="10583" max="10583" width="4.7109375" customWidth="1"/>
    <col min="10584" max="10585" width="11.7109375" customWidth="1"/>
    <col min="10586" max="10586" width="4.7109375" customWidth="1"/>
    <col min="10587" max="10588" width="11.7109375" customWidth="1"/>
    <col min="10589" max="10589" width="4.7109375" customWidth="1"/>
    <col min="10590" max="10591" width="11.7109375" customWidth="1"/>
    <col min="10592" max="10592" width="4.7109375" customWidth="1"/>
    <col min="10593" max="10594" width="11.7109375" customWidth="1"/>
    <col min="10595" max="10595" width="4.7109375" customWidth="1"/>
    <col min="10596" max="10597" width="11.7109375" customWidth="1"/>
    <col min="10598" max="10598" width="4.7109375" customWidth="1"/>
    <col min="10599" max="10600" width="11.7109375" customWidth="1"/>
    <col min="10601" max="10601" width="4.7109375" customWidth="1"/>
    <col min="10602" max="10603" width="11.7109375" customWidth="1"/>
    <col min="10604" max="10604" width="4.7109375" customWidth="1"/>
    <col min="10605" max="10606" width="11.7109375" customWidth="1"/>
    <col min="10607" max="10607" width="4.7109375" customWidth="1"/>
    <col min="10608" max="10609" width="11.7109375" customWidth="1"/>
    <col min="10610" max="10610" width="4.7109375" customWidth="1"/>
    <col min="10611" max="10612" width="11.7109375" customWidth="1"/>
    <col min="10613" max="10613" width="4.7109375" customWidth="1"/>
    <col min="10614" max="10615" width="11.7109375" customWidth="1"/>
    <col min="10616" max="10616" width="4.7109375" customWidth="1"/>
    <col min="10617" max="10618" width="11.7109375" customWidth="1"/>
    <col min="10619" max="10619" width="4.7109375" customWidth="1"/>
    <col min="10620" max="10621" width="11.7109375" customWidth="1"/>
    <col min="10622" max="10622" width="4.7109375" customWidth="1"/>
    <col min="10623" max="10624" width="11.7109375" customWidth="1"/>
    <col min="10625" max="10625" width="4.7109375" customWidth="1"/>
    <col min="10626" max="10627" width="11.7109375" customWidth="1"/>
    <col min="10628" max="10628" width="4.7109375" customWidth="1"/>
    <col min="10629" max="10630" width="11.7109375" customWidth="1"/>
    <col min="10631" max="10631" width="4.7109375" customWidth="1"/>
    <col min="10632" max="10633" width="11.7109375" customWidth="1"/>
    <col min="10634" max="10634" width="4.7109375" customWidth="1"/>
    <col min="10635" max="10636" width="11.7109375" customWidth="1"/>
    <col min="10637" max="10637" width="4.7109375" customWidth="1"/>
    <col min="10638" max="10639" width="11.7109375" customWidth="1"/>
    <col min="10640" max="10640" width="4.7109375" customWidth="1"/>
    <col min="10641" max="10642" width="11.7109375" customWidth="1"/>
    <col min="10643" max="10643" width="4.7109375" customWidth="1"/>
    <col min="10644" max="10645" width="11.7109375" customWidth="1"/>
    <col min="10646" max="10646" width="4.7109375" customWidth="1"/>
    <col min="10647" max="10648" width="11.7109375" customWidth="1"/>
    <col min="10649" max="10649" width="4.7109375" customWidth="1"/>
    <col min="10650" max="10651" width="11.7109375" customWidth="1"/>
    <col min="10652" max="10652" width="4.7109375" customWidth="1"/>
    <col min="10653" max="10704" width="11.7109375" customWidth="1"/>
    <col min="10753" max="10754" width="11.7109375" customWidth="1"/>
    <col min="10755" max="10755" width="4.7109375" customWidth="1"/>
    <col min="10756" max="10757" width="11.7109375" customWidth="1"/>
    <col min="10758" max="10758" width="4.7109375" customWidth="1"/>
    <col min="10759" max="10760" width="11.7109375" customWidth="1"/>
    <col min="10761" max="10761" width="4.7109375" customWidth="1"/>
    <col min="10762" max="10763" width="11.7109375" customWidth="1"/>
    <col min="10764" max="10764" width="4.7109375" customWidth="1"/>
    <col min="10765" max="10766" width="11.7109375" customWidth="1"/>
    <col min="10767" max="10767" width="4.7109375" customWidth="1"/>
    <col min="10768" max="10769" width="11.7109375" customWidth="1"/>
    <col min="10770" max="10770" width="4.7109375" customWidth="1"/>
    <col min="10771" max="10772" width="11.7109375" customWidth="1"/>
    <col min="10773" max="10773" width="4.7109375" customWidth="1"/>
    <col min="10774" max="10775" width="11.7109375" customWidth="1"/>
    <col min="10776" max="10776" width="4.7109375" customWidth="1"/>
    <col min="10777" max="10778" width="11.7109375" customWidth="1"/>
    <col min="10779" max="10779" width="4.7109375" customWidth="1"/>
    <col min="10780" max="10781" width="11.7109375" customWidth="1"/>
    <col min="10782" max="10782" width="4.7109375" customWidth="1"/>
    <col min="10783" max="10784" width="11.7109375" customWidth="1"/>
    <col min="10785" max="10785" width="4.7109375" customWidth="1"/>
    <col min="10786" max="10787" width="11.7109375" customWidth="1"/>
    <col min="10788" max="10788" width="4.7109375" customWidth="1"/>
    <col min="10789" max="10790" width="11.7109375" customWidth="1"/>
    <col min="10791" max="10791" width="4.7109375" customWidth="1"/>
    <col min="10792" max="10793" width="11.7109375" customWidth="1"/>
    <col min="10794" max="10794" width="4.7109375" customWidth="1"/>
    <col min="10795" max="10796" width="11.7109375" customWidth="1"/>
    <col min="10797" max="10797" width="4.7109375" customWidth="1"/>
    <col min="10798" max="10799" width="11.7109375" customWidth="1"/>
    <col min="10800" max="10800" width="4.7109375" customWidth="1"/>
    <col min="10801" max="10802" width="11.7109375" customWidth="1"/>
    <col min="10803" max="10803" width="4.7109375" customWidth="1"/>
    <col min="10804" max="10805" width="11.7109375" customWidth="1"/>
    <col min="10806" max="10806" width="4.7109375" customWidth="1"/>
    <col min="10807" max="10808" width="11.7109375" customWidth="1"/>
    <col min="10809" max="10809" width="4.7109375" customWidth="1"/>
    <col min="10810" max="10811" width="11.7109375" customWidth="1"/>
    <col min="10812" max="10812" width="4.7109375" customWidth="1"/>
    <col min="10813" max="10814" width="11.7109375" customWidth="1"/>
    <col min="10815" max="10815" width="4.7109375" customWidth="1"/>
    <col min="10816" max="10817" width="11.7109375" customWidth="1"/>
    <col min="10818" max="10818" width="4.7109375" customWidth="1"/>
    <col min="10819" max="10820" width="11.7109375" customWidth="1"/>
    <col min="10821" max="10821" width="4.7109375" customWidth="1"/>
    <col min="10822" max="10823" width="11.7109375" customWidth="1"/>
    <col min="10824" max="10824" width="4.7109375" customWidth="1"/>
    <col min="10825" max="10826" width="11.7109375" customWidth="1"/>
    <col min="10827" max="10827" width="4.7109375" customWidth="1"/>
    <col min="10828" max="10829" width="11.7109375" customWidth="1"/>
    <col min="10830" max="10830" width="4.7109375" customWidth="1"/>
    <col min="10831" max="10832" width="11.7109375" customWidth="1"/>
    <col min="10833" max="10833" width="4.7109375" customWidth="1"/>
    <col min="10834" max="10835" width="11.7109375" customWidth="1"/>
    <col min="10836" max="10836" width="4.7109375" customWidth="1"/>
    <col min="10837" max="10838" width="11.7109375" customWidth="1"/>
    <col min="10839" max="10839" width="4.7109375" customWidth="1"/>
    <col min="10840" max="10841" width="11.7109375" customWidth="1"/>
    <col min="10842" max="10842" width="4.7109375" customWidth="1"/>
    <col min="10843" max="10844" width="11.7109375" customWidth="1"/>
    <col min="10845" max="10845" width="4.7109375" customWidth="1"/>
    <col min="10846" max="10847" width="11.7109375" customWidth="1"/>
    <col min="10848" max="10848" width="4.7109375" customWidth="1"/>
    <col min="10849" max="10850" width="11.7109375" customWidth="1"/>
    <col min="10851" max="10851" width="4.7109375" customWidth="1"/>
    <col min="10852" max="10853" width="11.7109375" customWidth="1"/>
    <col min="10854" max="10854" width="4.7109375" customWidth="1"/>
    <col min="10855" max="10856" width="11.7109375" customWidth="1"/>
    <col min="10857" max="10857" width="4.7109375" customWidth="1"/>
    <col min="10858" max="10859" width="11.7109375" customWidth="1"/>
    <col min="10860" max="10860" width="4.7109375" customWidth="1"/>
    <col min="10861" max="10862" width="11.7109375" customWidth="1"/>
    <col min="10863" max="10863" width="4.7109375" customWidth="1"/>
    <col min="10864" max="10865" width="11.7109375" customWidth="1"/>
    <col min="10866" max="10866" width="4.7109375" customWidth="1"/>
    <col min="10867" max="10868" width="11.7109375" customWidth="1"/>
    <col min="10869" max="10869" width="4.7109375" customWidth="1"/>
    <col min="10870" max="10871" width="11.7109375" customWidth="1"/>
    <col min="10872" max="10872" width="4.7109375" customWidth="1"/>
    <col min="10873" max="10874" width="11.7109375" customWidth="1"/>
    <col min="10875" max="10875" width="4.7109375" customWidth="1"/>
    <col min="10876" max="10877" width="11.7109375" customWidth="1"/>
    <col min="10878" max="10878" width="4.7109375" customWidth="1"/>
    <col min="10879" max="10880" width="11.7109375" customWidth="1"/>
    <col min="10881" max="10881" width="4.7109375" customWidth="1"/>
    <col min="10882" max="10883" width="11.7109375" customWidth="1"/>
    <col min="10884" max="10884" width="4.7109375" customWidth="1"/>
    <col min="10885" max="10886" width="11.7109375" customWidth="1"/>
    <col min="10887" max="10887" width="4.7109375" customWidth="1"/>
    <col min="10888" max="10889" width="11.7109375" customWidth="1"/>
    <col min="10890" max="10890" width="4.7109375" customWidth="1"/>
    <col min="10891" max="10892" width="11.7109375" customWidth="1"/>
    <col min="10893" max="10893" width="4.7109375" customWidth="1"/>
    <col min="10894" max="10895" width="11.7109375" customWidth="1"/>
    <col min="10896" max="10896" width="4.7109375" customWidth="1"/>
    <col min="10897" max="10898" width="11.7109375" customWidth="1"/>
    <col min="10899" max="10899" width="4.7109375" customWidth="1"/>
    <col min="10900" max="10901" width="11.7109375" customWidth="1"/>
    <col min="10902" max="10902" width="4.7109375" customWidth="1"/>
    <col min="10903" max="10904" width="11.7109375" customWidth="1"/>
    <col min="10905" max="10905" width="4.7109375" customWidth="1"/>
    <col min="10906" max="10907" width="11.7109375" customWidth="1"/>
    <col min="10908" max="10908" width="4.7109375" customWidth="1"/>
    <col min="10909" max="10960" width="11.7109375" customWidth="1"/>
    <col min="11009" max="11010" width="11.7109375" customWidth="1"/>
    <col min="11011" max="11011" width="4.7109375" customWidth="1"/>
    <col min="11012" max="11013" width="11.7109375" customWidth="1"/>
    <col min="11014" max="11014" width="4.7109375" customWidth="1"/>
    <col min="11015" max="11016" width="11.7109375" customWidth="1"/>
    <col min="11017" max="11017" width="4.7109375" customWidth="1"/>
    <col min="11018" max="11019" width="11.7109375" customWidth="1"/>
    <col min="11020" max="11020" width="4.7109375" customWidth="1"/>
    <col min="11021" max="11022" width="11.7109375" customWidth="1"/>
    <col min="11023" max="11023" width="4.7109375" customWidth="1"/>
    <col min="11024" max="11025" width="11.7109375" customWidth="1"/>
    <col min="11026" max="11026" width="4.7109375" customWidth="1"/>
    <col min="11027" max="11028" width="11.7109375" customWidth="1"/>
    <col min="11029" max="11029" width="4.7109375" customWidth="1"/>
    <col min="11030" max="11031" width="11.7109375" customWidth="1"/>
    <col min="11032" max="11032" width="4.7109375" customWidth="1"/>
    <col min="11033" max="11034" width="11.7109375" customWidth="1"/>
    <col min="11035" max="11035" width="4.7109375" customWidth="1"/>
    <col min="11036" max="11037" width="11.7109375" customWidth="1"/>
    <col min="11038" max="11038" width="4.7109375" customWidth="1"/>
    <col min="11039" max="11040" width="11.7109375" customWidth="1"/>
    <col min="11041" max="11041" width="4.7109375" customWidth="1"/>
    <col min="11042" max="11043" width="11.7109375" customWidth="1"/>
    <col min="11044" max="11044" width="4.7109375" customWidth="1"/>
    <col min="11045" max="11046" width="11.7109375" customWidth="1"/>
    <col min="11047" max="11047" width="4.7109375" customWidth="1"/>
    <col min="11048" max="11049" width="11.7109375" customWidth="1"/>
    <col min="11050" max="11050" width="4.7109375" customWidth="1"/>
    <col min="11051" max="11052" width="11.7109375" customWidth="1"/>
    <col min="11053" max="11053" width="4.7109375" customWidth="1"/>
    <col min="11054" max="11055" width="11.7109375" customWidth="1"/>
    <col min="11056" max="11056" width="4.7109375" customWidth="1"/>
    <col min="11057" max="11058" width="11.7109375" customWidth="1"/>
    <col min="11059" max="11059" width="4.7109375" customWidth="1"/>
    <col min="11060" max="11061" width="11.7109375" customWidth="1"/>
    <col min="11062" max="11062" width="4.7109375" customWidth="1"/>
    <col min="11063" max="11064" width="11.7109375" customWidth="1"/>
    <col min="11065" max="11065" width="4.7109375" customWidth="1"/>
    <col min="11066" max="11067" width="11.7109375" customWidth="1"/>
    <col min="11068" max="11068" width="4.7109375" customWidth="1"/>
    <col min="11069" max="11070" width="11.7109375" customWidth="1"/>
    <col min="11071" max="11071" width="4.7109375" customWidth="1"/>
    <col min="11072" max="11073" width="11.7109375" customWidth="1"/>
    <col min="11074" max="11074" width="4.7109375" customWidth="1"/>
    <col min="11075" max="11076" width="11.7109375" customWidth="1"/>
    <col min="11077" max="11077" width="4.7109375" customWidth="1"/>
    <col min="11078" max="11079" width="11.7109375" customWidth="1"/>
    <col min="11080" max="11080" width="4.7109375" customWidth="1"/>
    <col min="11081" max="11082" width="11.7109375" customWidth="1"/>
    <col min="11083" max="11083" width="4.7109375" customWidth="1"/>
    <col min="11084" max="11085" width="11.7109375" customWidth="1"/>
    <col min="11086" max="11086" width="4.7109375" customWidth="1"/>
    <col min="11087" max="11088" width="11.7109375" customWidth="1"/>
    <col min="11089" max="11089" width="4.7109375" customWidth="1"/>
    <col min="11090" max="11091" width="11.7109375" customWidth="1"/>
    <col min="11092" max="11092" width="4.7109375" customWidth="1"/>
    <col min="11093" max="11094" width="11.7109375" customWidth="1"/>
    <col min="11095" max="11095" width="4.7109375" customWidth="1"/>
    <col min="11096" max="11097" width="11.7109375" customWidth="1"/>
    <col min="11098" max="11098" width="4.7109375" customWidth="1"/>
    <col min="11099" max="11100" width="11.7109375" customWidth="1"/>
    <col min="11101" max="11101" width="4.7109375" customWidth="1"/>
    <col min="11102" max="11103" width="11.7109375" customWidth="1"/>
    <col min="11104" max="11104" width="4.7109375" customWidth="1"/>
    <col min="11105" max="11106" width="11.7109375" customWidth="1"/>
    <col min="11107" max="11107" width="4.7109375" customWidth="1"/>
    <col min="11108" max="11109" width="11.7109375" customWidth="1"/>
    <col min="11110" max="11110" width="4.7109375" customWidth="1"/>
    <col min="11111" max="11112" width="11.7109375" customWidth="1"/>
    <col min="11113" max="11113" width="4.7109375" customWidth="1"/>
    <col min="11114" max="11115" width="11.7109375" customWidth="1"/>
    <col min="11116" max="11116" width="4.7109375" customWidth="1"/>
    <col min="11117" max="11118" width="11.7109375" customWidth="1"/>
    <col min="11119" max="11119" width="4.7109375" customWidth="1"/>
    <col min="11120" max="11121" width="11.7109375" customWidth="1"/>
    <col min="11122" max="11122" width="4.7109375" customWidth="1"/>
    <col min="11123" max="11124" width="11.7109375" customWidth="1"/>
    <col min="11125" max="11125" width="4.7109375" customWidth="1"/>
    <col min="11126" max="11127" width="11.7109375" customWidth="1"/>
    <col min="11128" max="11128" width="4.7109375" customWidth="1"/>
    <col min="11129" max="11130" width="11.7109375" customWidth="1"/>
    <col min="11131" max="11131" width="4.7109375" customWidth="1"/>
    <col min="11132" max="11133" width="11.7109375" customWidth="1"/>
    <col min="11134" max="11134" width="4.7109375" customWidth="1"/>
    <col min="11135" max="11136" width="11.7109375" customWidth="1"/>
    <col min="11137" max="11137" width="4.7109375" customWidth="1"/>
    <col min="11138" max="11139" width="11.7109375" customWidth="1"/>
    <col min="11140" max="11140" width="4.7109375" customWidth="1"/>
    <col min="11141" max="11142" width="11.7109375" customWidth="1"/>
    <col min="11143" max="11143" width="4.7109375" customWidth="1"/>
    <col min="11144" max="11145" width="11.7109375" customWidth="1"/>
    <col min="11146" max="11146" width="4.7109375" customWidth="1"/>
    <col min="11147" max="11148" width="11.7109375" customWidth="1"/>
    <col min="11149" max="11149" width="4.7109375" customWidth="1"/>
    <col min="11150" max="11151" width="11.7109375" customWidth="1"/>
    <col min="11152" max="11152" width="4.7109375" customWidth="1"/>
    <col min="11153" max="11154" width="11.7109375" customWidth="1"/>
    <col min="11155" max="11155" width="4.7109375" customWidth="1"/>
    <col min="11156" max="11157" width="11.7109375" customWidth="1"/>
    <col min="11158" max="11158" width="4.7109375" customWidth="1"/>
    <col min="11159" max="11160" width="11.7109375" customWidth="1"/>
    <col min="11161" max="11161" width="4.7109375" customWidth="1"/>
    <col min="11162" max="11163" width="11.7109375" customWidth="1"/>
    <col min="11164" max="11164" width="4.7109375" customWidth="1"/>
    <col min="11165" max="11216" width="11.7109375" customWidth="1"/>
    <col min="11265" max="11266" width="11.7109375" customWidth="1"/>
    <col min="11267" max="11267" width="4.7109375" customWidth="1"/>
    <col min="11268" max="11269" width="11.7109375" customWidth="1"/>
    <col min="11270" max="11270" width="4.7109375" customWidth="1"/>
    <col min="11271" max="11272" width="11.7109375" customWidth="1"/>
    <col min="11273" max="11273" width="4.7109375" customWidth="1"/>
    <col min="11274" max="11275" width="11.7109375" customWidth="1"/>
    <col min="11276" max="11276" width="4.7109375" customWidth="1"/>
    <col min="11277" max="11278" width="11.7109375" customWidth="1"/>
    <col min="11279" max="11279" width="4.7109375" customWidth="1"/>
    <col min="11280" max="11281" width="11.7109375" customWidth="1"/>
    <col min="11282" max="11282" width="4.7109375" customWidth="1"/>
    <col min="11283" max="11284" width="11.7109375" customWidth="1"/>
    <col min="11285" max="11285" width="4.7109375" customWidth="1"/>
    <col min="11286" max="11287" width="11.7109375" customWidth="1"/>
    <col min="11288" max="11288" width="4.7109375" customWidth="1"/>
    <col min="11289" max="11290" width="11.7109375" customWidth="1"/>
    <col min="11291" max="11291" width="4.7109375" customWidth="1"/>
    <col min="11292" max="11293" width="11.7109375" customWidth="1"/>
    <col min="11294" max="11294" width="4.7109375" customWidth="1"/>
    <col min="11295" max="11296" width="11.7109375" customWidth="1"/>
    <col min="11297" max="11297" width="4.7109375" customWidth="1"/>
    <col min="11298" max="11299" width="11.7109375" customWidth="1"/>
    <col min="11300" max="11300" width="4.7109375" customWidth="1"/>
    <col min="11301" max="11302" width="11.7109375" customWidth="1"/>
    <col min="11303" max="11303" width="4.7109375" customWidth="1"/>
    <col min="11304" max="11305" width="11.7109375" customWidth="1"/>
    <col min="11306" max="11306" width="4.7109375" customWidth="1"/>
    <col min="11307" max="11308" width="11.7109375" customWidth="1"/>
    <col min="11309" max="11309" width="4.7109375" customWidth="1"/>
    <col min="11310" max="11311" width="11.7109375" customWidth="1"/>
    <col min="11312" max="11312" width="4.7109375" customWidth="1"/>
    <col min="11313" max="11314" width="11.7109375" customWidth="1"/>
    <col min="11315" max="11315" width="4.7109375" customWidth="1"/>
    <col min="11316" max="11317" width="11.7109375" customWidth="1"/>
    <col min="11318" max="11318" width="4.7109375" customWidth="1"/>
    <col min="11319" max="11320" width="11.7109375" customWidth="1"/>
    <col min="11321" max="11321" width="4.7109375" customWidth="1"/>
    <col min="11322" max="11323" width="11.7109375" customWidth="1"/>
    <col min="11324" max="11324" width="4.7109375" customWidth="1"/>
    <col min="11325" max="11326" width="11.7109375" customWidth="1"/>
    <col min="11327" max="11327" width="4.7109375" customWidth="1"/>
    <col min="11328" max="11329" width="11.7109375" customWidth="1"/>
    <col min="11330" max="11330" width="4.7109375" customWidth="1"/>
    <col min="11331" max="11332" width="11.7109375" customWidth="1"/>
    <col min="11333" max="11333" width="4.7109375" customWidth="1"/>
    <col min="11334" max="11335" width="11.7109375" customWidth="1"/>
    <col min="11336" max="11336" width="4.7109375" customWidth="1"/>
    <col min="11337" max="11338" width="11.7109375" customWidth="1"/>
    <col min="11339" max="11339" width="4.7109375" customWidth="1"/>
    <col min="11340" max="11341" width="11.7109375" customWidth="1"/>
    <col min="11342" max="11342" width="4.7109375" customWidth="1"/>
    <col min="11343" max="11344" width="11.7109375" customWidth="1"/>
    <col min="11345" max="11345" width="4.7109375" customWidth="1"/>
    <col min="11346" max="11347" width="11.7109375" customWidth="1"/>
    <col min="11348" max="11348" width="4.7109375" customWidth="1"/>
    <col min="11349" max="11350" width="11.7109375" customWidth="1"/>
    <col min="11351" max="11351" width="4.7109375" customWidth="1"/>
    <col min="11352" max="11353" width="11.7109375" customWidth="1"/>
    <col min="11354" max="11354" width="4.7109375" customWidth="1"/>
    <col min="11355" max="11356" width="11.7109375" customWidth="1"/>
    <col min="11357" max="11357" width="4.7109375" customWidth="1"/>
    <col min="11358" max="11359" width="11.7109375" customWidth="1"/>
    <col min="11360" max="11360" width="4.7109375" customWidth="1"/>
    <col min="11361" max="11362" width="11.7109375" customWidth="1"/>
    <col min="11363" max="11363" width="4.7109375" customWidth="1"/>
    <col min="11364" max="11365" width="11.7109375" customWidth="1"/>
    <col min="11366" max="11366" width="4.7109375" customWidth="1"/>
    <col min="11367" max="11368" width="11.7109375" customWidth="1"/>
    <col min="11369" max="11369" width="4.7109375" customWidth="1"/>
    <col min="11370" max="11371" width="11.7109375" customWidth="1"/>
    <col min="11372" max="11372" width="4.7109375" customWidth="1"/>
    <col min="11373" max="11374" width="11.7109375" customWidth="1"/>
    <col min="11375" max="11375" width="4.7109375" customWidth="1"/>
    <col min="11376" max="11377" width="11.7109375" customWidth="1"/>
    <col min="11378" max="11378" width="4.7109375" customWidth="1"/>
    <col min="11379" max="11380" width="11.7109375" customWidth="1"/>
    <col min="11381" max="11381" width="4.7109375" customWidth="1"/>
    <col min="11382" max="11383" width="11.7109375" customWidth="1"/>
    <col min="11384" max="11384" width="4.7109375" customWidth="1"/>
    <col min="11385" max="11386" width="11.7109375" customWidth="1"/>
    <col min="11387" max="11387" width="4.7109375" customWidth="1"/>
    <col min="11388" max="11389" width="11.7109375" customWidth="1"/>
    <col min="11390" max="11390" width="4.7109375" customWidth="1"/>
    <col min="11391" max="11392" width="11.7109375" customWidth="1"/>
    <col min="11393" max="11393" width="4.7109375" customWidth="1"/>
    <col min="11394" max="11395" width="11.7109375" customWidth="1"/>
    <col min="11396" max="11396" width="4.7109375" customWidth="1"/>
    <col min="11397" max="11398" width="11.7109375" customWidth="1"/>
    <col min="11399" max="11399" width="4.7109375" customWidth="1"/>
    <col min="11400" max="11401" width="11.7109375" customWidth="1"/>
    <col min="11402" max="11402" width="4.7109375" customWidth="1"/>
    <col min="11403" max="11404" width="11.7109375" customWidth="1"/>
    <col min="11405" max="11405" width="4.7109375" customWidth="1"/>
    <col min="11406" max="11407" width="11.7109375" customWidth="1"/>
    <col min="11408" max="11408" width="4.7109375" customWidth="1"/>
    <col min="11409" max="11410" width="11.7109375" customWidth="1"/>
    <col min="11411" max="11411" width="4.7109375" customWidth="1"/>
    <col min="11412" max="11413" width="11.7109375" customWidth="1"/>
    <col min="11414" max="11414" width="4.7109375" customWidth="1"/>
    <col min="11415" max="11416" width="11.7109375" customWidth="1"/>
    <col min="11417" max="11417" width="4.7109375" customWidth="1"/>
    <col min="11418" max="11419" width="11.7109375" customWidth="1"/>
    <col min="11420" max="11420" width="4.7109375" customWidth="1"/>
    <col min="11421" max="11472" width="11.7109375" customWidth="1"/>
    <col min="11521" max="11522" width="11.7109375" customWidth="1"/>
    <col min="11523" max="11523" width="4.7109375" customWidth="1"/>
    <col min="11524" max="11525" width="11.7109375" customWidth="1"/>
    <col min="11526" max="11526" width="4.7109375" customWidth="1"/>
    <col min="11527" max="11528" width="11.7109375" customWidth="1"/>
    <col min="11529" max="11529" width="4.7109375" customWidth="1"/>
    <col min="11530" max="11531" width="11.7109375" customWidth="1"/>
    <col min="11532" max="11532" width="4.7109375" customWidth="1"/>
    <col min="11533" max="11534" width="11.7109375" customWidth="1"/>
    <col min="11535" max="11535" width="4.7109375" customWidth="1"/>
    <col min="11536" max="11537" width="11.7109375" customWidth="1"/>
    <col min="11538" max="11538" width="4.7109375" customWidth="1"/>
    <col min="11539" max="11540" width="11.7109375" customWidth="1"/>
    <col min="11541" max="11541" width="4.7109375" customWidth="1"/>
    <col min="11542" max="11543" width="11.7109375" customWidth="1"/>
    <col min="11544" max="11544" width="4.7109375" customWidth="1"/>
    <col min="11545" max="11546" width="11.7109375" customWidth="1"/>
    <col min="11547" max="11547" width="4.7109375" customWidth="1"/>
    <col min="11548" max="11549" width="11.7109375" customWidth="1"/>
    <col min="11550" max="11550" width="4.7109375" customWidth="1"/>
    <col min="11551" max="11552" width="11.7109375" customWidth="1"/>
    <col min="11553" max="11553" width="4.7109375" customWidth="1"/>
    <col min="11554" max="11555" width="11.7109375" customWidth="1"/>
    <col min="11556" max="11556" width="4.7109375" customWidth="1"/>
    <col min="11557" max="11558" width="11.7109375" customWidth="1"/>
    <col min="11559" max="11559" width="4.7109375" customWidth="1"/>
    <col min="11560" max="11561" width="11.7109375" customWidth="1"/>
    <col min="11562" max="11562" width="4.7109375" customWidth="1"/>
    <col min="11563" max="11564" width="11.7109375" customWidth="1"/>
    <col min="11565" max="11565" width="4.7109375" customWidth="1"/>
    <col min="11566" max="11567" width="11.7109375" customWidth="1"/>
    <col min="11568" max="11568" width="4.7109375" customWidth="1"/>
    <col min="11569" max="11570" width="11.7109375" customWidth="1"/>
    <col min="11571" max="11571" width="4.7109375" customWidth="1"/>
    <col min="11572" max="11573" width="11.7109375" customWidth="1"/>
    <col min="11574" max="11574" width="4.7109375" customWidth="1"/>
    <col min="11575" max="11576" width="11.7109375" customWidth="1"/>
    <col min="11577" max="11577" width="4.7109375" customWidth="1"/>
    <col min="11578" max="11579" width="11.7109375" customWidth="1"/>
    <col min="11580" max="11580" width="4.7109375" customWidth="1"/>
    <col min="11581" max="11582" width="11.7109375" customWidth="1"/>
    <col min="11583" max="11583" width="4.7109375" customWidth="1"/>
    <col min="11584" max="11585" width="11.7109375" customWidth="1"/>
    <col min="11586" max="11586" width="4.7109375" customWidth="1"/>
    <col min="11587" max="11588" width="11.7109375" customWidth="1"/>
    <col min="11589" max="11589" width="4.7109375" customWidth="1"/>
    <col min="11590" max="11591" width="11.7109375" customWidth="1"/>
    <col min="11592" max="11592" width="4.7109375" customWidth="1"/>
    <col min="11593" max="11594" width="11.7109375" customWidth="1"/>
    <col min="11595" max="11595" width="4.7109375" customWidth="1"/>
    <col min="11596" max="11597" width="11.7109375" customWidth="1"/>
    <col min="11598" max="11598" width="4.7109375" customWidth="1"/>
    <col min="11599" max="11600" width="11.7109375" customWidth="1"/>
    <col min="11601" max="11601" width="4.7109375" customWidth="1"/>
    <col min="11602" max="11603" width="11.7109375" customWidth="1"/>
    <col min="11604" max="11604" width="4.7109375" customWidth="1"/>
    <col min="11605" max="11606" width="11.7109375" customWidth="1"/>
    <col min="11607" max="11607" width="4.7109375" customWidth="1"/>
    <col min="11608" max="11609" width="11.7109375" customWidth="1"/>
    <col min="11610" max="11610" width="4.7109375" customWidth="1"/>
    <col min="11611" max="11612" width="11.7109375" customWidth="1"/>
    <col min="11613" max="11613" width="4.7109375" customWidth="1"/>
    <col min="11614" max="11615" width="11.7109375" customWidth="1"/>
    <col min="11616" max="11616" width="4.7109375" customWidth="1"/>
    <col min="11617" max="11618" width="11.7109375" customWidth="1"/>
    <col min="11619" max="11619" width="4.7109375" customWidth="1"/>
    <col min="11620" max="11621" width="11.7109375" customWidth="1"/>
    <col min="11622" max="11622" width="4.7109375" customWidth="1"/>
    <col min="11623" max="11624" width="11.7109375" customWidth="1"/>
    <col min="11625" max="11625" width="4.7109375" customWidth="1"/>
    <col min="11626" max="11627" width="11.7109375" customWidth="1"/>
    <col min="11628" max="11628" width="4.7109375" customWidth="1"/>
    <col min="11629" max="11630" width="11.7109375" customWidth="1"/>
    <col min="11631" max="11631" width="4.7109375" customWidth="1"/>
    <col min="11632" max="11633" width="11.7109375" customWidth="1"/>
    <col min="11634" max="11634" width="4.7109375" customWidth="1"/>
    <col min="11635" max="11636" width="11.7109375" customWidth="1"/>
    <col min="11637" max="11637" width="4.7109375" customWidth="1"/>
    <col min="11638" max="11639" width="11.7109375" customWidth="1"/>
    <col min="11640" max="11640" width="4.7109375" customWidth="1"/>
    <col min="11641" max="11642" width="11.7109375" customWidth="1"/>
    <col min="11643" max="11643" width="4.7109375" customWidth="1"/>
    <col min="11644" max="11645" width="11.7109375" customWidth="1"/>
    <col min="11646" max="11646" width="4.7109375" customWidth="1"/>
    <col min="11647" max="11648" width="11.7109375" customWidth="1"/>
    <col min="11649" max="11649" width="4.7109375" customWidth="1"/>
    <col min="11650" max="11651" width="11.7109375" customWidth="1"/>
    <col min="11652" max="11652" width="4.7109375" customWidth="1"/>
    <col min="11653" max="11654" width="11.7109375" customWidth="1"/>
    <col min="11655" max="11655" width="4.7109375" customWidth="1"/>
    <col min="11656" max="11657" width="11.7109375" customWidth="1"/>
    <col min="11658" max="11658" width="4.7109375" customWidth="1"/>
    <col min="11659" max="11660" width="11.7109375" customWidth="1"/>
    <col min="11661" max="11661" width="4.7109375" customWidth="1"/>
    <col min="11662" max="11663" width="11.7109375" customWidth="1"/>
    <col min="11664" max="11664" width="4.7109375" customWidth="1"/>
    <col min="11665" max="11666" width="11.7109375" customWidth="1"/>
    <col min="11667" max="11667" width="4.7109375" customWidth="1"/>
    <col min="11668" max="11669" width="11.7109375" customWidth="1"/>
    <col min="11670" max="11670" width="4.7109375" customWidth="1"/>
    <col min="11671" max="11672" width="11.7109375" customWidth="1"/>
    <col min="11673" max="11673" width="4.7109375" customWidth="1"/>
    <col min="11674" max="11675" width="11.7109375" customWidth="1"/>
    <col min="11676" max="11676" width="4.7109375" customWidth="1"/>
    <col min="11677" max="11728" width="11.7109375" customWidth="1"/>
    <col min="11777" max="11778" width="11.7109375" customWidth="1"/>
    <col min="11779" max="11779" width="4.7109375" customWidth="1"/>
    <col min="11780" max="11781" width="11.7109375" customWidth="1"/>
    <col min="11782" max="11782" width="4.7109375" customWidth="1"/>
    <col min="11783" max="11784" width="11.7109375" customWidth="1"/>
    <col min="11785" max="11785" width="4.7109375" customWidth="1"/>
    <col min="11786" max="11787" width="11.7109375" customWidth="1"/>
    <col min="11788" max="11788" width="4.7109375" customWidth="1"/>
    <col min="11789" max="11790" width="11.7109375" customWidth="1"/>
    <col min="11791" max="11791" width="4.7109375" customWidth="1"/>
    <col min="11792" max="11793" width="11.7109375" customWidth="1"/>
    <col min="11794" max="11794" width="4.7109375" customWidth="1"/>
    <col min="11795" max="11796" width="11.7109375" customWidth="1"/>
    <col min="11797" max="11797" width="4.7109375" customWidth="1"/>
    <col min="11798" max="11799" width="11.7109375" customWidth="1"/>
    <col min="11800" max="11800" width="4.7109375" customWidth="1"/>
    <col min="11801" max="11802" width="11.7109375" customWidth="1"/>
    <col min="11803" max="11803" width="4.7109375" customWidth="1"/>
    <col min="11804" max="11805" width="11.7109375" customWidth="1"/>
    <col min="11806" max="11806" width="4.7109375" customWidth="1"/>
    <col min="11807" max="11808" width="11.7109375" customWidth="1"/>
    <col min="11809" max="11809" width="4.7109375" customWidth="1"/>
    <col min="11810" max="11811" width="11.7109375" customWidth="1"/>
    <col min="11812" max="11812" width="4.7109375" customWidth="1"/>
    <col min="11813" max="11814" width="11.7109375" customWidth="1"/>
    <col min="11815" max="11815" width="4.7109375" customWidth="1"/>
    <col min="11816" max="11817" width="11.7109375" customWidth="1"/>
    <col min="11818" max="11818" width="4.7109375" customWidth="1"/>
    <col min="11819" max="11820" width="11.7109375" customWidth="1"/>
    <col min="11821" max="11821" width="4.7109375" customWidth="1"/>
    <col min="11822" max="11823" width="11.7109375" customWidth="1"/>
    <col min="11824" max="11824" width="4.7109375" customWidth="1"/>
    <col min="11825" max="11826" width="11.7109375" customWidth="1"/>
    <col min="11827" max="11827" width="4.7109375" customWidth="1"/>
    <col min="11828" max="11829" width="11.7109375" customWidth="1"/>
    <col min="11830" max="11830" width="4.7109375" customWidth="1"/>
    <col min="11831" max="11832" width="11.7109375" customWidth="1"/>
    <col min="11833" max="11833" width="4.7109375" customWidth="1"/>
    <col min="11834" max="11835" width="11.7109375" customWidth="1"/>
    <col min="11836" max="11836" width="4.7109375" customWidth="1"/>
    <col min="11837" max="11838" width="11.7109375" customWidth="1"/>
    <col min="11839" max="11839" width="4.7109375" customWidth="1"/>
    <col min="11840" max="11841" width="11.7109375" customWidth="1"/>
    <col min="11842" max="11842" width="4.7109375" customWidth="1"/>
    <col min="11843" max="11844" width="11.7109375" customWidth="1"/>
    <col min="11845" max="11845" width="4.7109375" customWidth="1"/>
    <col min="11846" max="11847" width="11.7109375" customWidth="1"/>
    <col min="11848" max="11848" width="4.7109375" customWidth="1"/>
    <col min="11849" max="11850" width="11.7109375" customWidth="1"/>
    <col min="11851" max="11851" width="4.7109375" customWidth="1"/>
    <col min="11852" max="11853" width="11.7109375" customWidth="1"/>
    <col min="11854" max="11854" width="4.7109375" customWidth="1"/>
    <col min="11855" max="11856" width="11.7109375" customWidth="1"/>
    <col min="11857" max="11857" width="4.7109375" customWidth="1"/>
    <col min="11858" max="11859" width="11.7109375" customWidth="1"/>
    <col min="11860" max="11860" width="4.7109375" customWidth="1"/>
    <col min="11861" max="11862" width="11.7109375" customWidth="1"/>
    <col min="11863" max="11863" width="4.7109375" customWidth="1"/>
    <col min="11864" max="11865" width="11.7109375" customWidth="1"/>
    <col min="11866" max="11866" width="4.7109375" customWidth="1"/>
    <col min="11867" max="11868" width="11.7109375" customWidth="1"/>
    <col min="11869" max="11869" width="4.7109375" customWidth="1"/>
    <col min="11870" max="11871" width="11.7109375" customWidth="1"/>
    <col min="11872" max="11872" width="4.7109375" customWidth="1"/>
    <col min="11873" max="11874" width="11.7109375" customWidth="1"/>
    <col min="11875" max="11875" width="4.7109375" customWidth="1"/>
    <col min="11876" max="11877" width="11.7109375" customWidth="1"/>
    <col min="11878" max="11878" width="4.7109375" customWidth="1"/>
    <col min="11879" max="11880" width="11.7109375" customWidth="1"/>
    <col min="11881" max="11881" width="4.7109375" customWidth="1"/>
    <col min="11882" max="11883" width="11.7109375" customWidth="1"/>
    <col min="11884" max="11884" width="4.7109375" customWidth="1"/>
    <col min="11885" max="11886" width="11.7109375" customWidth="1"/>
    <col min="11887" max="11887" width="4.7109375" customWidth="1"/>
    <col min="11888" max="11889" width="11.7109375" customWidth="1"/>
    <col min="11890" max="11890" width="4.7109375" customWidth="1"/>
    <col min="11891" max="11892" width="11.7109375" customWidth="1"/>
    <col min="11893" max="11893" width="4.7109375" customWidth="1"/>
    <col min="11894" max="11895" width="11.7109375" customWidth="1"/>
    <col min="11896" max="11896" width="4.7109375" customWidth="1"/>
    <col min="11897" max="11898" width="11.7109375" customWidth="1"/>
    <col min="11899" max="11899" width="4.7109375" customWidth="1"/>
    <col min="11900" max="11901" width="11.7109375" customWidth="1"/>
    <col min="11902" max="11902" width="4.7109375" customWidth="1"/>
    <col min="11903" max="11904" width="11.7109375" customWidth="1"/>
    <col min="11905" max="11905" width="4.7109375" customWidth="1"/>
    <col min="11906" max="11907" width="11.7109375" customWidth="1"/>
    <col min="11908" max="11908" width="4.7109375" customWidth="1"/>
    <col min="11909" max="11910" width="11.7109375" customWidth="1"/>
    <col min="11911" max="11911" width="4.7109375" customWidth="1"/>
    <col min="11912" max="11913" width="11.7109375" customWidth="1"/>
    <col min="11914" max="11914" width="4.7109375" customWidth="1"/>
    <col min="11915" max="11916" width="11.7109375" customWidth="1"/>
    <col min="11917" max="11917" width="4.7109375" customWidth="1"/>
    <col min="11918" max="11919" width="11.7109375" customWidth="1"/>
    <col min="11920" max="11920" width="4.7109375" customWidth="1"/>
    <col min="11921" max="11922" width="11.7109375" customWidth="1"/>
    <col min="11923" max="11923" width="4.7109375" customWidth="1"/>
    <col min="11924" max="11925" width="11.7109375" customWidth="1"/>
    <col min="11926" max="11926" width="4.7109375" customWidth="1"/>
    <col min="11927" max="11928" width="11.7109375" customWidth="1"/>
    <col min="11929" max="11929" width="4.7109375" customWidth="1"/>
    <col min="11930" max="11931" width="11.7109375" customWidth="1"/>
    <col min="11932" max="11932" width="4.7109375" customWidth="1"/>
    <col min="11933" max="11984" width="11.7109375" customWidth="1"/>
    <col min="12033" max="12034" width="11.7109375" customWidth="1"/>
    <col min="12035" max="12035" width="4.7109375" customWidth="1"/>
    <col min="12036" max="12037" width="11.7109375" customWidth="1"/>
    <col min="12038" max="12038" width="4.7109375" customWidth="1"/>
    <col min="12039" max="12040" width="11.7109375" customWidth="1"/>
    <col min="12041" max="12041" width="4.7109375" customWidth="1"/>
    <col min="12042" max="12043" width="11.7109375" customWidth="1"/>
    <col min="12044" max="12044" width="4.7109375" customWidth="1"/>
    <col min="12045" max="12046" width="11.7109375" customWidth="1"/>
    <col min="12047" max="12047" width="4.7109375" customWidth="1"/>
    <col min="12048" max="12049" width="11.7109375" customWidth="1"/>
    <col min="12050" max="12050" width="4.7109375" customWidth="1"/>
    <col min="12051" max="12052" width="11.7109375" customWidth="1"/>
    <col min="12053" max="12053" width="4.7109375" customWidth="1"/>
    <col min="12054" max="12055" width="11.7109375" customWidth="1"/>
    <col min="12056" max="12056" width="4.7109375" customWidth="1"/>
    <col min="12057" max="12058" width="11.7109375" customWidth="1"/>
    <col min="12059" max="12059" width="4.7109375" customWidth="1"/>
    <col min="12060" max="12061" width="11.7109375" customWidth="1"/>
    <col min="12062" max="12062" width="4.7109375" customWidth="1"/>
    <col min="12063" max="12064" width="11.7109375" customWidth="1"/>
    <col min="12065" max="12065" width="4.7109375" customWidth="1"/>
    <col min="12066" max="12067" width="11.7109375" customWidth="1"/>
    <col min="12068" max="12068" width="4.7109375" customWidth="1"/>
    <col min="12069" max="12070" width="11.7109375" customWidth="1"/>
    <col min="12071" max="12071" width="4.7109375" customWidth="1"/>
    <col min="12072" max="12073" width="11.7109375" customWidth="1"/>
    <col min="12074" max="12074" width="4.7109375" customWidth="1"/>
    <col min="12075" max="12076" width="11.7109375" customWidth="1"/>
    <col min="12077" max="12077" width="4.7109375" customWidth="1"/>
    <col min="12078" max="12079" width="11.7109375" customWidth="1"/>
    <col min="12080" max="12080" width="4.7109375" customWidth="1"/>
    <col min="12081" max="12082" width="11.7109375" customWidth="1"/>
    <col min="12083" max="12083" width="4.7109375" customWidth="1"/>
    <col min="12084" max="12085" width="11.7109375" customWidth="1"/>
    <col min="12086" max="12086" width="4.7109375" customWidth="1"/>
    <col min="12087" max="12088" width="11.7109375" customWidth="1"/>
    <col min="12089" max="12089" width="4.7109375" customWidth="1"/>
    <col min="12090" max="12091" width="11.7109375" customWidth="1"/>
    <col min="12092" max="12092" width="4.7109375" customWidth="1"/>
    <col min="12093" max="12094" width="11.7109375" customWidth="1"/>
    <col min="12095" max="12095" width="4.7109375" customWidth="1"/>
    <col min="12096" max="12097" width="11.7109375" customWidth="1"/>
    <col min="12098" max="12098" width="4.7109375" customWidth="1"/>
    <col min="12099" max="12100" width="11.7109375" customWidth="1"/>
    <col min="12101" max="12101" width="4.7109375" customWidth="1"/>
    <col min="12102" max="12103" width="11.7109375" customWidth="1"/>
    <col min="12104" max="12104" width="4.7109375" customWidth="1"/>
    <col min="12105" max="12106" width="11.7109375" customWidth="1"/>
    <col min="12107" max="12107" width="4.7109375" customWidth="1"/>
    <col min="12108" max="12109" width="11.7109375" customWidth="1"/>
    <col min="12110" max="12110" width="4.7109375" customWidth="1"/>
    <col min="12111" max="12112" width="11.7109375" customWidth="1"/>
    <col min="12113" max="12113" width="4.7109375" customWidth="1"/>
    <col min="12114" max="12115" width="11.7109375" customWidth="1"/>
    <col min="12116" max="12116" width="4.7109375" customWidth="1"/>
    <col min="12117" max="12118" width="11.7109375" customWidth="1"/>
    <col min="12119" max="12119" width="4.7109375" customWidth="1"/>
    <col min="12120" max="12121" width="11.7109375" customWidth="1"/>
    <col min="12122" max="12122" width="4.7109375" customWidth="1"/>
    <col min="12123" max="12124" width="11.7109375" customWidth="1"/>
    <col min="12125" max="12125" width="4.7109375" customWidth="1"/>
    <col min="12126" max="12127" width="11.7109375" customWidth="1"/>
    <col min="12128" max="12128" width="4.7109375" customWidth="1"/>
    <col min="12129" max="12130" width="11.7109375" customWidth="1"/>
    <col min="12131" max="12131" width="4.7109375" customWidth="1"/>
    <col min="12132" max="12133" width="11.7109375" customWidth="1"/>
    <col min="12134" max="12134" width="4.7109375" customWidth="1"/>
    <col min="12135" max="12136" width="11.7109375" customWidth="1"/>
    <col min="12137" max="12137" width="4.7109375" customWidth="1"/>
    <col min="12138" max="12139" width="11.7109375" customWidth="1"/>
    <col min="12140" max="12140" width="4.7109375" customWidth="1"/>
    <col min="12141" max="12142" width="11.7109375" customWidth="1"/>
    <col min="12143" max="12143" width="4.7109375" customWidth="1"/>
    <col min="12144" max="12145" width="11.7109375" customWidth="1"/>
    <col min="12146" max="12146" width="4.7109375" customWidth="1"/>
    <col min="12147" max="12148" width="11.7109375" customWidth="1"/>
    <col min="12149" max="12149" width="4.7109375" customWidth="1"/>
    <col min="12150" max="12151" width="11.7109375" customWidth="1"/>
    <col min="12152" max="12152" width="4.7109375" customWidth="1"/>
    <col min="12153" max="12154" width="11.7109375" customWidth="1"/>
    <col min="12155" max="12155" width="4.7109375" customWidth="1"/>
    <col min="12156" max="12157" width="11.7109375" customWidth="1"/>
    <col min="12158" max="12158" width="4.7109375" customWidth="1"/>
    <col min="12159" max="12160" width="11.7109375" customWidth="1"/>
    <col min="12161" max="12161" width="4.7109375" customWidth="1"/>
    <col min="12162" max="12163" width="11.7109375" customWidth="1"/>
    <col min="12164" max="12164" width="4.7109375" customWidth="1"/>
    <col min="12165" max="12166" width="11.7109375" customWidth="1"/>
    <col min="12167" max="12167" width="4.7109375" customWidth="1"/>
    <col min="12168" max="12169" width="11.7109375" customWidth="1"/>
    <col min="12170" max="12170" width="4.7109375" customWidth="1"/>
    <col min="12171" max="12172" width="11.7109375" customWidth="1"/>
    <col min="12173" max="12173" width="4.7109375" customWidth="1"/>
    <col min="12174" max="12175" width="11.7109375" customWidth="1"/>
    <col min="12176" max="12176" width="4.7109375" customWidth="1"/>
    <col min="12177" max="12178" width="11.7109375" customWidth="1"/>
    <col min="12179" max="12179" width="4.7109375" customWidth="1"/>
    <col min="12180" max="12181" width="11.7109375" customWidth="1"/>
    <col min="12182" max="12182" width="4.7109375" customWidth="1"/>
    <col min="12183" max="12184" width="11.7109375" customWidth="1"/>
    <col min="12185" max="12185" width="4.7109375" customWidth="1"/>
    <col min="12186" max="12187" width="11.7109375" customWidth="1"/>
    <col min="12188" max="12188" width="4.7109375" customWidth="1"/>
    <col min="12189" max="12240" width="11.7109375" customWidth="1"/>
    <col min="12289" max="12290" width="11.7109375" customWidth="1"/>
    <col min="12291" max="12291" width="4.7109375" customWidth="1"/>
    <col min="12292" max="12293" width="11.7109375" customWidth="1"/>
    <col min="12294" max="12294" width="4.7109375" customWidth="1"/>
    <col min="12295" max="12296" width="11.7109375" customWidth="1"/>
    <col min="12297" max="12297" width="4.7109375" customWidth="1"/>
    <col min="12298" max="12299" width="11.7109375" customWidth="1"/>
    <col min="12300" max="12300" width="4.7109375" customWidth="1"/>
    <col min="12301" max="12302" width="11.7109375" customWidth="1"/>
    <col min="12303" max="12303" width="4.7109375" customWidth="1"/>
    <col min="12304" max="12305" width="11.7109375" customWidth="1"/>
    <col min="12306" max="12306" width="4.7109375" customWidth="1"/>
    <col min="12307" max="12308" width="11.7109375" customWidth="1"/>
    <col min="12309" max="12309" width="4.7109375" customWidth="1"/>
    <col min="12310" max="12311" width="11.7109375" customWidth="1"/>
    <col min="12312" max="12312" width="4.7109375" customWidth="1"/>
    <col min="12313" max="12314" width="11.7109375" customWidth="1"/>
    <col min="12315" max="12315" width="4.7109375" customWidth="1"/>
    <col min="12316" max="12317" width="11.7109375" customWidth="1"/>
    <col min="12318" max="12318" width="4.7109375" customWidth="1"/>
    <col min="12319" max="12320" width="11.7109375" customWidth="1"/>
    <col min="12321" max="12321" width="4.7109375" customWidth="1"/>
    <col min="12322" max="12323" width="11.7109375" customWidth="1"/>
    <col min="12324" max="12324" width="4.7109375" customWidth="1"/>
    <col min="12325" max="12326" width="11.7109375" customWidth="1"/>
    <col min="12327" max="12327" width="4.7109375" customWidth="1"/>
    <col min="12328" max="12329" width="11.7109375" customWidth="1"/>
    <col min="12330" max="12330" width="4.7109375" customWidth="1"/>
    <col min="12331" max="12332" width="11.7109375" customWidth="1"/>
    <col min="12333" max="12333" width="4.7109375" customWidth="1"/>
    <col min="12334" max="12335" width="11.7109375" customWidth="1"/>
    <col min="12336" max="12336" width="4.7109375" customWidth="1"/>
    <col min="12337" max="12338" width="11.7109375" customWidth="1"/>
    <col min="12339" max="12339" width="4.7109375" customWidth="1"/>
    <col min="12340" max="12341" width="11.7109375" customWidth="1"/>
    <col min="12342" max="12342" width="4.7109375" customWidth="1"/>
    <col min="12343" max="12344" width="11.7109375" customWidth="1"/>
    <col min="12345" max="12345" width="4.7109375" customWidth="1"/>
    <col min="12346" max="12347" width="11.7109375" customWidth="1"/>
    <col min="12348" max="12348" width="4.7109375" customWidth="1"/>
    <col min="12349" max="12350" width="11.7109375" customWidth="1"/>
    <col min="12351" max="12351" width="4.7109375" customWidth="1"/>
    <col min="12352" max="12353" width="11.7109375" customWidth="1"/>
    <col min="12354" max="12354" width="4.7109375" customWidth="1"/>
    <col min="12355" max="12356" width="11.7109375" customWidth="1"/>
    <col min="12357" max="12357" width="4.7109375" customWidth="1"/>
    <col min="12358" max="12359" width="11.7109375" customWidth="1"/>
    <col min="12360" max="12360" width="4.7109375" customWidth="1"/>
    <col min="12361" max="12362" width="11.7109375" customWidth="1"/>
    <col min="12363" max="12363" width="4.7109375" customWidth="1"/>
    <col min="12364" max="12365" width="11.7109375" customWidth="1"/>
    <col min="12366" max="12366" width="4.7109375" customWidth="1"/>
    <col min="12367" max="12368" width="11.7109375" customWidth="1"/>
    <col min="12369" max="12369" width="4.7109375" customWidth="1"/>
    <col min="12370" max="12371" width="11.7109375" customWidth="1"/>
    <col min="12372" max="12372" width="4.7109375" customWidth="1"/>
    <col min="12373" max="12374" width="11.7109375" customWidth="1"/>
    <col min="12375" max="12375" width="4.7109375" customWidth="1"/>
    <col min="12376" max="12377" width="11.7109375" customWidth="1"/>
    <col min="12378" max="12378" width="4.7109375" customWidth="1"/>
    <col min="12379" max="12380" width="11.7109375" customWidth="1"/>
    <col min="12381" max="12381" width="4.7109375" customWidth="1"/>
    <col min="12382" max="12383" width="11.7109375" customWidth="1"/>
    <col min="12384" max="12384" width="4.7109375" customWidth="1"/>
    <col min="12385" max="12386" width="11.7109375" customWidth="1"/>
    <col min="12387" max="12387" width="4.7109375" customWidth="1"/>
    <col min="12388" max="12389" width="11.7109375" customWidth="1"/>
    <col min="12390" max="12390" width="4.7109375" customWidth="1"/>
    <col min="12391" max="12392" width="11.7109375" customWidth="1"/>
    <col min="12393" max="12393" width="4.7109375" customWidth="1"/>
    <col min="12394" max="12395" width="11.7109375" customWidth="1"/>
    <col min="12396" max="12396" width="4.7109375" customWidth="1"/>
    <col min="12397" max="12398" width="11.7109375" customWidth="1"/>
    <col min="12399" max="12399" width="4.7109375" customWidth="1"/>
    <col min="12400" max="12401" width="11.7109375" customWidth="1"/>
    <col min="12402" max="12402" width="4.7109375" customWidth="1"/>
    <col min="12403" max="12404" width="11.7109375" customWidth="1"/>
    <col min="12405" max="12405" width="4.7109375" customWidth="1"/>
    <col min="12406" max="12407" width="11.7109375" customWidth="1"/>
    <col min="12408" max="12408" width="4.7109375" customWidth="1"/>
    <col min="12409" max="12410" width="11.7109375" customWidth="1"/>
    <col min="12411" max="12411" width="4.7109375" customWidth="1"/>
    <col min="12412" max="12413" width="11.7109375" customWidth="1"/>
    <col min="12414" max="12414" width="4.7109375" customWidth="1"/>
    <col min="12415" max="12416" width="11.7109375" customWidth="1"/>
    <col min="12417" max="12417" width="4.7109375" customWidth="1"/>
    <col min="12418" max="12419" width="11.7109375" customWidth="1"/>
    <col min="12420" max="12420" width="4.7109375" customWidth="1"/>
    <col min="12421" max="12422" width="11.7109375" customWidth="1"/>
    <col min="12423" max="12423" width="4.7109375" customWidth="1"/>
    <col min="12424" max="12425" width="11.7109375" customWidth="1"/>
    <col min="12426" max="12426" width="4.7109375" customWidth="1"/>
    <col min="12427" max="12428" width="11.7109375" customWidth="1"/>
    <col min="12429" max="12429" width="4.7109375" customWidth="1"/>
    <col min="12430" max="12431" width="11.7109375" customWidth="1"/>
    <col min="12432" max="12432" width="4.7109375" customWidth="1"/>
    <col min="12433" max="12434" width="11.7109375" customWidth="1"/>
    <col min="12435" max="12435" width="4.7109375" customWidth="1"/>
    <col min="12436" max="12437" width="11.7109375" customWidth="1"/>
    <col min="12438" max="12438" width="4.7109375" customWidth="1"/>
    <col min="12439" max="12440" width="11.7109375" customWidth="1"/>
    <col min="12441" max="12441" width="4.7109375" customWidth="1"/>
    <col min="12442" max="12443" width="11.7109375" customWidth="1"/>
    <col min="12444" max="12444" width="4.7109375" customWidth="1"/>
    <col min="12445" max="12496" width="11.7109375" customWidth="1"/>
    <col min="12545" max="12546" width="11.7109375" customWidth="1"/>
    <col min="12547" max="12547" width="4.7109375" customWidth="1"/>
    <col min="12548" max="12549" width="11.7109375" customWidth="1"/>
    <col min="12550" max="12550" width="4.7109375" customWidth="1"/>
    <col min="12551" max="12552" width="11.7109375" customWidth="1"/>
    <col min="12553" max="12553" width="4.7109375" customWidth="1"/>
    <col min="12554" max="12555" width="11.7109375" customWidth="1"/>
    <col min="12556" max="12556" width="4.7109375" customWidth="1"/>
    <col min="12557" max="12558" width="11.7109375" customWidth="1"/>
    <col min="12559" max="12559" width="4.7109375" customWidth="1"/>
    <col min="12560" max="12561" width="11.7109375" customWidth="1"/>
    <col min="12562" max="12562" width="4.7109375" customWidth="1"/>
    <col min="12563" max="12564" width="11.7109375" customWidth="1"/>
    <col min="12565" max="12565" width="4.7109375" customWidth="1"/>
    <col min="12566" max="12567" width="11.7109375" customWidth="1"/>
    <col min="12568" max="12568" width="4.7109375" customWidth="1"/>
    <col min="12569" max="12570" width="11.7109375" customWidth="1"/>
    <col min="12571" max="12571" width="4.7109375" customWidth="1"/>
    <col min="12572" max="12573" width="11.7109375" customWidth="1"/>
    <col min="12574" max="12574" width="4.7109375" customWidth="1"/>
    <col min="12575" max="12576" width="11.7109375" customWidth="1"/>
    <col min="12577" max="12577" width="4.7109375" customWidth="1"/>
    <col min="12578" max="12579" width="11.7109375" customWidth="1"/>
    <col min="12580" max="12580" width="4.7109375" customWidth="1"/>
    <col min="12581" max="12582" width="11.7109375" customWidth="1"/>
    <col min="12583" max="12583" width="4.7109375" customWidth="1"/>
    <col min="12584" max="12585" width="11.7109375" customWidth="1"/>
    <col min="12586" max="12586" width="4.7109375" customWidth="1"/>
    <col min="12587" max="12588" width="11.7109375" customWidth="1"/>
    <col min="12589" max="12589" width="4.7109375" customWidth="1"/>
    <col min="12590" max="12591" width="11.7109375" customWidth="1"/>
    <col min="12592" max="12592" width="4.7109375" customWidth="1"/>
    <col min="12593" max="12594" width="11.7109375" customWidth="1"/>
    <col min="12595" max="12595" width="4.7109375" customWidth="1"/>
    <col min="12596" max="12597" width="11.7109375" customWidth="1"/>
    <col min="12598" max="12598" width="4.7109375" customWidth="1"/>
    <col min="12599" max="12600" width="11.7109375" customWidth="1"/>
    <col min="12601" max="12601" width="4.7109375" customWidth="1"/>
    <col min="12602" max="12603" width="11.7109375" customWidth="1"/>
    <col min="12604" max="12604" width="4.7109375" customWidth="1"/>
    <col min="12605" max="12606" width="11.7109375" customWidth="1"/>
    <col min="12607" max="12607" width="4.7109375" customWidth="1"/>
    <col min="12608" max="12609" width="11.7109375" customWidth="1"/>
    <col min="12610" max="12610" width="4.7109375" customWidth="1"/>
    <col min="12611" max="12612" width="11.7109375" customWidth="1"/>
    <col min="12613" max="12613" width="4.7109375" customWidth="1"/>
    <col min="12614" max="12615" width="11.7109375" customWidth="1"/>
    <col min="12616" max="12616" width="4.7109375" customWidth="1"/>
    <col min="12617" max="12618" width="11.7109375" customWidth="1"/>
    <col min="12619" max="12619" width="4.7109375" customWidth="1"/>
    <col min="12620" max="12621" width="11.7109375" customWidth="1"/>
    <col min="12622" max="12622" width="4.7109375" customWidth="1"/>
    <col min="12623" max="12624" width="11.7109375" customWidth="1"/>
    <col min="12625" max="12625" width="4.7109375" customWidth="1"/>
    <col min="12626" max="12627" width="11.7109375" customWidth="1"/>
    <col min="12628" max="12628" width="4.7109375" customWidth="1"/>
    <col min="12629" max="12630" width="11.7109375" customWidth="1"/>
    <col min="12631" max="12631" width="4.7109375" customWidth="1"/>
    <col min="12632" max="12633" width="11.7109375" customWidth="1"/>
    <col min="12634" max="12634" width="4.7109375" customWidth="1"/>
    <col min="12635" max="12636" width="11.7109375" customWidth="1"/>
    <col min="12637" max="12637" width="4.7109375" customWidth="1"/>
    <col min="12638" max="12639" width="11.7109375" customWidth="1"/>
    <col min="12640" max="12640" width="4.7109375" customWidth="1"/>
    <col min="12641" max="12642" width="11.7109375" customWidth="1"/>
    <col min="12643" max="12643" width="4.7109375" customWidth="1"/>
    <col min="12644" max="12645" width="11.7109375" customWidth="1"/>
    <col min="12646" max="12646" width="4.7109375" customWidth="1"/>
    <col min="12647" max="12648" width="11.7109375" customWidth="1"/>
    <col min="12649" max="12649" width="4.7109375" customWidth="1"/>
    <col min="12650" max="12651" width="11.7109375" customWidth="1"/>
    <col min="12652" max="12652" width="4.7109375" customWidth="1"/>
    <col min="12653" max="12654" width="11.7109375" customWidth="1"/>
    <col min="12655" max="12655" width="4.7109375" customWidth="1"/>
    <col min="12656" max="12657" width="11.7109375" customWidth="1"/>
    <col min="12658" max="12658" width="4.7109375" customWidth="1"/>
    <col min="12659" max="12660" width="11.7109375" customWidth="1"/>
    <col min="12661" max="12661" width="4.7109375" customWidth="1"/>
    <col min="12662" max="12663" width="11.7109375" customWidth="1"/>
    <col min="12664" max="12664" width="4.7109375" customWidth="1"/>
    <col min="12665" max="12666" width="11.7109375" customWidth="1"/>
    <col min="12667" max="12667" width="4.7109375" customWidth="1"/>
    <col min="12668" max="12669" width="11.7109375" customWidth="1"/>
    <col min="12670" max="12670" width="4.7109375" customWidth="1"/>
    <col min="12671" max="12672" width="11.7109375" customWidth="1"/>
    <col min="12673" max="12673" width="4.7109375" customWidth="1"/>
    <col min="12674" max="12675" width="11.7109375" customWidth="1"/>
    <col min="12676" max="12676" width="4.7109375" customWidth="1"/>
    <col min="12677" max="12678" width="11.7109375" customWidth="1"/>
    <col min="12679" max="12679" width="4.7109375" customWidth="1"/>
    <col min="12680" max="12681" width="11.7109375" customWidth="1"/>
    <col min="12682" max="12682" width="4.7109375" customWidth="1"/>
    <col min="12683" max="12684" width="11.7109375" customWidth="1"/>
    <col min="12685" max="12685" width="4.7109375" customWidth="1"/>
    <col min="12686" max="12687" width="11.7109375" customWidth="1"/>
    <col min="12688" max="12688" width="4.7109375" customWidth="1"/>
    <col min="12689" max="12690" width="11.7109375" customWidth="1"/>
    <col min="12691" max="12691" width="4.7109375" customWidth="1"/>
    <col min="12692" max="12693" width="11.7109375" customWidth="1"/>
    <col min="12694" max="12694" width="4.7109375" customWidth="1"/>
    <col min="12695" max="12696" width="11.7109375" customWidth="1"/>
    <col min="12697" max="12697" width="4.7109375" customWidth="1"/>
    <col min="12698" max="12699" width="11.7109375" customWidth="1"/>
    <col min="12700" max="12700" width="4.7109375" customWidth="1"/>
    <col min="12701" max="12752" width="11.7109375" customWidth="1"/>
    <col min="12801" max="12802" width="11.7109375" customWidth="1"/>
    <col min="12803" max="12803" width="4.7109375" customWidth="1"/>
    <col min="12804" max="12805" width="11.7109375" customWidth="1"/>
    <col min="12806" max="12806" width="4.7109375" customWidth="1"/>
    <col min="12807" max="12808" width="11.7109375" customWidth="1"/>
    <col min="12809" max="12809" width="4.7109375" customWidth="1"/>
    <col min="12810" max="12811" width="11.7109375" customWidth="1"/>
    <col min="12812" max="12812" width="4.7109375" customWidth="1"/>
    <col min="12813" max="12814" width="11.7109375" customWidth="1"/>
    <col min="12815" max="12815" width="4.7109375" customWidth="1"/>
    <col min="12816" max="12817" width="11.7109375" customWidth="1"/>
    <col min="12818" max="12818" width="4.7109375" customWidth="1"/>
    <col min="12819" max="12820" width="11.7109375" customWidth="1"/>
    <col min="12821" max="12821" width="4.7109375" customWidth="1"/>
    <col min="12822" max="12823" width="11.7109375" customWidth="1"/>
    <col min="12824" max="12824" width="4.7109375" customWidth="1"/>
    <col min="12825" max="12826" width="11.7109375" customWidth="1"/>
    <col min="12827" max="12827" width="4.7109375" customWidth="1"/>
    <col min="12828" max="12829" width="11.7109375" customWidth="1"/>
    <col min="12830" max="12830" width="4.7109375" customWidth="1"/>
    <col min="12831" max="12832" width="11.7109375" customWidth="1"/>
    <col min="12833" max="12833" width="4.7109375" customWidth="1"/>
    <col min="12834" max="12835" width="11.7109375" customWidth="1"/>
    <col min="12836" max="12836" width="4.7109375" customWidth="1"/>
    <col min="12837" max="12838" width="11.7109375" customWidth="1"/>
    <col min="12839" max="12839" width="4.7109375" customWidth="1"/>
    <col min="12840" max="12841" width="11.7109375" customWidth="1"/>
    <col min="12842" max="12842" width="4.7109375" customWidth="1"/>
    <col min="12843" max="12844" width="11.7109375" customWidth="1"/>
    <col min="12845" max="12845" width="4.7109375" customWidth="1"/>
    <col min="12846" max="12847" width="11.7109375" customWidth="1"/>
    <col min="12848" max="12848" width="4.7109375" customWidth="1"/>
    <col min="12849" max="12850" width="11.7109375" customWidth="1"/>
    <col min="12851" max="12851" width="4.7109375" customWidth="1"/>
    <col min="12852" max="12853" width="11.7109375" customWidth="1"/>
    <col min="12854" max="12854" width="4.7109375" customWidth="1"/>
    <col min="12855" max="12856" width="11.7109375" customWidth="1"/>
    <col min="12857" max="12857" width="4.7109375" customWidth="1"/>
    <col min="12858" max="12859" width="11.7109375" customWidth="1"/>
    <col min="12860" max="12860" width="4.7109375" customWidth="1"/>
    <col min="12861" max="12862" width="11.7109375" customWidth="1"/>
    <col min="12863" max="12863" width="4.7109375" customWidth="1"/>
    <col min="12864" max="12865" width="11.7109375" customWidth="1"/>
    <col min="12866" max="12866" width="4.7109375" customWidth="1"/>
    <col min="12867" max="12868" width="11.7109375" customWidth="1"/>
    <col min="12869" max="12869" width="4.7109375" customWidth="1"/>
    <col min="12870" max="12871" width="11.7109375" customWidth="1"/>
    <col min="12872" max="12872" width="4.7109375" customWidth="1"/>
    <col min="12873" max="12874" width="11.7109375" customWidth="1"/>
    <col min="12875" max="12875" width="4.7109375" customWidth="1"/>
    <col min="12876" max="12877" width="11.7109375" customWidth="1"/>
    <col min="12878" max="12878" width="4.7109375" customWidth="1"/>
    <col min="12879" max="12880" width="11.7109375" customWidth="1"/>
    <col min="12881" max="12881" width="4.7109375" customWidth="1"/>
    <col min="12882" max="12883" width="11.7109375" customWidth="1"/>
    <col min="12884" max="12884" width="4.7109375" customWidth="1"/>
    <col min="12885" max="12886" width="11.7109375" customWidth="1"/>
    <col min="12887" max="12887" width="4.7109375" customWidth="1"/>
    <col min="12888" max="12889" width="11.7109375" customWidth="1"/>
    <col min="12890" max="12890" width="4.7109375" customWidth="1"/>
    <col min="12891" max="12892" width="11.7109375" customWidth="1"/>
    <col min="12893" max="12893" width="4.7109375" customWidth="1"/>
    <col min="12894" max="12895" width="11.7109375" customWidth="1"/>
    <col min="12896" max="12896" width="4.7109375" customWidth="1"/>
    <col min="12897" max="12898" width="11.7109375" customWidth="1"/>
    <col min="12899" max="12899" width="4.7109375" customWidth="1"/>
    <col min="12900" max="12901" width="11.7109375" customWidth="1"/>
    <col min="12902" max="12902" width="4.7109375" customWidth="1"/>
    <col min="12903" max="12904" width="11.7109375" customWidth="1"/>
    <col min="12905" max="12905" width="4.7109375" customWidth="1"/>
    <col min="12906" max="12907" width="11.7109375" customWidth="1"/>
    <col min="12908" max="12908" width="4.7109375" customWidth="1"/>
    <col min="12909" max="12910" width="11.7109375" customWidth="1"/>
    <col min="12911" max="12911" width="4.7109375" customWidth="1"/>
    <col min="12912" max="12913" width="11.7109375" customWidth="1"/>
    <col min="12914" max="12914" width="4.7109375" customWidth="1"/>
    <col min="12915" max="12916" width="11.7109375" customWidth="1"/>
    <col min="12917" max="12917" width="4.7109375" customWidth="1"/>
    <col min="12918" max="12919" width="11.7109375" customWidth="1"/>
    <col min="12920" max="12920" width="4.7109375" customWidth="1"/>
    <col min="12921" max="12922" width="11.7109375" customWidth="1"/>
    <col min="12923" max="12923" width="4.7109375" customWidth="1"/>
    <col min="12924" max="12925" width="11.7109375" customWidth="1"/>
    <col min="12926" max="12926" width="4.7109375" customWidth="1"/>
    <col min="12927" max="12928" width="11.7109375" customWidth="1"/>
    <col min="12929" max="12929" width="4.7109375" customWidth="1"/>
    <col min="12930" max="12931" width="11.7109375" customWidth="1"/>
    <col min="12932" max="12932" width="4.7109375" customWidth="1"/>
    <col min="12933" max="12934" width="11.7109375" customWidth="1"/>
    <col min="12935" max="12935" width="4.7109375" customWidth="1"/>
    <col min="12936" max="12937" width="11.7109375" customWidth="1"/>
    <col min="12938" max="12938" width="4.7109375" customWidth="1"/>
    <col min="12939" max="12940" width="11.7109375" customWidth="1"/>
    <col min="12941" max="12941" width="4.7109375" customWidth="1"/>
    <col min="12942" max="12943" width="11.7109375" customWidth="1"/>
    <col min="12944" max="12944" width="4.7109375" customWidth="1"/>
    <col min="12945" max="12946" width="11.7109375" customWidth="1"/>
    <col min="12947" max="12947" width="4.7109375" customWidth="1"/>
    <col min="12948" max="12949" width="11.7109375" customWidth="1"/>
    <col min="12950" max="12950" width="4.7109375" customWidth="1"/>
    <col min="12951" max="12952" width="11.7109375" customWidth="1"/>
    <col min="12953" max="12953" width="4.7109375" customWidth="1"/>
    <col min="12954" max="12955" width="11.7109375" customWidth="1"/>
    <col min="12956" max="12956" width="4.7109375" customWidth="1"/>
    <col min="12957" max="13008" width="11.7109375" customWidth="1"/>
    <col min="13057" max="13058" width="11.7109375" customWidth="1"/>
    <col min="13059" max="13059" width="4.7109375" customWidth="1"/>
    <col min="13060" max="13061" width="11.7109375" customWidth="1"/>
    <col min="13062" max="13062" width="4.7109375" customWidth="1"/>
    <col min="13063" max="13064" width="11.7109375" customWidth="1"/>
    <col min="13065" max="13065" width="4.7109375" customWidth="1"/>
    <col min="13066" max="13067" width="11.7109375" customWidth="1"/>
    <col min="13068" max="13068" width="4.7109375" customWidth="1"/>
    <col min="13069" max="13070" width="11.7109375" customWidth="1"/>
    <col min="13071" max="13071" width="4.7109375" customWidth="1"/>
    <col min="13072" max="13073" width="11.7109375" customWidth="1"/>
    <col min="13074" max="13074" width="4.7109375" customWidth="1"/>
    <col min="13075" max="13076" width="11.7109375" customWidth="1"/>
    <col min="13077" max="13077" width="4.7109375" customWidth="1"/>
    <col min="13078" max="13079" width="11.7109375" customWidth="1"/>
    <col min="13080" max="13080" width="4.7109375" customWidth="1"/>
    <col min="13081" max="13082" width="11.7109375" customWidth="1"/>
    <col min="13083" max="13083" width="4.7109375" customWidth="1"/>
    <col min="13084" max="13085" width="11.7109375" customWidth="1"/>
    <col min="13086" max="13086" width="4.7109375" customWidth="1"/>
    <col min="13087" max="13088" width="11.7109375" customWidth="1"/>
    <col min="13089" max="13089" width="4.7109375" customWidth="1"/>
    <col min="13090" max="13091" width="11.7109375" customWidth="1"/>
    <col min="13092" max="13092" width="4.7109375" customWidth="1"/>
    <col min="13093" max="13094" width="11.7109375" customWidth="1"/>
    <col min="13095" max="13095" width="4.7109375" customWidth="1"/>
    <col min="13096" max="13097" width="11.7109375" customWidth="1"/>
    <col min="13098" max="13098" width="4.7109375" customWidth="1"/>
    <col min="13099" max="13100" width="11.7109375" customWidth="1"/>
    <col min="13101" max="13101" width="4.7109375" customWidth="1"/>
    <col min="13102" max="13103" width="11.7109375" customWidth="1"/>
    <col min="13104" max="13104" width="4.7109375" customWidth="1"/>
    <col min="13105" max="13106" width="11.7109375" customWidth="1"/>
    <col min="13107" max="13107" width="4.7109375" customWidth="1"/>
    <col min="13108" max="13109" width="11.7109375" customWidth="1"/>
    <col min="13110" max="13110" width="4.7109375" customWidth="1"/>
    <col min="13111" max="13112" width="11.7109375" customWidth="1"/>
    <col min="13113" max="13113" width="4.7109375" customWidth="1"/>
    <col min="13114" max="13115" width="11.7109375" customWidth="1"/>
    <col min="13116" max="13116" width="4.7109375" customWidth="1"/>
    <col min="13117" max="13118" width="11.7109375" customWidth="1"/>
    <col min="13119" max="13119" width="4.7109375" customWidth="1"/>
    <col min="13120" max="13121" width="11.7109375" customWidth="1"/>
    <col min="13122" max="13122" width="4.7109375" customWidth="1"/>
    <col min="13123" max="13124" width="11.7109375" customWidth="1"/>
    <col min="13125" max="13125" width="4.7109375" customWidth="1"/>
    <col min="13126" max="13127" width="11.7109375" customWidth="1"/>
    <col min="13128" max="13128" width="4.7109375" customWidth="1"/>
    <col min="13129" max="13130" width="11.7109375" customWidth="1"/>
    <col min="13131" max="13131" width="4.7109375" customWidth="1"/>
    <col min="13132" max="13133" width="11.7109375" customWidth="1"/>
    <col min="13134" max="13134" width="4.7109375" customWidth="1"/>
    <col min="13135" max="13136" width="11.7109375" customWidth="1"/>
    <col min="13137" max="13137" width="4.7109375" customWidth="1"/>
    <col min="13138" max="13139" width="11.7109375" customWidth="1"/>
    <col min="13140" max="13140" width="4.7109375" customWidth="1"/>
    <col min="13141" max="13142" width="11.7109375" customWidth="1"/>
    <col min="13143" max="13143" width="4.7109375" customWidth="1"/>
    <col min="13144" max="13145" width="11.7109375" customWidth="1"/>
    <col min="13146" max="13146" width="4.7109375" customWidth="1"/>
    <col min="13147" max="13148" width="11.7109375" customWidth="1"/>
    <col min="13149" max="13149" width="4.7109375" customWidth="1"/>
    <col min="13150" max="13151" width="11.7109375" customWidth="1"/>
    <col min="13152" max="13152" width="4.7109375" customWidth="1"/>
    <col min="13153" max="13154" width="11.7109375" customWidth="1"/>
    <col min="13155" max="13155" width="4.7109375" customWidth="1"/>
    <col min="13156" max="13157" width="11.7109375" customWidth="1"/>
    <col min="13158" max="13158" width="4.7109375" customWidth="1"/>
    <col min="13159" max="13160" width="11.7109375" customWidth="1"/>
    <col min="13161" max="13161" width="4.7109375" customWidth="1"/>
    <col min="13162" max="13163" width="11.7109375" customWidth="1"/>
    <col min="13164" max="13164" width="4.7109375" customWidth="1"/>
    <col min="13165" max="13166" width="11.7109375" customWidth="1"/>
    <col min="13167" max="13167" width="4.7109375" customWidth="1"/>
    <col min="13168" max="13169" width="11.7109375" customWidth="1"/>
    <col min="13170" max="13170" width="4.7109375" customWidth="1"/>
    <col min="13171" max="13172" width="11.7109375" customWidth="1"/>
    <col min="13173" max="13173" width="4.7109375" customWidth="1"/>
    <col min="13174" max="13175" width="11.7109375" customWidth="1"/>
    <col min="13176" max="13176" width="4.7109375" customWidth="1"/>
    <col min="13177" max="13178" width="11.7109375" customWidth="1"/>
    <col min="13179" max="13179" width="4.7109375" customWidth="1"/>
    <col min="13180" max="13181" width="11.7109375" customWidth="1"/>
    <col min="13182" max="13182" width="4.7109375" customWidth="1"/>
    <col min="13183" max="13184" width="11.7109375" customWidth="1"/>
    <col min="13185" max="13185" width="4.7109375" customWidth="1"/>
    <col min="13186" max="13187" width="11.7109375" customWidth="1"/>
    <col min="13188" max="13188" width="4.7109375" customWidth="1"/>
    <col min="13189" max="13190" width="11.7109375" customWidth="1"/>
    <col min="13191" max="13191" width="4.7109375" customWidth="1"/>
    <col min="13192" max="13193" width="11.7109375" customWidth="1"/>
    <col min="13194" max="13194" width="4.7109375" customWidth="1"/>
    <col min="13195" max="13196" width="11.7109375" customWidth="1"/>
    <col min="13197" max="13197" width="4.7109375" customWidth="1"/>
    <col min="13198" max="13199" width="11.7109375" customWidth="1"/>
    <col min="13200" max="13200" width="4.7109375" customWidth="1"/>
    <col min="13201" max="13202" width="11.7109375" customWidth="1"/>
    <col min="13203" max="13203" width="4.7109375" customWidth="1"/>
    <col min="13204" max="13205" width="11.7109375" customWidth="1"/>
    <col min="13206" max="13206" width="4.7109375" customWidth="1"/>
    <col min="13207" max="13208" width="11.7109375" customWidth="1"/>
    <col min="13209" max="13209" width="4.7109375" customWidth="1"/>
    <col min="13210" max="13211" width="11.7109375" customWidth="1"/>
    <col min="13212" max="13212" width="4.7109375" customWidth="1"/>
    <col min="13213" max="13264" width="11.7109375" customWidth="1"/>
    <col min="13313" max="13314" width="11.7109375" customWidth="1"/>
    <col min="13315" max="13315" width="4.7109375" customWidth="1"/>
    <col min="13316" max="13317" width="11.7109375" customWidth="1"/>
    <col min="13318" max="13318" width="4.7109375" customWidth="1"/>
    <col min="13319" max="13320" width="11.7109375" customWidth="1"/>
    <col min="13321" max="13321" width="4.7109375" customWidth="1"/>
    <col min="13322" max="13323" width="11.7109375" customWidth="1"/>
    <col min="13324" max="13324" width="4.7109375" customWidth="1"/>
    <col min="13325" max="13326" width="11.7109375" customWidth="1"/>
    <col min="13327" max="13327" width="4.7109375" customWidth="1"/>
    <col min="13328" max="13329" width="11.7109375" customWidth="1"/>
    <col min="13330" max="13330" width="4.7109375" customWidth="1"/>
    <col min="13331" max="13332" width="11.7109375" customWidth="1"/>
    <col min="13333" max="13333" width="4.7109375" customWidth="1"/>
    <col min="13334" max="13335" width="11.7109375" customWidth="1"/>
    <col min="13336" max="13336" width="4.7109375" customWidth="1"/>
    <col min="13337" max="13338" width="11.7109375" customWidth="1"/>
    <col min="13339" max="13339" width="4.7109375" customWidth="1"/>
    <col min="13340" max="13341" width="11.7109375" customWidth="1"/>
    <col min="13342" max="13342" width="4.7109375" customWidth="1"/>
    <col min="13343" max="13344" width="11.7109375" customWidth="1"/>
    <col min="13345" max="13345" width="4.7109375" customWidth="1"/>
    <col min="13346" max="13347" width="11.7109375" customWidth="1"/>
    <col min="13348" max="13348" width="4.7109375" customWidth="1"/>
    <col min="13349" max="13350" width="11.7109375" customWidth="1"/>
    <col min="13351" max="13351" width="4.7109375" customWidth="1"/>
    <col min="13352" max="13353" width="11.7109375" customWidth="1"/>
    <col min="13354" max="13354" width="4.7109375" customWidth="1"/>
    <col min="13355" max="13356" width="11.7109375" customWidth="1"/>
    <col min="13357" max="13357" width="4.7109375" customWidth="1"/>
    <col min="13358" max="13359" width="11.7109375" customWidth="1"/>
    <col min="13360" max="13360" width="4.7109375" customWidth="1"/>
    <col min="13361" max="13362" width="11.7109375" customWidth="1"/>
    <col min="13363" max="13363" width="4.7109375" customWidth="1"/>
    <col min="13364" max="13365" width="11.7109375" customWidth="1"/>
    <col min="13366" max="13366" width="4.7109375" customWidth="1"/>
    <col min="13367" max="13368" width="11.7109375" customWidth="1"/>
    <col min="13369" max="13369" width="4.7109375" customWidth="1"/>
    <col min="13370" max="13371" width="11.7109375" customWidth="1"/>
    <col min="13372" max="13372" width="4.7109375" customWidth="1"/>
    <col min="13373" max="13374" width="11.7109375" customWidth="1"/>
    <col min="13375" max="13375" width="4.7109375" customWidth="1"/>
    <col min="13376" max="13377" width="11.7109375" customWidth="1"/>
    <col min="13378" max="13378" width="4.7109375" customWidth="1"/>
    <col min="13379" max="13380" width="11.7109375" customWidth="1"/>
    <col min="13381" max="13381" width="4.7109375" customWidth="1"/>
    <col min="13382" max="13383" width="11.7109375" customWidth="1"/>
    <col min="13384" max="13384" width="4.7109375" customWidth="1"/>
    <col min="13385" max="13386" width="11.7109375" customWidth="1"/>
    <col min="13387" max="13387" width="4.7109375" customWidth="1"/>
    <col min="13388" max="13389" width="11.7109375" customWidth="1"/>
    <col min="13390" max="13390" width="4.7109375" customWidth="1"/>
    <col min="13391" max="13392" width="11.7109375" customWidth="1"/>
    <col min="13393" max="13393" width="4.7109375" customWidth="1"/>
    <col min="13394" max="13395" width="11.7109375" customWidth="1"/>
    <col min="13396" max="13396" width="4.7109375" customWidth="1"/>
    <col min="13397" max="13398" width="11.7109375" customWidth="1"/>
    <col min="13399" max="13399" width="4.7109375" customWidth="1"/>
    <col min="13400" max="13401" width="11.7109375" customWidth="1"/>
    <col min="13402" max="13402" width="4.7109375" customWidth="1"/>
    <col min="13403" max="13404" width="11.7109375" customWidth="1"/>
    <col min="13405" max="13405" width="4.7109375" customWidth="1"/>
    <col min="13406" max="13407" width="11.7109375" customWidth="1"/>
    <col min="13408" max="13408" width="4.7109375" customWidth="1"/>
    <col min="13409" max="13410" width="11.7109375" customWidth="1"/>
    <col min="13411" max="13411" width="4.7109375" customWidth="1"/>
    <col min="13412" max="13413" width="11.7109375" customWidth="1"/>
    <col min="13414" max="13414" width="4.7109375" customWidth="1"/>
    <col min="13415" max="13416" width="11.7109375" customWidth="1"/>
    <col min="13417" max="13417" width="4.7109375" customWidth="1"/>
    <col min="13418" max="13419" width="11.7109375" customWidth="1"/>
    <col min="13420" max="13420" width="4.7109375" customWidth="1"/>
    <col min="13421" max="13422" width="11.7109375" customWidth="1"/>
    <col min="13423" max="13423" width="4.7109375" customWidth="1"/>
    <col min="13424" max="13425" width="11.7109375" customWidth="1"/>
    <col min="13426" max="13426" width="4.7109375" customWidth="1"/>
    <col min="13427" max="13428" width="11.7109375" customWidth="1"/>
    <col min="13429" max="13429" width="4.7109375" customWidth="1"/>
    <col min="13430" max="13431" width="11.7109375" customWidth="1"/>
    <col min="13432" max="13432" width="4.7109375" customWidth="1"/>
    <col min="13433" max="13434" width="11.7109375" customWidth="1"/>
    <col min="13435" max="13435" width="4.7109375" customWidth="1"/>
    <col min="13436" max="13437" width="11.7109375" customWidth="1"/>
    <col min="13438" max="13438" width="4.7109375" customWidth="1"/>
    <col min="13439" max="13440" width="11.7109375" customWidth="1"/>
    <col min="13441" max="13441" width="4.7109375" customWidth="1"/>
    <col min="13442" max="13443" width="11.7109375" customWidth="1"/>
    <col min="13444" max="13444" width="4.7109375" customWidth="1"/>
    <col min="13445" max="13446" width="11.7109375" customWidth="1"/>
    <col min="13447" max="13447" width="4.7109375" customWidth="1"/>
    <col min="13448" max="13449" width="11.7109375" customWidth="1"/>
    <col min="13450" max="13450" width="4.7109375" customWidth="1"/>
    <col min="13451" max="13452" width="11.7109375" customWidth="1"/>
    <col min="13453" max="13453" width="4.7109375" customWidth="1"/>
    <col min="13454" max="13455" width="11.7109375" customWidth="1"/>
    <col min="13456" max="13456" width="4.7109375" customWidth="1"/>
    <col min="13457" max="13458" width="11.7109375" customWidth="1"/>
    <col min="13459" max="13459" width="4.7109375" customWidth="1"/>
    <col min="13460" max="13461" width="11.7109375" customWidth="1"/>
    <col min="13462" max="13462" width="4.7109375" customWidth="1"/>
    <col min="13463" max="13464" width="11.7109375" customWidth="1"/>
    <col min="13465" max="13465" width="4.7109375" customWidth="1"/>
    <col min="13466" max="13467" width="11.7109375" customWidth="1"/>
    <col min="13468" max="13468" width="4.7109375" customWidth="1"/>
    <col min="13469" max="13520" width="11.7109375" customWidth="1"/>
    <col min="13569" max="13570" width="11.7109375" customWidth="1"/>
    <col min="13571" max="13571" width="4.7109375" customWidth="1"/>
    <col min="13572" max="13573" width="11.7109375" customWidth="1"/>
    <col min="13574" max="13574" width="4.7109375" customWidth="1"/>
    <col min="13575" max="13576" width="11.7109375" customWidth="1"/>
    <col min="13577" max="13577" width="4.7109375" customWidth="1"/>
    <col min="13578" max="13579" width="11.7109375" customWidth="1"/>
    <col min="13580" max="13580" width="4.7109375" customWidth="1"/>
    <col min="13581" max="13582" width="11.7109375" customWidth="1"/>
    <col min="13583" max="13583" width="4.7109375" customWidth="1"/>
    <col min="13584" max="13585" width="11.7109375" customWidth="1"/>
    <col min="13586" max="13586" width="4.7109375" customWidth="1"/>
    <col min="13587" max="13588" width="11.7109375" customWidth="1"/>
    <col min="13589" max="13589" width="4.7109375" customWidth="1"/>
    <col min="13590" max="13591" width="11.7109375" customWidth="1"/>
    <col min="13592" max="13592" width="4.7109375" customWidth="1"/>
    <col min="13593" max="13594" width="11.7109375" customWidth="1"/>
    <col min="13595" max="13595" width="4.7109375" customWidth="1"/>
    <col min="13596" max="13597" width="11.7109375" customWidth="1"/>
    <col min="13598" max="13598" width="4.7109375" customWidth="1"/>
    <col min="13599" max="13600" width="11.7109375" customWidth="1"/>
    <col min="13601" max="13601" width="4.7109375" customWidth="1"/>
    <col min="13602" max="13603" width="11.7109375" customWidth="1"/>
    <col min="13604" max="13604" width="4.7109375" customWidth="1"/>
    <col min="13605" max="13606" width="11.7109375" customWidth="1"/>
    <col min="13607" max="13607" width="4.7109375" customWidth="1"/>
    <col min="13608" max="13609" width="11.7109375" customWidth="1"/>
    <col min="13610" max="13610" width="4.7109375" customWidth="1"/>
    <col min="13611" max="13612" width="11.7109375" customWidth="1"/>
    <col min="13613" max="13613" width="4.7109375" customWidth="1"/>
    <col min="13614" max="13615" width="11.7109375" customWidth="1"/>
    <col min="13616" max="13616" width="4.7109375" customWidth="1"/>
    <col min="13617" max="13618" width="11.7109375" customWidth="1"/>
    <col min="13619" max="13619" width="4.7109375" customWidth="1"/>
    <col min="13620" max="13621" width="11.7109375" customWidth="1"/>
    <col min="13622" max="13622" width="4.7109375" customWidth="1"/>
    <col min="13623" max="13624" width="11.7109375" customWidth="1"/>
    <col min="13625" max="13625" width="4.7109375" customWidth="1"/>
    <col min="13626" max="13627" width="11.7109375" customWidth="1"/>
    <col min="13628" max="13628" width="4.7109375" customWidth="1"/>
    <col min="13629" max="13630" width="11.7109375" customWidth="1"/>
    <col min="13631" max="13631" width="4.7109375" customWidth="1"/>
    <col min="13632" max="13633" width="11.7109375" customWidth="1"/>
    <col min="13634" max="13634" width="4.7109375" customWidth="1"/>
    <col min="13635" max="13636" width="11.7109375" customWidth="1"/>
    <col min="13637" max="13637" width="4.7109375" customWidth="1"/>
    <col min="13638" max="13639" width="11.7109375" customWidth="1"/>
    <col min="13640" max="13640" width="4.7109375" customWidth="1"/>
    <col min="13641" max="13642" width="11.7109375" customWidth="1"/>
    <col min="13643" max="13643" width="4.7109375" customWidth="1"/>
    <col min="13644" max="13645" width="11.7109375" customWidth="1"/>
    <col min="13646" max="13646" width="4.7109375" customWidth="1"/>
    <col min="13647" max="13648" width="11.7109375" customWidth="1"/>
    <col min="13649" max="13649" width="4.7109375" customWidth="1"/>
    <col min="13650" max="13651" width="11.7109375" customWidth="1"/>
    <col min="13652" max="13652" width="4.7109375" customWidth="1"/>
    <col min="13653" max="13654" width="11.7109375" customWidth="1"/>
    <col min="13655" max="13655" width="4.7109375" customWidth="1"/>
    <col min="13656" max="13657" width="11.7109375" customWidth="1"/>
    <col min="13658" max="13658" width="4.7109375" customWidth="1"/>
    <col min="13659" max="13660" width="11.7109375" customWidth="1"/>
    <col min="13661" max="13661" width="4.7109375" customWidth="1"/>
    <col min="13662" max="13663" width="11.7109375" customWidth="1"/>
    <col min="13664" max="13664" width="4.7109375" customWidth="1"/>
    <col min="13665" max="13666" width="11.7109375" customWidth="1"/>
    <col min="13667" max="13667" width="4.7109375" customWidth="1"/>
    <col min="13668" max="13669" width="11.7109375" customWidth="1"/>
    <col min="13670" max="13670" width="4.7109375" customWidth="1"/>
    <col min="13671" max="13672" width="11.7109375" customWidth="1"/>
    <col min="13673" max="13673" width="4.7109375" customWidth="1"/>
    <col min="13674" max="13675" width="11.7109375" customWidth="1"/>
    <col min="13676" max="13676" width="4.7109375" customWidth="1"/>
    <col min="13677" max="13678" width="11.7109375" customWidth="1"/>
    <col min="13679" max="13679" width="4.7109375" customWidth="1"/>
    <col min="13680" max="13681" width="11.7109375" customWidth="1"/>
    <col min="13682" max="13682" width="4.7109375" customWidth="1"/>
    <col min="13683" max="13684" width="11.7109375" customWidth="1"/>
    <col min="13685" max="13685" width="4.7109375" customWidth="1"/>
    <col min="13686" max="13687" width="11.7109375" customWidth="1"/>
    <col min="13688" max="13688" width="4.7109375" customWidth="1"/>
    <col min="13689" max="13690" width="11.7109375" customWidth="1"/>
    <col min="13691" max="13691" width="4.7109375" customWidth="1"/>
    <col min="13692" max="13693" width="11.7109375" customWidth="1"/>
    <col min="13694" max="13694" width="4.7109375" customWidth="1"/>
    <col min="13695" max="13696" width="11.7109375" customWidth="1"/>
    <col min="13697" max="13697" width="4.7109375" customWidth="1"/>
    <col min="13698" max="13699" width="11.7109375" customWidth="1"/>
    <col min="13700" max="13700" width="4.7109375" customWidth="1"/>
    <col min="13701" max="13702" width="11.7109375" customWidth="1"/>
    <col min="13703" max="13703" width="4.7109375" customWidth="1"/>
    <col min="13704" max="13705" width="11.7109375" customWidth="1"/>
    <col min="13706" max="13706" width="4.7109375" customWidth="1"/>
    <col min="13707" max="13708" width="11.7109375" customWidth="1"/>
    <col min="13709" max="13709" width="4.7109375" customWidth="1"/>
    <col min="13710" max="13711" width="11.7109375" customWidth="1"/>
    <col min="13712" max="13712" width="4.7109375" customWidth="1"/>
    <col min="13713" max="13714" width="11.7109375" customWidth="1"/>
    <col min="13715" max="13715" width="4.7109375" customWidth="1"/>
    <col min="13716" max="13717" width="11.7109375" customWidth="1"/>
    <col min="13718" max="13718" width="4.7109375" customWidth="1"/>
    <col min="13719" max="13720" width="11.7109375" customWidth="1"/>
    <col min="13721" max="13721" width="4.7109375" customWidth="1"/>
    <col min="13722" max="13723" width="11.7109375" customWidth="1"/>
    <col min="13724" max="13724" width="4.7109375" customWidth="1"/>
    <col min="13725" max="13776" width="11.7109375" customWidth="1"/>
    <col min="13825" max="13826" width="11.7109375" customWidth="1"/>
    <col min="13827" max="13827" width="4.7109375" customWidth="1"/>
    <col min="13828" max="13829" width="11.7109375" customWidth="1"/>
    <col min="13830" max="13830" width="4.7109375" customWidth="1"/>
    <col min="13831" max="13832" width="11.7109375" customWidth="1"/>
    <col min="13833" max="13833" width="4.7109375" customWidth="1"/>
    <col min="13834" max="13835" width="11.7109375" customWidth="1"/>
    <col min="13836" max="13836" width="4.7109375" customWidth="1"/>
    <col min="13837" max="13838" width="11.7109375" customWidth="1"/>
    <col min="13839" max="13839" width="4.7109375" customWidth="1"/>
    <col min="13840" max="13841" width="11.7109375" customWidth="1"/>
    <col min="13842" max="13842" width="4.7109375" customWidth="1"/>
    <col min="13843" max="13844" width="11.7109375" customWidth="1"/>
    <col min="13845" max="13845" width="4.7109375" customWidth="1"/>
    <col min="13846" max="13847" width="11.7109375" customWidth="1"/>
    <col min="13848" max="13848" width="4.7109375" customWidth="1"/>
    <col min="13849" max="13850" width="11.7109375" customWidth="1"/>
    <col min="13851" max="13851" width="4.7109375" customWidth="1"/>
    <col min="13852" max="13853" width="11.7109375" customWidth="1"/>
    <col min="13854" max="13854" width="4.7109375" customWidth="1"/>
    <col min="13855" max="13856" width="11.7109375" customWidth="1"/>
    <col min="13857" max="13857" width="4.7109375" customWidth="1"/>
    <col min="13858" max="13859" width="11.7109375" customWidth="1"/>
    <col min="13860" max="13860" width="4.7109375" customWidth="1"/>
    <col min="13861" max="13862" width="11.7109375" customWidth="1"/>
    <col min="13863" max="13863" width="4.7109375" customWidth="1"/>
    <col min="13864" max="13865" width="11.7109375" customWidth="1"/>
    <col min="13866" max="13866" width="4.7109375" customWidth="1"/>
    <col min="13867" max="13868" width="11.7109375" customWidth="1"/>
    <col min="13869" max="13869" width="4.7109375" customWidth="1"/>
    <col min="13870" max="13871" width="11.7109375" customWidth="1"/>
    <col min="13872" max="13872" width="4.7109375" customWidth="1"/>
    <col min="13873" max="13874" width="11.7109375" customWidth="1"/>
    <col min="13875" max="13875" width="4.7109375" customWidth="1"/>
    <col min="13876" max="13877" width="11.7109375" customWidth="1"/>
    <col min="13878" max="13878" width="4.7109375" customWidth="1"/>
    <col min="13879" max="13880" width="11.7109375" customWidth="1"/>
    <col min="13881" max="13881" width="4.7109375" customWidth="1"/>
    <col min="13882" max="13883" width="11.7109375" customWidth="1"/>
    <col min="13884" max="13884" width="4.7109375" customWidth="1"/>
    <col min="13885" max="13886" width="11.7109375" customWidth="1"/>
    <col min="13887" max="13887" width="4.7109375" customWidth="1"/>
    <col min="13888" max="13889" width="11.7109375" customWidth="1"/>
    <col min="13890" max="13890" width="4.7109375" customWidth="1"/>
    <col min="13891" max="13892" width="11.7109375" customWidth="1"/>
    <col min="13893" max="13893" width="4.7109375" customWidth="1"/>
    <col min="13894" max="13895" width="11.7109375" customWidth="1"/>
    <col min="13896" max="13896" width="4.7109375" customWidth="1"/>
    <col min="13897" max="13898" width="11.7109375" customWidth="1"/>
    <col min="13899" max="13899" width="4.7109375" customWidth="1"/>
    <col min="13900" max="13901" width="11.7109375" customWidth="1"/>
    <col min="13902" max="13902" width="4.7109375" customWidth="1"/>
    <col min="13903" max="13904" width="11.7109375" customWidth="1"/>
    <col min="13905" max="13905" width="4.7109375" customWidth="1"/>
    <col min="13906" max="13907" width="11.7109375" customWidth="1"/>
    <col min="13908" max="13908" width="4.7109375" customWidth="1"/>
    <col min="13909" max="13910" width="11.7109375" customWidth="1"/>
    <col min="13911" max="13911" width="4.7109375" customWidth="1"/>
    <col min="13912" max="13913" width="11.7109375" customWidth="1"/>
    <col min="13914" max="13914" width="4.7109375" customWidth="1"/>
    <col min="13915" max="13916" width="11.7109375" customWidth="1"/>
    <col min="13917" max="13917" width="4.7109375" customWidth="1"/>
    <col min="13918" max="13919" width="11.7109375" customWidth="1"/>
    <col min="13920" max="13920" width="4.7109375" customWidth="1"/>
    <col min="13921" max="13922" width="11.7109375" customWidth="1"/>
    <col min="13923" max="13923" width="4.7109375" customWidth="1"/>
    <col min="13924" max="13925" width="11.7109375" customWidth="1"/>
    <col min="13926" max="13926" width="4.7109375" customWidth="1"/>
    <col min="13927" max="13928" width="11.7109375" customWidth="1"/>
    <col min="13929" max="13929" width="4.7109375" customWidth="1"/>
    <col min="13930" max="13931" width="11.7109375" customWidth="1"/>
    <col min="13932" max="13932" width="4.7109375" customWidth="1"/>
    <col min="13933" max="13934" width="11.7109375" customWidth="1"/>
    <col min="13935" max="13935" width="4.7109375" customWidth="1"/>
    <col min="13936" max="13937" width="11.7109375" customWidth="1"/>
    <col min="13938" max="13938" width="4.7109375" customWidth="1"/>
    <col min="13939" max="13940" width="11.7109375" customWidth="1"/>
    <col min="13941" max="13941" width="4.7109375" customWidth="1"/>
    <col min="13942" max="13943" width="11.7109375" customWidth="1"/>
    <col min="13944" max="13944" width="4.7109375" customWidth="1"/>
    <col min="13945" max="13946" width="11.7109375" customWidth="1"/>
    <col min="13947" max="13947" width="4.7109375" customWidth="1"/>
    <col min="13948" max="13949" width="11.7109375" customWidth="1"/>
    <col min="13950" max="13950" width="4.7109375" customWidth="1"/>
    <col min="13951" max="13952" width="11.7109375" customWidth="1"/>
    <col min="13953" max="13953" width="4.7109375" customWidth="1"/>
    <col min="13954" max="13955" width="11.7109375" customWidth="1"/>
    <col min="13956" max="13956" width="4.7109375" customWidth="1"/>
    <col min="13957" max="13958" width="11.7109375" customWidth="1"/>
    <col min="13959" max="13959" width="4.7109375" customWidth="1"/>
    <col min="13960" max="13961" width="11.7109375" customWidth="1"/>
    <col min="13962" max="13962" width="4.7109375" customWidth="1"/>
    <col min="13963" max="13964" width="11.7109375" customWidth="1"/>
    <col min="13965" max="13965" width="4.7109375" customWidth="1"/>
    <col min="13966" max="13967" width="11.7109375" customWidth="1"/>
    <col min="13968" max="13968" width="4.7109375" customWidth="1"/>
    <col min="13969" max="13970" width="11.7109375" customWidth="1"/>
    <col min="13971" max="13971" width="4.7109375" customWidth="1"/>
    <col min="13972" max="13973" width="11.7109375" customWidth="1"/>
    <col min="13974" max="13974" width="4.7109375" customWidth="1"/>
    <col min="13975" max="13976" width="11.7109375" customWidth="1"/>
    <col min="13977" max="13977" width="4.7109375" customWidth="1"/>
    <col min="13978" max="13979" width="11.7109375" customWidth="1"/>
    <col min="13980" max="13980" width="4.7109375" customWidth="1"/>
    <col min="13981" max="14032" width="11.7109375" customWidth="1"/>
    <col min="14081" max="14082" width="11.7109375" customWidth="1"/>
    <col min="14083" max="14083" width="4.7109375" customWidth="1"/>
    <col min="14084" max="14085" width="11.7109375" customWidth="1"/>
    <col min="14086" max="14086" width="4.7109375" customWidth="1"/>
    <col min="14087" max="14088" width="11.7109375" customWidth="1"/>
    <col min="14089" max="14089" width="4.7109375" customWidth="1"/>
    <col min="14090" max="14091" width="11.7109375" customWidth="1"/>
    <col min="14092" max="14092" width="4.7109375" customWidth="1"/>
    <col min="14093" max="14094" width="11.7109375" customWidth="1"/>
    <col min="14095" max="14095" width="4.7109375" customWidth="1"/>
    <col min="14096" max="14097" width="11.7109375" customWidth="1"/>
    <col min="14098" max="14098" width="4.7109375" customWidth="1"/>
    <col min="14099" max="14100" width="11.7109375" customWidth="1"/>
    <col min="14101" max="14101" width="4.7109375" customWidth="1"/>
    <col min="14102" max="14103" width="11.7109375" customWidth="1"/>
    <col min="14104" max="14104" width="4.7109375" customWidth="1"/>
    <col min="14105" max="14106" width="11.7109375" customWidth="1"/>
    <col min="14107" max="14107" width="4.7109375" customWidth="1"/>
    <col min="14108" max="14109" width="11.7109375" customWidth="1"/>
    <col min="14110" max="14110" width="4.7109375" customWidth="1"/>
    <col min="14111" max="14112" width="11.7109375" customWidth="1"/>
    <col min="14113" max="14113" width="4.7109375" customWidth="1"/>
    <col min="14114" max="14115" width="11.7109375" customWidth="1"/>
    <col min="14116" max="14116" width="4.7109375" customWidth="1"/>
    <col min="14117" max="14118" width="11.7109375" customWidth="1"/>
    <col min="14119" max="14119" width="4.7109375" customWidth="1"/>
    <col min="14120" max="14121" width="11.7109375" customWidth="1"/>
    <col min="14122" max="14122" width="4.7109375" customWidth="1"/>
    <col min="14123" max="14124" width="11.7109375" customWidth="1"/>
    <col min="14125" max="14125" width="4.7109375" customWidth="1"/>
    <col min="14126" max="14127" width="11.7109375" customWidth="1"/>
    <col min="14128" max="14128" width="4.7109375" customWidth="1"/>
    <col min="14129" max="14130" width="11.7109375" customWidth="1"/>
    <col min="14131" max="14131" width="4.7109375" customWidth="1"/>
    <col min="14132" max="14133" width="11.7109375" customWidth="1"/>
    <col min="14134" max="14134" width="4.7109375" customWidth="1"/>
    <col min="14135" max="14136" width="11.7109375" customWidth="1"/>
    <col min="14137" max="14137" width="4.7109375" customWidth="1"/>
    <col min="14138" max="14139" width="11.7109375" customWidth="1"/>
    <col min="14140" max="14140" width="4.7109375" customWidth="1"/>
    <col min="14141" max="14142" width="11.7109375" customWidth="1"/>
    <col min="14143" max="14143" width="4.7109375" customWidth="1"/>
    <col min="14144" max="14145" width="11.7109375" customWidth="1"/>
    <col min="14146" max="14146" width="4.7109375" customWidth="1"/>
    <col min="14147" max="14148" width="11.7109375" customWidth="1"/>
    <col min="14149" max="14149" width="4.7109375" customWidth="1"/>
    <col min="14150" max="14151" width="11.7109375" customWidth="1"/>
    <col min="14152" max="14152" width="4.7109375" customWidth="1"/>
    <col min="14153" max="14154" width="11.7109375" customWidth="1"/>
    <col min="14155" max="14155" width="4.7109375" customWidth="1"/>
    <col min="14156" max="14157" width="11.7109375" customWidth="1"/>
    <col min="14158" max="14158" width="4.7109375" customWidth="1"/>
    <col min="14159" max="14160" width="11.7109375" customWidth="1"/>
    <col min="14161" max="14161" width="4.7109375" customWidth="1"/>
    <col min="14162" max="14163" width="11.7109375" customWidth="1"/>
    <col min="14164" max="14164" width="4.7109375" customWidth="1"/>
    <col min="14165" max="14166" width="11.7109375" customWidth="1"/>
    <col min="14167" max="14167" width="4.7109375" customWidth="1"/>
    <col min="14168" max="14169" width="11.7109375" customWidth="1"/>
    <col min="14170" max="14170" width="4.7109375" customWidth="1"/>
    <col min="14171" max="14172" width="11.7109375" customWidth="1"/>
    <col min="14173" max="14173" width="4.7109375" customWidth="1"/>
    <col min="14174" max="14175" width="11.7109375" customWidth="1"/>
    <col min="14176" max="14176" width="4.7109375" customWidth="1"/>
    <col min="14177" max="14178" width="11.7109375" customWidth="1"/>
    <col min="14179" max="14179" width="4.7109375" customWidth="1"/>
    <col min="14180" max="14181" width="11.7109375" customWidth="1"/>
    <col min="14182" max="14182" width="4.7109375" customWidth="1"/>
    <col min="14183" max="14184" width="11.7109375" customWidth="1"/>
    <col min="14185" max="14185" width="4.7109375" customWidth="1"/>
    <col min="14186" max="14187" width="11.7109375" customWidth="1"/>
    <col min="14188" max="14188" width="4.7109375" customWidth="1"/>
    <col min="14189" max="14190" width="11.7109375" customWidth="1"/>
    <col min="14191" max="14191" width="4.7109375" customWidth="1"/>
    <col min="14192" max="14193" width="11.7109375" customWidth="1"/>
    <col min="14194" max="14194" width="4.7109375" customWidth="1"/>
    <col min="14195" max="14196" width="11.7109375" customWidth="1"/>
    <col min="14197" max="14197" width="4.7109375" customWidth="1"/>
    <col min="14198" max="14199" width="11.7109375" customWidth="1"/>
    <col min="14200" max="14200" width="4.7109375" customWidth="1"/>
    <col min="14201" max="14202" width="11.7109375" customWidth="1"/>
    <col min="14203" max="14203" width="4.7109375" customWidth="1"/>
    <col min="14204" max="14205" width="11.7109375" customWidth="1"/>
    <col min="14206" max="14206" width="4.7109375" customWidth="1"/>
    <col min="14207" max="14208" width="11.7109375" customWidth="1"/>
    <col min="14209" max="14209" width="4.7109375" customWidth="1"/>
    <col min="14210" max="14211" width="11.7109375" customWidth="1"/>
    <col min="14212" max="14212" width="4.7109375" customWidth="1"/>
    <col min="14213" max="14214" width="11.7109375" customWidth="1"/>
    <col min="14215" max="14215" width="4.7109375" customWidth="1"/>
    <col min="14216" max="14217" width="11.7109375" customWidth="1"/>
    <col min="14218" max="14218" width="4.7109375" customWidth="1"/>
    <col min="14219" max="14220" width="11.7109375" customWidth="1"/>
    <col min="14221" max="14221" width="4.7109375" customWidth="1"/>
    <col min="14222" max="14223" width="11.7109375" customWidth="1"/>
    <col min="14224" max="14224" width="4.7109375" customWidth="1"/>
    <col min="14225" max="14226" width="11.7109375" customWidth="1"/>
    <col min="14227" max="14227" width="4.7109375" customWidth="1"/>
    <col min="14228" max="14229" width="11.7109375" customWidth="1"/>
    <col min="14230" max="14230" width="4.7109375" customWidth="1"/>
    <col min="14231" max="14232" width="11.7109375" customWidth="1"/>
    <col min="14233" max="14233" width="4.7109375" customWidth="1"/>
    <col min="14234" max="14235" width="11.7109375" customWidth="1"/>
    <col min="14236" max="14236" width="4.7109375" customWidth="1"/>
    <col min="14237" max="14288" width="11.7109375" customWidth="1"/>
    <col min="14337" max="14338" width="11.7109375" customWidth="1"/>
    <col min="14339" max="14339" width="4.7109375" customWidth="1"/>
    <col min="14340" max="14341" width="11.7109375" customWidth="1"/>
    <col min="14342" max="14342" width="4.7109375" customWidth="1"/>
    <col min="14343" max="14344" width="11.7109375" customWidth="1"/>
    <col min="14345" max="14345" width="4.7109375" customWidth="1"/>
    <col min="14346" max="14347" width="11.7109375" customWidth="1"/>
    <col min="14348" max="14348" width="4.7109375" customWidth="1"/>
    <col min="14349" max="14350" width="11.7109375" customWidth="1"/>
    <col min="14351" max="14351" width="4.7109375" customWidth="1"/>
    <col min="14352" max="14353" width="11.7109375" customWidth="1"/>
    <col min="14354" max="14354" width="4.7109375" customWidth="1"/>
    <col min="14355" max="14356" width="11.7109375" customWidth="1"/>
    <col min="14357" max="14357" width="4.7109375" customWidth="1"/>
    <col min="14358" max="14359" width="11.7109375" customWidth="1"/>
    <col min="14360" max="14360" width="4.7109375" customWidth="1"/>
    <col min="14361" max="14362" width="11.7109375" customWidth="1"/>
    <col min="14363" max="14363" width="4.7109375" customWidth="1"/>
    <col min="14364" max="14365" width="11.7109375" customWidth="1"/>
    <col min="14366" max="14366" width="4.7109375" customWidth="1"/>
    <col min="14367" max="14368" width="11.7109375" customWidth="1"/>
    <col min="14369" max="14369" width="4.7109375" customWidth="1"/>
    <col min="14370" max="14371" width="11.7109375" customWidth="1"/>
    <col min="14372" max="14372" width="4.7109375" customWidth="1"/>
    <col min="14373" max="14374" width="11.7109375" customWidth="1"/>
    <col min="14375" max="14375" width="4.7109375" customWidth="1"/>
    <col min="14376" max="14377" width="11.7109375" customWidth="1"/>
    <col min="14378" max="14378" width="4.7109375" customWidth="1"/>
    <col min="14379" max="14380" width="11.7109375" customWidth="1"/>
    <col min="14381" max="14381" width="4.7109375" customWidth="1"/>
    <col min="14382" max="14383" width="11.7109375" customWidth="1"/>
    <col min="14384" max="14384" width="4.7109375" customWidth="1"/>
    <col min="14385" max="14386" width="11.7109375" customWidth="1"/>
    <col min="14387" max="14387" width="4.7109375" customWidth="1"/>
    <col min="14388" max="14389" width="11.7109375" customWidth="1"/>
    <col min="14390" max="14390" width="4.7109375" customWidth="1"/>
    <col min="14391" max="14392" width="11.7109375" customWidth="1"/>
    <col min="14393" max="14393" width="4.7109375" customWidth="1"/>
    <col min="14394" max="14395" width="11.7109375" customWidth="1"/>
    <col min="14396" max="14396" width="4.7109375" customWidth="1"/>
    <col min="14397" max="14398" width="11.7109375" customWidth="1"/>
    <col min="14399" max="14399" width="4.7109375" customWidth="1"/>
    <col min="14400" max="14401" width="11.7109375" customWidth="1"/>
    <col min="14402" max="14402" width="4.7109375" customWidth="1"/>
    <col min="14403" max="14404" width="11.7109375" customWidth="1"/>
    <col min="14405" max="14405" width="4.7109375" customWidth="1"/>
    <col min="14406" max="14407" width="11.7109375" customWidth="1"/>
    <col min="14408" max="14408" width="4.7109375" customWidth="1"/>
    <col min="14409" max="14410" width="11.7109375" customWidth="1"/>
    <col min="14411" max="14411" width="4.7109375" customWidth="1"/>
    <col min="14412" max="14413" width="11.7109375" customWidth="1"/>
    <col min="14414" max="14414" width="4.7109375" customWidth="1"/>
    <col min="14415" max="14416" width="11.7109375" customWidth="1"/>
    <col min="14417" max="14417" width="4.7109375" customWidth="1"/>
    <col min="14418" max="14419" width="11.7109375" customWidth="1"/>
    <col min="14420" max="14420" width="4.7109375" customWidth="1"/>
    <col min="14421" max="14422" width="11.7109375" customWidth="1"/>
    <col min="14423" max="14423" width="4.7109375" customWidth="1"/>
    <col min="14424" max="14425" width="11.7109375" customWidth="1"/>
    <col min="14426" max="14426" width="4.7109375" customWidth="1"/>
    <col min="14427" max="14428" width="11.7109375" customWidth="1"/>
    <col min="14429" max="14429" width="4.7109375" customWidth="1"/>
    <col min="14430" max="14431" width="11.7109375" customWidth="1"/>
    <col min="14432" max="14432" width="4.7109375" customWidth="1"/>
    <col min="14433" max="14434" width="11.7109375" customWidth="1"/>
    <col min="14435" max="14435" width="4.7109375" customWidth="1"/>
    <col min="14436" max="14437" width="11.7109375" customWidth="1"/>
    <col min="14438" max="14438" width="4.7109375" customWidth="1"/>
    <col min="14439" max="14440" width="11.7109375" customWidth="1"/>
    <col min="14441" max="14441" width="4.7109375" customWidth="1"/>
    <col min="14442" max="14443" width="11.7109375" customWidth="1"/>
    <col min="14444" max="14444" width="4.7109375" customWidth="1"/>
    <col min="14445" max="14446" width="11.7109375" customWidth="1"/>
    <col min="14447" max="14447" width="4.7109375" customWidth="1"/>
    <col min="14448" max="14449" width="11.7109375" customWidth="1"/>
    <col min="14450" max="14450" width="4.7109375" customWidth="1"/>
    <col min="14451" max="14452" width="11.7109375" customWidth="1"/>
    <col min="14453" max="14453" width="4.7109375" customWidth="1"/>
    <col min="14454" max="14455" width="11.7109375" customWidth="1"/>
    <col min="14456" max="14456" width="4.7109375" customWidth="1"/>
    <col min="14457" max="14458" width="11.7109375" customWidth="1"/>
    <col min="14459" max="14459" width="4.7109375" customWidth="1"/>
    <col min="14460" max="14461" width="11.7109375" customWidth="1"/>
    <col min="14462" max="14462" width="4.7109375" customWidth="1"/>
    <col min="14463" max="14464" width="11.7109375" customWidth="1"/>
    <col min="14465" max="14465" width="4.7109375" customWidth="1"/>
    <col min="14466" max="14467" width="11.7109375" customWidth="1"/>
    <col min="14468" max="14468" width="4.7109375" customWidth="1"/>
    <col min="14469" max="14470" width="11.7109375" customWidth="1"/>
    <col min="14471" max="14471" width="4.7109375" customWidth="1"/>
    <col min="14472" max="14473" width="11.7109375" customWidth="1"/>
    <col min="14474" max="14474" width="4.7109375" customWidth="1"/>
    <col min="14475" max="14476" width="11.7109375" customWidth="1"/>
    <col min="14477" max="14477" width="4.7109375" customWidth="1"/>
    <col min="14478" max="14479" width="11.7109375" customWidth="1"/>
    <col min="14480" max="14480" width="4.7109375" customWidth="1"/>
    <col min="14481" max="14482" width="11.7109375" customWidth="1"/>
    <col min="14483" max="14483" width="4.7109375" customWidth="1"/>
    <col min="14484" max="14485" width="11.7109375" customWidth="1"/>
    <col min="14486" max="14486" width="4.7109375" customWidth="1"/>
    <col min="14487" max="14488" width="11.7109375" customWidth="1"/>
    <col min="14489" max="14489" width="4.7109375" customWidth="1"/>
    <col min="14490" max="14491" width="11.7109375" customWidth="1"/>
    <col min="14492" max="14492" width="4.7109375" customWidth="1"/>
    <col min="14493" max="14544" width="11.7109375" customWidth="1"/>
    <col min="14593" max="14594" width="11.7109375" customWidth="1"/>
    <col min="14595" max="14595" width="4.7109375" customWidth="1"/>
    <col min="14596" max="14597" width="11.7109375" customWidth="1"/>
    <col min="14598" max="14598" width="4.7109375" customWidth="1"/>
    <col min="14599" max="14600" width="11.7109375" customWidth="1"/>
    <col min="14601" max="14601" width="4.7109375" customWidth="1"/>
    <col min="14602" max="14603" width="11.7109375" customWidth="1"/>
    <col min="14604" max="14604" width="4.7109375" customWidth="1"/>
    <col min="14605" max="14606" width="11.7109375" customWidth="1"/>
    <col min="14607" max="14607" width="4.7109375" customWidth="1"/>
    <col min="14608" max="14609" width="11.7109375" customWidth="1"/>
    <col min="14610" max="14610" width="4.7109375" customWidth="1"/>
    <col min="14611" max="14612" width="11.7109375" customWidth="1"/>
    <col min="14613" max="14613" width="4.7109375" customWidth="1"/>
    <col min="14614" max="14615" width="11.7109375" customWidth="1"/>
    <col min="14616" max="14616" width="4.7109375" customWidth="1"/>
    <col min="14617" max="14618" width="11.7109375" customWidth="1"/>
    <col min="14619" max="14619" width="4.7109375" customWidth="1"/>
    <col min="14620" max="14621" width="11.7109375" customWidth="1"/>
    <col min="14622" max="14622" width="4.7109375" customWidth="1"/>
    <col min="14623" max="14624" width="11.7109375" customWidth="1"/>
    <col min="14625" max="14625" width="4.7109375" customWidth="1"/>
    <col min="14626" max="14627" width="11.7109375" customWidth="1"/>
    <col min="14628" max="14628" width="4.7109375" customWidth="1"/>
    <col min="14629" max="14630" width="11.7109375" customWidth="1"/>
    <col min="14631" max="14631" width="4.7109375" customWidth="1"/>
    <col min="14632" max="14633" width="11.7109375" customWidth="1"/>
    <col min="14634" max="14634" width="4.7109375" customWidth="1"/>
    <col min="14635" max="14636" width="11.7109375" customWidth="1"/>
    <col min="14637" max="14637" width="4.7109375" customWidth="1"/>
    <col min="14638" max="14639" width="11.7109375" customWidth="1"/>
    <col min="14640" max="14640" width="4.7109375" customWidth="1"/>
    <col min="14641" max="14642" width="11.7109375" customWidth="1"/>
    <col min="14643" max="14643" width="4.7109375" customWidth="1"/>
    <col min="14644" max="14645" width="11.7109375" customWidth="1"/>
    <col min="14646" max="14646" width="4.7109375" customWidth="1"/>
    <col min="14647" max="14648" width="11.7109375" customWidth="1"/>
    <col min="14649" max="14649" width="4.7109375" customWidth="1"/>
    <col min="14650" max="14651" width="11.7109375" customWidth="1"/>
    <col min="14652" max="14652" width="4.7109375" customWidth="1"/>
    <col min="14653" max="14654" width="11.7109375" customWidth="1"/>
    <col min="14655" max="14655" width="4.7109375" customWidth="1"/>
    <col min="14656" max="14657" width="11.7109375" customWidth="1"/>
    <col min="14658" max="14658" width="4.7109375" customWidth="1"/>
    <col min="14659" max="14660" width="11.7109375" customWidth="1"/>
    <col min="14661" max="14661" width="4.7109375" customWidth="1"/>
    <col min="14662" max="14663" width="11.7109375" customWidth="1"/>
    <col min="14664" max="14664" width="4.7109375" customWidth="1"/>
    <col min="14665" max="14666" width="11.7109375" customWidth="1"/>
    <col min="14667" max="14667" width="4.7109375" customWidth="1"/>
    <col min="14668" max="14669" width="11.7109375" customWidth="1"/>
    <col min="14670" max="14670" width="4.7109375" customWidth="1"/>
    <col min="14671" max="14672" width="11.7109375" customWidth="1"/>
    <col min="14673" max="14673" width="4.7109375" customWidth="1"/>
    <col min="14674" max="14675" width="11.7109375" customWidth="1"/>
    <col min="14676" max="14676" width="4.7109375" customWidth="1"/>
    <col min="14677" max="14678" width="11.7109375" customWidth="1"/>
    <col min="14679" max="14679" width="4.7109375" customWidth="1"/>
    <col min="14680" max="14681" width="11.7109375" customWidth="1"/>
    <col min="14682" max="14682" width="4.7109375" customWidth="1"/>
    <col min="14683" max="14684" width="11.7109375" customWidth="1"/>
    <col min="14685" max="14685" width="4.7109375" customWidth="1"/>
    <col min="14686" max="14687" width="11.7109375" customWidth="1"/>
    <col min="14688" max="14688" width="4.7109375" customWidth="1"/>
    <col min="14689" max="14690" width="11.7109375" customWidth="1"/>
    <col min="14691" max="14691" width="4.7109375" customWidth="1"/>
    <col min="14692" max="14693" width="11.7109375" customWidth="1"/>
    <col min="14694" max="14694" width="4.7109375" customWidth="1"/>
    <col min="14695" max="14696" width="11.7109375" customWidth="1"/>
    <col min="14697" max="14697" width="4.7109375" customWidth="1"/>
    <col min="14698" max="14699" width="11.7109375" customWidth="1"/>
    <col min="14700" max="14700" width="4.7109375" customWidth="1"/>
    <col min="14701" max="14702" width="11.7109375" customWidth="1"/>
    <col min="14703" max="14703" width="4.7109375" customWidth="1"/>
    <col min="14704" max="14705" width="11.7109375" customWidth="1"/>
    <col min="14706" max="14706" width="4.7109375" customWidth="1"/>
    <col min="14707" max="14708" width="11.7109375" customWidth="1"/>
    <col min="14709" max="14709" width="4.7109375" customWidth="1"/>
    <col min="14710" max="14711" width="11.7109375" customWidth="1"/>
    <col min="14712" max="14712" width="4.7109375" customWidth="1"/>
    <col min="14713" max="14714" width="11.7109375" customWidth="1"/>
    <col min="14715" max="14715" width="4.7109375" customWidth="1"/>
    <col min="14716" max="14717" width="11.7109375" customWidth="1"/>
    <col min="14718" max="14718" width="4.7109375" customWidth="1"/>
    <col min="14719" max="14720" width="11.7109375" customWidth="1"/>
    <col min="14721" max="14721" width="4.7109375" customWidth="1"/>
    <col min="14722" max="14723" width="11.7109375" customWidth="1"/>
    <col min="14724" max="14724" width="4.7109375" customWidth="1"/>
    <col min="14725" max="14726" width="11.7109375" customWidth="1"/>
    <col min="14727" max="14727" width="4.7109375" customWidth="1"/>
    <col min="14728" max="14729" width="11.7109375" customWidth="1"/>
    <col min="14730" max="14730" width="4.7109375" customWidth="1"/>
    <col min="14731" max="14732" width="11.7109375" customWidth="1"/>
    <col min="14733" max="14733" width="4.7109375" customWidth="1"/>
    <col min="14734" max="14735" width="11.7109375" customWidth="1"/>
    <col min="14736" max="14736" width="4.7109375" customWidth="1"/>
    <col min="14737" max="14738" width="11.7109375" customWidth="1"/>
    <col min="14739" max="14739" width="4.7109375" customWidth="1"/>
    <col min="14740" max="14741" width="11.7109375" customWidth="1"/>
    <col min="14742" max="14742" width="4.7109375" customWidth="1"/>
    <col min="14743" max="14744" width="11.7109375" customWidth="1"/>
    <col min="14745" max="14745" width="4.7109375" customWidth="1"/>
    <col min="14746" max="14747" width="11.7109375" customWidth="1"/>
    <col min="14748" max="14748" width="4.7109375" customWidth="1"/>
    <col min="14749" max="14800" width="11.7109375" customWidth="1"/>
    <col min="14849" max="14850" width="11.7109375" customWidth="1"/>
    <col min="14851" max="14851" width="4.7109375" customWidth="1"/>
    <col min="14852" max="14853" width="11.7109375" customWidth="1"/>
    <col min="14854" max="14854" width="4.7109375" customWidth="1"/>
    <col min="14855" max="14856" width="11.7109375" customWidth="1"/>
    <col min="14857" max="14857" width="4.7109375" customWidth="1"/>
    <col min="14858" max="14859" width="11.7109375" customWidth="1"/>
    <col min="14860" max="14860" width="4.7109375" customWidth="1"/>
    <col min="14861" max="14862" width="11.7109375" customWidth="1"/>
    <col min="14863" max="14863" width="4.7109375" customWidth="1"/>
    <col min="14864" max="14865" width="11.7109375" customWidth="1"/>
    <col min="14866" max="14866" width="4.7109375" customWidth="1"/>
    <col min="14867" max="14868" width="11.7109375" customWidth="1"/>
    <col min="14869" max="14869" width="4.7109375" customWidth="1"/>
    <col min="14870" max="14871" width="11.7109375" customWidth="1"/>
    <col min="14872" max="14872" width="4.7109375" customWidth="1"/>
    <col min="14873" max="14874" width="11.7109375" customWidth="1"/>
    <col min="14875" max="14875" width="4.7109375" customWidth="1"/>
    <col min="14876" max="14877" width="11.7109375" customWidth="1"/>
    <col min="14878" max="14878" width="4.7109375" customWidth="1"/>
    <col min="14879" max="14880" width="11.7109375" customWidth="1"/>
    <col min="14881" max="14881" width="4.7109375" customWidth="1"/>
    <col min="14882" max="14883" width="11.7109375" customWidth="1"/>
    <col min="14884" max="14884" width="4.7109375" customWidth="1"/>
    <col min="14885" max="14886" width="11.7109375" customWidth="1"/>
    <col min="14887" max="14887" width="4.7109375" customWidth="1"/>
    <col min="14888" max="14889" width="11.7109375" customWidth="1"/>
    <col min="14890" max="14890" width="4.7109375" customWidth="1"/>
    <col min="14891" max="14892" width="11.7109375" customWidth="1"/>
    <col min="14893" max="14893" width="4.7109375" customWidth="1"/>
    <col min="14894" max="14895" width="11.7109375" customWidth="1"/>
    <col min="14896" max="14896" width="4.7109375" customWidth="1"/>
    <col min="14897" max="14898" width="11.7109375" customWidth="1"/>
    <col min="14899" max="14899" width="4.7109375" customWidth="1"/>
    <col min="14900" max="14901" width="11.7109375" customWidth="1"/>
    <col min="14902" max="14902" width="4.7109375" customWidth="1"/>
    <col min="14903" max="14904" width="11.7109375" customWidth="1"/>
    <col min="14905" max="14905" width="4.7109375" customWidth="1"/>
    <col min="14906" max="14907" width="11.7109375" customWidth="1"/>
    <col min="14908" max="14908" width="4.7109375" customWidth="1"/>
    <col min="14909" max="14910" width="11.7109375" customWidth="1"/>
    <col min="14911" max="14911" width="4.7109375" customWidth="1"/>
    <col min="14912" max="14913" width="11.7109375" customWidth="1"/>
    <col min="14914" max="14914" width="4.7109375" customWidth="1"/>
    <col min="14915" max="14916" width="11.7109375" customWidth="1"/>
    <col min="14917" max="14917" width="4.7109375" customWidth="1"/>
    <col min="14918" max="14919" width="11.7109375" customWidth="1"/>
    <col min="14920" max="14920" width="4.7109375" customWidth="1"/>
    <col min="14921" max="14922" width="11.7109375" customWidth="1"/>
    <col min="14923" max="14923" width="4.7109375" customWidth="1"/>
    <col min="14924" max="14925" width="11.7109375" customWidth="1"/>
    <col min="14926" max="14926" width="4.7109375" customWidth="1"/>
    <col min="14927" max="14928" width="11.7109375" customWidth="1"/>
    <col min="14929" max="14929" width="4.7109375" customWidth="1"/>
    <col min="14930" max="14931" width="11.7109375" customWidth="1"/>
    <col min="14932" max="14932" width="4.7109375" customWidth="1"/>
    <col min="14933" max="14934" width="11.7109375" customWidth="1"/>
    <col min="14935" max="14935" width="4.7109375" customWidth="1"/>
    <col min="14936" max="14937" width="11.7109375" customWidth="1"/>
    <col min="14938" max="14938" width="4.7109375" customWidth="1"/>
    <col min="14939" max="14940" width="11.7109375" customWidth="1"/>
    <col min="14941" max="14941" width="4.7109375" customWidth="1"/>
    <col min="14942" max="14943" width="11.7109375" customWidth="1"/>
    <col min="14944" max="14944" width="4.7109375" customWidth="1"/>
    <col min="14945" max="14946" width="11.7109375" customWidth="1"/>
    <col min="14947" max="14947" width="4.7109375" customWidth="1"/>
    <col min="14948" max="14949" width="11.7109375" customWidth="1"/>
    <col min="14950" max="14950" width="4.7109375" customWidth="1"/>
    <col min="14951" max="14952" width="11.7109375" customWidth="1"/>
    <col min="14953" max="14953" width="4.7109375" customWidth="1"/>
    <col min="14954" max="14955" width="11.7109375" customWidth="1"/>
    <col min="14956" max="14956" width="4.7109375" customWidth="1"/>
    <col min="14957" max="14958" width="11.7109375" customWidth="1"/>
    <col min="14959" max="14959" width="4.7109375" customWidth="1"/>
    <col min="14960" max="14961" width="11.7109375" customWidth="1"/>
    <col min="14962" max="14962" width="4.7109375" customWidth="1"/>
    <col min="14963" max="14964" width="11.7109375" customWidth="1"/>
    <col min="14965" max="14965" width="4.7109375" customWidth="1"/>
    <col min="14966" max="14967" width="11.7109375" customWidth="1"/>
    <col min="14968" max="14968" width="4.7109375" customWidth="1"/>
    <col min="14969" max="14970" width="11.7109375" customWidth="1"/>
    <col min="14971" max="14971" width="4.7109375" customWidth="1"/>
    <col min="14972" max="14973" width="11.7109375" customWidth="1"/>
    <col min="14974" max="14974" width="4.7109375" customWidth="1"/>
    <col min="14975" max="14976" width="11.7109375" customWidth="1"/>
    <col min="14977" max="14977" width="4.7109375" customWidth="1"/>
    <col min="14978" max="14979" width="11.7109375" customWidth="1"/>
    <col min="14980" max="14980" width="4.7109375" customWidth="1"/>
    <col min="14981" max="14982" width="11.7109375" customWidth="1"/>
    <col min="14983" max="14983" width="4.7109375" customWidth="1"/>
    <col min="14984" max="14985" width="11.7109375" customWidth="1"/>
    <col min="14986" max="14986" width="4.7109375" customWidth="1"/>
    <col min="14987" max="14988" width="11.7109375" customWidth="1"/>
    <col min="14989" max="14989" width="4.7109375" customWidth="1"/>
    <col min="14990" max="14991" width="11.7109375" customWidth="1"/>
    <col min="14992" max="14992" width="4.7109375" customWidth="1"/>
    <col min="14993" max="14994" width="11.7109375" customWidth="1"/>
    <col min="14995" max="14995" width="4.7109375" customWidth="1"/>
    <col min="14996" max="14997" width="11.7109375" customWidth="1"/>
    <col min="14998" max="14998" width="4.7109375" customWidth="1"/>
    <col min="14999" max="15000" width="11.7109375" customWidth="1"/>
    <col min="15001" max="15001" width="4.7109375" customWidth="1"/>
    <col min="15002" max="15003" width="11.7109375" customWidth="1"/>
    <col min="15004" max="15004" width="4.7109375" customWidth="1"/>
    <col min="15005" max="15056" width="11.7109375" customWidth="1"/>
    <col min="15105" max="15106" width="11.7109375" customWidth="1"/>
    <col min="15107" max="15107" width="4.7109375" customWidth="1"/>
    <col min="15108" max="15109" width="11.7109375" customWidth="1"/>
    <col min="15110" max="15110" width="4.7109375" customWidth="1"/>
    <col min="15111" max="15112" width="11.7109375" customWidth="1"/>
    <col min="15113" max="15113" width="4.7109375" customWidth="1"/>
    <col min="15114" max="15115" width="11.7109375" customWidth="1"/>
    <col min="15116" max="15116" width="4.7109375" customWidth="1"/>
    <col min="15117" max="15118" width="11.7109375" customWidth="1"/>
    <col min="15119" max="15119" width="4.7109375" customWidth="1"/>
    <col min="15120" max="15121" width="11.7109375" customWidth="1"/>
    <col min="15122" max="15122" width="4.7109375" customWidth="1"/>
    <col min="15123" max="15124" width="11.7109375" customWidth="1"/>
    <col min="15125" max="15125" width="4.7109375" customWidth="1"/>
    <col min="15126" max="15127" width="11.7109375" customWidth="1"/>
    <col min="15128" max="15128" width="4.7109375" customWidth="1"/>
    <col min="15129" max="15130" width="11.7109375" customWidth="1"/>
    <col min="15131" max="15131" width="4.7109375" customWidth="1"/>
    <col min="15132" max="15133" width="11.7109375" customWidth="1"/>
    <col min="15134" max="15134" width="4.7109375" customWidth="1"/>
    <col min="15135" max="15136" width="11.7109375" customWidth="1"/>
    <col min="15137" max="15137" width="4.7109375" customWidth="1"/>
    <col min="15138" max="15139" width="11.7109375" customWidth="1"/>
    <col min="15140" max="15140" width="4.7109375" customWidth="1"/>
    <col min="15141" max="15142" width="11.7109375" customWidth="1"/>
    <col min="15143" max="15143" width="4.7109375" customWidth="1"/>
    <col min="15144" max="15145" width="11.7109375" customWidth="1"/>
    <col min="15146" max="15146" width="4.7109375" customWidth="1"/>
    <col min="15147" max="15148" width="11.7109375" customWidth="1"/>
    <col min="15149" max="15149" width="4.7109375" customWidth="1"/>
    <col min="15150" max="15151" width="11.7109375" customWidth="1"/>
    <col min="15152" max="15152" width="4.7109375" customWidth="1"/>
    <col min="15153" max="15154" width="11.7109375" customWidth="1"/>
    <col min="15155" max="15155" width="4.7109375" customWidth="1"/>
    <col min="15156" max="15157" width="11.7109375" customWidth="1"/>
    <col min="15158" max="15158" width="4.7109375" customWidth="1"/>
    <col min="15159" max="15160" width="11.7109375" customWidth="1"/>
    <col min="15161" max="15161" width="4.7109375" customWidth="1"/>
    <col min="15162" max="15163" width="11.7109375" customWidth="1"/>
    <col min="15164" max="15164" width="4.7109375" customWidth="1"/>
    <col min="15165" max="15166" width="11.7109375" customWidth="1"/>
    <col min="15167" max="15167" width="4.7109375" customWidth="1"/>
    <col min="15168" max="15169" width="11.7109375" customWidth="1"/>
    <col min="15170" max="15170" width="4.7109375" customWidth="1"/>
    <col min="15171" max="15172" width="11.7109375" customWidth="1"/>
    <col min="15173" max="15173" width="4.7109375" customWidth="1"/>
    <col min="15174" max="15175" width="11.7109375" customWidth="1"/>
    <col min="15176" max="15176" width="4.7109375" customWidth="1"/>
    <col min="15177" max="15178" width="11.7109375" customWidth="1"/>
    <col min="15179" max="15179" width="4.7109375" customWidth="1"/>
    <col min="15180" max="15181" width="11.7109375" customWidth="1"/>
    <col min="15182" max="15182" width="4.7109375" customWidth="1"/>
    <col min="15183" max="15184" width="11.7109375" customWidth="1"/>
    <col min="15185" max="15185" width="4.7109375" customWidth="1"/>
    <col min="15186" max="15187" width="11.7109375" customWidth="1"/>
    <col min="15188" max="15188" width="4.7109375" customWidth="1"/>
    <col min="15189" max="15190" width="11.7109375" customWidth="1"/>
    <col min="15191" max="15191" width="4.7109375" customWidth="1"/>
    <col min="15192" max="15193" width="11.7109375" customWidth="1"/>
    <col min="15194" max="15194" width="4.7109375" customWidth="1"/>
    <col min="15195" max="15196" width="11.7109375" customWidth="1"/>
    <col min="15197" max="15197" width="4.7109375" customWidth="1"/>
    <col min="15198" max="15199" width="11.7109375" customWidth="1"/>
    <col min="15200" max="15200" width="4.7109375" customWidth="1"/>
    <col min="15201" max="15202" width="11.7109375" customWidth="1"/>
    <col min="15203" max="15203" width="4.7109375" customWidth="1"/>
    <col min="15204" max="15205" width="11.7109375" customWidth="1"/>
    <col min="15206" max="15206" width="4.7109375" customWidth="1"/>
    <col min="15207" max="15208" width="11.7109375" customWidth="1"/>
    <col min="15209" max="15209" width="4.7109375" customWidth="1"/>
    <col min="15210" max="15211" width="11.7109375" customWidth="1"/>
    <col min="15212" max="15212" width="4.7109375" customWidth="1"/>
    <col min="15213" max="15214" width="11.7109375" customWidth="1"/>
    <col min="15215" max="15215" width="4.7109375" customWidth="1"/>
    <col min="15216" max="15217" width="11.7109375" customWidth="1"/>
    <col min="15218" max="15218" width="4.7109375" customWidth="1"/>
    <col min="15219" max="15220" width="11.7109375" customWidth="1"/>
    <col min="15221" max="15221" width="4.7109375" customWidth="1"/>
    <col min="15222" max="15223" width="11.7109375" customWidth="1"/>
    <col min="15224" max="15224" width="4.7109375" customWidth="1"/>
    <col min="15225" max="15226" width="11.7109375" customWidth="1"/>
    <col min="15227" max="15227" width="4.7109375" customWidth="1"/>
    <col min="15228" max="15229" width="11.7109375" customWidth="1"/>
    <col min="15230" max="15230" width="4.7109375" customWidth="1"/>
    <col min="15231" max="15232" width="11.7109375" customWidth="1"/>
    <col min="15233" max="15233" width="4.7109375" customWidth="1"/>
    <col min="15234" max="15235" width="11.7109375" customWidth="1"/>
    <col min="15236" max="15236" width="4.7109375" customWidth="1"/>
    <col min="15237" max="15238" width="11.7109375" customWidth="1"/>
    <col min="15239" max="15239" width="4.7109375" customWidth="1"/>
    <col min="15240" max="15241" width="11.7109375" customWidth="1"/>
    <col min="15242" max="15242" width="4.7109375" customWidth="1"/>
    <col min="15243" max="15244" width="11.7109375" customWidth="1"/>
    <col min="15245" max="15245" width="4.7109375" customWidth="1"/>
    <col min="15246" max="15247" width="11.7109375" customWidth="1"/>
    <col min="15248" max="15248" width="4.7109375" customWidth="1"/>
    <col min="15249" max="15250" width="11.7109375" customWidth="1"/>
    <col min="15251" max="15251" width="4.7109375" customWidth="1"/>
    <col min="15252" max="15253" width="11.7109375" customWidth="1"/>
    <col min="15254" max="15254" width="4.7109375" customWidth="1"/>
    <col min="15255" max="15256" width="11.7109375" customWidth="1"/>
    <col min="15257" max="15257" width="4.7109375" customWidth="1"/>
    <col min="15258" max="15259" width="11.7109375" customWidth="1"/>
    <col min="15260" max="15260" width="4.7109375" customWidth="1"/>
    <col min="15261" max="15312" width="11.7109375" customWidth="1"/>
    <col min="15361" max="15362" width="11.7109375" customWidth="1"/>
    <col min="15363" max="15363" width="4.7109375" customWidth="1"/>
    <col min="15364" max="15365" width="11.7109375" customWidth="1"/>
    <col min="15366" max="15366" width="4.7109375" customWidth="1"/>
    <col min="15367" max="15368" width="11.7109375" customWidth="1"/>
    <col min="15369" max="15369" width="4.7109375" customWidth="1"/>
    <col min="15370" max="15371" width="11.7109375" customWidth="1"/>
    <col min="15372" max="15372" width="4.7109375" customWidth="1"/>
    <col min="15373" max="15374" width="11.7109375" customWidth="1"/>
    <col min="15375" max="15375" width="4.7109375" customWidth="1"/>
    <col min="15376" max="15377" width="11.7109375" customWidth="1"/>
    <col min="15378" max="15378" width="4.7109375" customWidth="1"/>
    <col min="15379" max="15380" width="11.7109375" customWidth="1"/>
    <col min="15381" max="15381" width="4.7109375" customWidth="1"/>
    <col min="15382" max="15383" width="11.7109375" customWidth="1"/>
    <col min="15384" max="15384" width="4.7109375" customWidth="1"/>
    <col min="15385" max="15386" width="11.7109375" customWidth="1"/>
    <col min="15387" max="15387" width="4.7109375" customWidth="1"/>
    <col min="15388" max="15389" width="11.7109375" customWidth="1"/>
    <col min="15390" max="15390" width="4.7109375" customWidth="1"/>
    <col min="15391" max="15392" width="11.7109375" customWidth="1"/>
    <col min="15393" max="15393" width="4.7109375" customWidth="1"/>
    <col min="15394" max="15395" width="11.7109375" customWidth="1"/>
    <col min="15396" max="15396" width="4.7109375" customWidth="1"/>
    <col min="15397" max="15398" width="11.7109375" customWidth="1"/>
    <col min="15399" max="15399" width="4.7109375" customWidth="1"/>
    <col min="15400" max="15401" width="11.7109375" customWidth="1"/>
    <col min="15402" max="15402" width="4.7109375" customWidth="1"/>
    <col min="15403" max="15404" width="11.7109375" customWidth="1"/>
    <col min="15405" max="15405" width="4.7109375" customWidth="1"/>
    <col min="15406" max="15407" width="11.7109375" customWidth="1"/>
    <col min="15408" max="15408" width="4.7109375" customWidth="1"/>
    <col min="15409" max="15410" width="11.7109375" customWidth="1"/>
    <col min="15411" max="15411" width="4.7109375" customWidth="1"/>
    <col min="15412" max="15413" width="11.7109375" customWidth="1"/>
    <col min="15414" max="15414" width="4.7109375" customWidth="1"/>
    <col min="15415" max="15416" width="11.7109375" customWidth="1"/>
    <col min="15417" max="15417" width="4.7109375" customWidth="1"/>
    <col min="15418" max="15419" width="11.7109375" customWidth="1"/>
    <col min="15420" max="15420" width="4.7109375" customWidth="1"/>
    <col min="15421" max="15422" width="11.7109375" customWidth="1"/>
    <col min="15423" max="15423" width="4.7109375" customWidth="1"/>
    <col min="15424" max="15425" width="11.7109375" customWidth="1"/>
    <col min="15426" max="15426" width="4.7109375" customWidth="1"/>
    <col min="15427" max="15428" width="11.7109375" customWidth="1"/>
    <col min="15429" max="15429" width="4.7109375" customWidth="1"/>
    <col min="15430" max="15431" width="11.7109375" customWidth="1"/>
    <col min="15432" max="15432" width="4.7109375" customWidth="1"/>
    <col min="15433" max="15434" width="11.7109375" customWidth="1"/>
    <col min="15435" max="15435" width="4.7109375" customWidth="1"/>
    <col min="15436" max="15437" width="11.7109375" customWidth="1"/>
    <col min="15438" max="15438" width="4.7109375" customWidth="1"/>
    <col min="15439" max="15440" width="11.7109375" customWidth="1"/>
    <col min="15441" max="15441" width="4.7109375" customWidth="1"/>
    <col min="15442" max="15443" width="11.7109375" customWidth="1"/>
    <col min="15444" max="15444" width="4.7109375" customWidth="1"/>
    <col min="15445" max="15446" width="11.7109375" customWidth="1"/>
    <col min="15447" max="15447" width="4.7109375" customWidth="1"/>
    <col min="15448" max="15449" width="11.7109375" customWidth="1"/>
    <col min="15450" max="15450" width="4.7109375" customWidth="1"/>
    <col min="15451" max="15452" width="11.7109375" customWidth="1"/>
    <col min="15453" max="15453" width="4.7109375" customWidth="1"/>
    <col min="15454" max="15455" width="11.7109375" customWidth="1"/>
    <col min="15456" max="15456" width="4.7109375" customWidth="1"/>
    <col min="15457" max="15458" width="11.7109375" customWidth="1"/>
    <col min="15459" max="15459" width="4.7109375" customWidth="1"/>
    <col min="15460" max="15461" width="11.7109375" customWidth="1"/>
    <col min="15462" max="15462" width="4.7109375" customWidth="1"/>
    <col min="15463" max="15464" width="11.7109375" customWidth="1"/>
    <col min="15465" max="15465" width="4.7109375" customWidth="1"/>
    <col min="15466" max="15467" width="11.7109375" customWidth="1"/>
    <col min="15468" max="15468" width="4.7109375" customWidth="1"/>
    <col min="15469" max="15470" width="11.7109375" customWidth="1"/>
    <col min="15471" max="15471" width="4.7109375" customWidth="1"/>
    <col min="15472" max="15473" width="11.7109375" customWidth="1"/>
    <col min="15474" max="15474" width="4.7109375" customWidth="1"/>
    <col min="15475" max="15476" width="11.7109375" customWidth="1"/>
    <col min="15477" max="15477" width="4.7109375" customWidth="1"/>
    <col min="15478" max="15479" width="11.7109375" customWidth="1"/>
    <col min="15480" max="15480" width="4.7109375" customWidth="1"/>
    <col min="15481" max="15482" width="11.7109375" customWidth="1"/>
    <col min="15483" max="15483" width="4.7109375" customWidth="1"/>
    <col min="15484" max="15485" width="11.7109375" customWidth="1"/>
    <col min="15486" max="15486" width="4.7109375" customWidth="1"/>
    <col min="15487" max="15488" width="11.7109375" customWidth="1"/>
    <col min="15489" max="15489" width="4.7109375" customWidth="1"/>
    <col min="15490" max="15491" width="11.7109375" customWidth="1"/>
    <col min="15492" max="15492" width="4.7109375" customWidth="1"/>
    <col min="15493" max="15494" width="11.7109375" customWidth="1"/>
    <col min="15495" max="15495" width="4.7109375" customWidth="1"/>
    <col min="15496" max="15497" width="11.7109375" customWidth="1"/>
    <col min="15498" max="15498" width="4.7109375" customWidth="1"/>
    <col min="15499" max="15500" width="11.7109375" customWidth="1"/>
    <col min="15501" max="15501" width="4.7109375" customWidth="1"/>
    <col min="15502" max="15503" width="11.7109375" customWidth="1"/>
    <col min="15504" max="15504" width="4.7109375" customWidth="1"/>
    <col min="15505" max="15506" width="11.7109375" customWidth="1"/>
    <col min="15507" max="15507" width="4.7109375" customWidth="1"/>
    <col min="15508" max="15509" width="11.7109375" customWidth="1"/>
    <col min="15510" max="15510" width="4.7109375" customWidth="1"/>
    <col min="15511" max="15512" width="11.7109375" customWidth="1"/>
    <col min="15513" max="15513" width="4.7109375" customWidth="1"/>
    <col min="15514" max="15515" width="11.7109375" customWidth="1"/>
    <col min="15516" max="15516" width="4.7109375" customWidth="1"/>
    <col min="15517" max="15568" width="11.7109375" customWidth="1"/>
    <col min="15617" max="15618" width="11.7109375" customWidth="1"/>
    <col min="15619" max="15619" width="4.7109375" customWidth="1"/>
    <col min="15620" max="15621" width="11.7109375" customWidth="1"/>
    <col min="15622" max="15622" width="4.7109375" customWidth="1"/>
    <col min="15623" max="15624" width="11.7109375" customWidth="1"/>
    <col min="15625" max="15625" width="4.7109375" customWidth="1"/>
    <col min="15626" max="15627" width="11.7109375" customWidth="1"/>
    <col min="15628" max="15628" width="4.7109375" customWidth="1"/>
    <col min="15629" max="15630" width="11.7109375" customWidth="1"/>
    <col min="15631" max="15631" width="4.7109375" customWidth="1"/>
    <col min="15632" max="15633" width="11.7109375" customWidth="1"/>
    <col min="15634" max="15634" width="4.7109375" customWidth="1"/>
    <col min="15635" max="15636" width="11.7109375" customWidth="1"/>
    <col min="15637" max="15637" width="4.7109375" customWidth="1"/>
    <col min="15638" max="15639" width="11.7109375" customWidth="1"/>
    <col min="15640" max="15640" width="4.7109375" customWidth="1"/>
    <col min="15641" max="15642" width="11.7109375" customWidth="1"/>
    <col min="15643" max="15643" width="4.7109375" customWidth="1"/>
    <col min="15644" max="15645" width="11.7109375" customWidth="1"/>
    <col min="15646" max="15646" width="4.7109375" customWidth="1"/>
    <col min="15647" max="15648" width="11.7109375" customWidth="1"/>
    <col min="15649" max="15649" width="4.7109375" customWidth="1"/>
    <col min="15650" max="15651" width="11.7109375" customWidth="1"/>
    <col min="15652" max="15652" width="4.7109375" customWidth="1"/>
    <col min="15653" max="15654" width="11.7109375" customWidth="1"/>
    <col min="15655" max="15655" width="4.7109375" customWidth="1"/>
    <col min="15656" max="15657" width="11.7109375" customWidth="1"/>
    <col min="15658" max="15658" width="4.7109375" customWidth="1"/>
    <col min="15659" max="15660" width="11.7109375" customWidth="1"/>
    <col min="15661" max="15661" width="4.7109375" customWidth="1"/>
    <col min="15662" max="15663" width="11.7109375" customWidth="1"/>
    <col min="15664" max="15664" width="4.7109375" customWidth="1"/>
    <col min="15665" max="15666" width="11.7109375" customWidth="1"/>
    <col min="15667" max="15667" width="4.7109375" customWidth="1"/>
    <col min="15668" max="15669" width="11.7109375" customWidth="1"/>
    <col min="15670" max="15670" width="4.7109375" customWidth="1"/>
    <col min="15671" max="15672" width="11.7109375" customWidth="1"/>
    <col min="15673" max="15673" width="4.7109375" customWidth="1"/>
    <col min="15674" max="15675" width="11.7109375" customWidth="1"/>
    <col min="15676" max="15676" width="4.7109375" customWidth="1"/>
    <col min="15677" max="15678" width="11.7109375" customWidth="1"/>
    <col min="15679" max="15679" width="4.7109375" customWidth="1"/>
    <col min="15680" max="15681" width="11.7109375" customWidth="1"/>
    <col min="15682" max="15682" width="4.7109375" customWidth="1"/>
    <col min="15683" max="15684" width="11.7109375" customWidth="1"/>
    <col min="15685" max="15685" width="4.7109375" customWidth="1"/>
    <col min="15686" max="15687" width="11.7109375" customWidth="1"/>
    <col min="15688" max="15688" width="4.7109375" customWidth="1"/>
    <col min="15689" max="15690" width="11.7109375" customWidth="1"/>
    <col min="15691" max="15691" width="4.7109375" customWidth="1"/>
    <col min="15692" max="15693" width="11.7109375" customWidth="1"/>
    <col min="15694" max="15694" width="4.7109375" customWidth="1"/>
    <col min="15695" max="15696" width="11.7109375" customWidth="1"/>
    <col min="15697" max="15697" width="4.7109375" customWidth="1"/>
    <col min="15698" max="15699" width="11.7109375" customWidth="1"/>
    <col min="15700" max="15700" width="4.7109375" customWidth="1"/>
    <col min="15701" max="15702" width="11.7109375" customWidth="1"/>
    <col min="15703" max="15703" width="4.7109375" customWidth="1"/>
    <col min="15704" max="15705" width="11.7109375" customWidth="1"/>
    <col min="15706" max="15706" width="4.7109375" customWidth="1"/>
    <col min="15707" max="15708" width="11.7109375" customWidth="1"/>
    <col min="15709" max="15709" width="4.7109375" customWidth="1"/>
    <col min="15710" max="15711" width="11.7109375" customWidth="1"/>
    <col min="15712" max="15712" width="4.7109375" customWidth="1"/>
    <col min="15713" max="15714" width="11.7109375" customWidth="1"/>
    <col min="15715" max="15715" width="4.7109375" customWidth="1"/>
    <col min="15716" max="15717" width="11.7109375" customWidth="1"/>
    <col min="15718" max="15718" width="4.7109375" customWidth="1"/>
    <col min="15719" max="15720" width="11.7109375" customWidth="1"/>
    <col min="15721" max="15721" width="4.7109375" customWidth="1"/>
    <col min="15722" max="15723" width="11.7109375" customWidth="1"/>
    <col min="15724" max="15724" width="4.7109375" customWidth="1"/>
    <col min="15725" max="15726" width="11.7109375" customWidth="1"/>
    <col min="15727" max="15727" width="4.7109375" customWidth="1"/>
    <col min="15728" max="15729" width="11.7109375" customWidth="1"/>
    <col min="15730" max="15730" width="4.7109375" customWidth="1"/>
    <col min="15731" max="15732" width="11.7109375" customWidth="1"/>
    <col min="15733" max="15733" width="4.7109375" customWidth="1"/>
    <col min="15734" max="15735" width="11.7109375" customWidth="1"/>
    <col min="15736" max="15736" width="4.7109375" customWidth="1"/>
    <col min="15737" max="15738" width="11.7109375" customWidth="1"/>
    <col min="15739" max="15739" width="4.7109375" customWidth="1"/>
    <col min="15740" max="15741" width="11.7109375" customWidth="1"/>
    <col min="15742" max="15742" width="4.7109375" customWidth="1"/>
    <col min="15743" max="15744" width="11.7109375" customWidth="1"/>
    <col min="15745" max="15745" width="4.7109375" customWidth="1"/>
    <col min="15746" max="15747" width="11.7109375" customWidth="1"/>
    <col min="15748" max="15748" width="4.7109375" customWidth="1"/>
    <col min="15749" max="15750" width="11.7109375" customWidth="1"/>
    <col min="15751" max="15751" width="4.7109375" customWidth="1"/>
    <col min="15752" max="15753" width="11.7109375" customWidth="1"/>
    <col min="15754" max="15754" width="4.7109375" customWidth="1"/>
    <col min="15755" max="15756" width="11.7109375" customWidth="1"/>
    <col min="15757" max="15757" width="4.7109375" customWidth="1"/>
    <col min="15758" max="15759" width="11.7109375" customWidth="1"/>
    <col min="15760" max="15760" width="4.7109375" customWidth="1"/>
    <col min="15761" max="15762" width="11.7109375" customWidth="1"/>
    <col min="15763" max="15763" width="4.7109375" customWidth="1"/>
    <col min="15764" max="15765" width="11.7109375" customWidth="1"/>
    <col min="15766" max="15766" width="4.7109375" customWidth="1"/>
    <col min="15767" max="15768" width="11.7109375" customWidth="1"/>
    <col min="15769" max="15769" width="4.7109375" customWidth="1"/>
    <col min="15770" max="15771" width="11.7109375" customWidth="1"/>
    <col min="15772" max="15772" width="4.7109375" customWidth="1"/>
    <col min="15773" max="15824" width="11.7109375" customWidth="1"/>
    <col min="15873" max="15874" width="11.7109375" customWidth="1"/>
    <col min="15875" max="15875" width="4.7109375" customWidth="1"/>
    <col min="15876" max="15877" width="11.7109375" customWidth="1"/>
    <col min="15878" max="15878" width="4.7109375" customWidth="1"/>
    <col min="15879" max="15880" width="11.7109375" customWidth="1"/>
    <col min="15881" max="15881" width="4.7109375" customWidth="1"/>
    <col min="15882" max="15883" width="11.7109375" customWidth="1"/>
    <col min="15884" max="15884" width="4.7109375" customWidth="1"/>
    <col min="15885" max="15886" width="11.7109375" customWidth="1"/>
    <col min="15887" max="15887" width="4.7109375" customWidth="1"/>
    <col min="15888" max="15889" width="11.7109375" customWidth="1"/>
    <col min="15890" max="15890" width="4.7109375" customWidth="1"/>
    <col min="15891" max="15892" width="11.7109375" customWidth="1"/>
    <col min="15893" max="15893" width="4.7109375" customWidth="1"/>
    <col min="15894" max="15895" width="11.7109375" customWidth="1"/>
    <col min="15896" max="15896" width="4.7109375" customWidth="1"/>
    <col min="15897" max="15898" width="11.7109375" customWidth="1"/>
    <col min="15899" max="15899" width="4.7109375" customWidth="1"/>
    <col min="15900" max="15901" width="11.7109375" customWidth="1"/>
    <col min="15902" max="15902" width="4.7109375" customWidth="1"/>
    <col min="15903" max="15904" width="11.7109375" customWidth="1"/>
    <col min="15905" max="15905" width="4.7109375" customWidth="1"/>
    <col min="15906" max="15907" width="11.7109375" customWidth="1"/>
    <col min="15908" max="15908" width="4.7109375" customWidth="1"/>
    <col min="15909" max="15910" width="11.7109375" customWidth="1"/>
    <col min="15911" max="15911" width="4.7109375" customWidth="1"/>
    <col min="15912" max="15913" width="11.7109375" customWidth="1"/>
    <col min="15914" max="15914" width="4.7109375" customWidth="1"/>
    <col min="15915" max="15916" width="11.7109375" customWidth="1"/>
    <col min="15917" max="15917" width="4.7109375" customWidth="1"/>
    <col min="15918" max="15919" width="11.7109375" customWidth="1"/>
    <col min="15920" max="15920" width="4.7109375" customWidth="1"/>
    <col min="15921" max="15922" width="11.7109375" customWidth="1"/>
    <col min="15923" max="15923" width="4.7109375" customWidth="1"/>
    <col min="15924" max="15925" width="11.7109375" customWidth="1"/>
    <col min="15926" max="15926" width="4.7109375" customWidth="1"/>
    <col min="15927" max="15928" width="11.7109375" customWidth="1"/>
    <col min="15929" max="15929" width="4.7109375" customWidth="1"/>
    <col min="15930" max="15931" width="11.7109375" customWidth="1"/>
    <col min="15932" max="15932" width="4.7109375" customWidth="1"/>
    <col min="15933" max="15934" width="11.7109375" customWidth="1"/>
    <col min="15935" max="15935" width="4.7109375" customWidth="1"/>
    <col min="15936" max="15937" width="11.7109375" customWidth="1"/>
    <col min="15938" max="15938" width="4.7109375" customWidth="1"/>
    <col min="15939" max="15940" width="11.7109375" customWidth="1"/>
    <col min="15941" max="15941" width="4.7109375" customWidth="1"/>
    <col min="15942" max="15943" width="11.7109375" customWidth="1"/>
    <col min="15944" max="15944" width="4.7109375" customWidth="1"/>
    <col min="15945" max="15946" width="11.7109375" customWidth="1"/>
    <col min="15947" max="15947" width="4.7109375" customWidth="1"/>
    <col min="15948" max="15949" width="11.7109375" customWidth="1"/>
    <col min="15950" max="15950" width="4.7109375" customWidth="1"/>
    <col min="15951" max="15952" width="11.7109375" customWidth="1"/>
    <col min="15953" max="15953" width="4.7109375" customWidth="1"/>
    <col min="15954" max="15955" width="11.7109375" customWidth="1"/>
    <col min="15956" max="15956" width="4.7109375" customWidth="1"/>
    <col min="15957" max="15958" width="11.7109375" customWidth="1"/>
    <col min="15959" max="15959" width="4.7109375" customWidth="1"/>
    <col min="15960" max="15961" width="11.7109375" customWidth="1"/>
    <col min="15962" max="15962" width="4.7109375" customWidth="1"/>
    <col min="15963" max="15964" width="11.7109375" customWidth="1"/>
    <col min="15965" max="15965" width="4.7109375" customWidth="1"/>
    <col min="15966" max="15967" width="11.7109375" customWidth="1"/>
    <col min="15968" max="15968" width="4.7109375" customWidth="1"/>
    <col min="15969" max="15970" width="11.7109375" customWidth="1"/>
    <col min="15971" max="15971" width="4.7109375" customWidth="1"/>
    <col min="15972" max="15973" width="11.7109375" customWidth="1"/>
    <col min="15974" max="15974" width="4.7109375" customWidth="1"/>
    <col min="15975" max="15976" width="11.7109375" customWidth="1"/>
    <col min="15977" max="15977" width="4.7109375" customWidth="1"/>
    <col min="15978" max="15979" width="11.7109375" customWidth="1"/>
    <col min="15980" max="15980" width="4.7109375" customWidth="1"/>
    <col min="15981" max="15982" width="11.7109375" customWidth="1"/>
    <col min="15983" max="15983" width="4.7109375" customWidth="1"/>
    <col min="15984" max="15985" width="11.7109375" customWidth="1"/>
    <col min="15986" max="15986" width="4.7109375" customWidth="1"/>
    <col min="15987" max="15988" width="11.7109375" customWidth="1"/>
    <col min="15989" max="15989" width="4.7109375" customWidth="1"/>
    <col min="15990" max="15991" width="11.7109375" customWidth="1"/>
    <col min="15992" max="15992" width="4.7109375" customWidth="1"/>
    <col min="15993" max="15994" width="11.7109375" customWidth="1"/>
    <col min="15995" max="15995" width="4.7109375" customWidth="1"/>
    <col min="15996" max="15997" width="11.7109375" customWidth="1"/>
    <col min="15998" max="15998" width="4.7109375" customWidth="1"/>
    <col min="15999" max="16000" width="11.7109375" customWidth="1"/>
    <col min="16001" max="16001" width="4.7109375" customWidth="1"/>
    <col min="16002" max="16003" width="11.7109375" customWidth="1"/>
    <col min="16004" max="16004" width="4.7109375" customWidth="1"/>
    <col min="16005" max="16006" width="11.7109375" customWidth="1"/>
    <col min="16007" max="16007" width="4.7109375" customWidth="1"/>
    <col min="16008" max="16009" width="11.7109375" customWidth="1"/>
    <col min="16010" max="16010" width="4.7109375" customWidth="1"/>
    <col min="16011" max="16012" width="11.7109375" customWidth="1"/>
    <col min="16013" max="16013" width="4.7109375" customWidth="1"/>
    <col min="16014" max="16015" width="11.7109375" customWidth="1"/>
    <col min="16016" max="16016" width="4.7109375" customWidth="1"/>
    <col min="16017" max="16018" width="11.7109375" customWidth="1"/>
    <col min="16019" max="16019" width="4.7109375" customWidth="1"/>
    <col min="16020" max="16021" width="11.7109375" customWidth="1"/>
    <col min="16022" max="16022" width="4.7109375" customWidth="1"/>
    <col min="16023" max="16024" width="11.7109375" customWidth="1"/>
    <col min="16025" max="16025" width="4.7109375" customWidth="1"/>
    <col min="16026" max="16027" width="11.7109375" customWidth="1"/>
    <col min="16028" max="16028" width="4.7109375" customWidth="1"/>
    <col min="16029" max="16080" width="11.7109375" customWidth="1"/>
    <col min="16129" max="16130" width="11.7109375" customWidth="1"/>
    <col min="16131" max="16131" width="4.7109375" customWidth="1"/>
    <col min="16132" max="16133" width="11.7109375" customWidth="1"/>
    <col min="16134" max="16134" width="4.7109375" customWidth="1"/>
    <col min="16135" max="16136" width="11.7109375" customWidth="1"/>
    <col min="16137" max="16137" width="4.7109375" customWidth="1"/>
    <col min="16138" max="16139" width="11.7109375" customWidth="1"/>
    <col min="16140" max="16140" width="4.7109375" customWidth="1"/>
    <col min="16141" max="16142" width="11.7109375" customWidth="1"/>
    <col min="16143" max="16143" width="4.7109375" customWidth="1"/>
    <col min="16144" max="16145" width="11.7109375" customWidth="1"/>
    <col min="16146" max="16146" width="4.7109375" customWidth="1"/>
    <col min="16147" max="16148" width="11.7109375" customWidth="1"/>
    <col min="16149" max="16149" width="4.7109375" customWidth="1"/>
    <col min="16150" max="16151" width="11.7109375" customWidth="1"/>
    <col min="16152" max="16152" width="4.7109375" customWidth="1"/>
    <col min="16153" max="16154" width="11.7109375" customWidth="1"/>
    <col min="16155" max="16155" width="4.7109375" customWidth="1"/>
    <col min="16156" max="16157" width="11.7109375" customWidth="1"/>
    <col min="16158" max="16158" width="4.7109375" customWidth="1"/>
    <col min="16159" max="16160" width="11.7109375" customWidth="1"/>
    <col min="16161" max="16161" width="4.7109375" customWidth="1"/>
    <col min="16162" max="16163" width="11.7109375" customWidth="1"/>
    <col min="16164" max="16164" width="4.7109375" customWidth="1"/>
    <col min="16165" max="16166" width="11.7109375" customWidth="1"/>
    <col min="16167" max="16167" width="4.7109375" customWidth="1"/>
    <col min="16168" max="16169" width="11.7109375" customWidth="1"/>
    <col min="16170" max="16170" width="4.7109375" customWidth="1"/>
    <col min="16171" max="16172" width="11.7109375" customWidth="1"/>
    <col min="16173" max="16173" width="4.7109375" customWidth="1"/>
    <col min="16174" max="16175" width="11.7109375" customWidth="1"/>
    <col min="16176" max="16176" width="4.7109375" customWidth="1"/>
    <col min="16177" max="16178" width="11.7109375" customWidth="1"/>
    <col min="16179" max="16179" width="4.7109375" customWidth="1"/>
    <col min="16180" max="16181" width="11.7109375" customWidth="1"/>
    <col min="16182" max="16182" width="4.7109375" customWidth="1"/>
    <col min="16183" max="16184" width="11.7109375" customWidth="1"/>
    <col min="16185" max="16185" width="4.7109375" customWidth="1"/>
    <col min="16186" max="16187" width="11.7109375" customWidth="1"/>
    <col min="16188" max="16188" width="4.7109375" customWidth="1"/>
    <col min="16189" max="16190" width="11.7109375" customWidth="1"/>
    <col min="16191" max="16191" width="4.7109375" customWidth="1"/>
    <col min="16192" max="16193" width="11.7109375" customWidth="1"/>
    <col min="16194" max="16194" width="4.7109375" customWidth="1"/>
    <col min="16195" max="16196" width="11.7109375" customWidth="1"/>
    <col min="16197" max="16197" width="4.7109375" customWidth="1"/>
    <col min="16198" max="16199" width="11.7109375" customWidth="1"/>
    <col min="16200" max="16200" width="4.7109375" customWidth="1"/>
    <col min="16201" max="16202" width="11.7109375" customWidth="1"/>
    <col min="16203" max="16203" width="4.7109375" customWidth="1"/>
    <col min="16204" max="16205" width="11.7109375" customWidth="1"/>
    <col min="16206" max="16206" width="4.7109375" customWidth="1"/>
    <col min="16207" max="16208" width="11.7109375" customWidth="1"/>
    <col min="16209" max="16209" width="4.7109375" customWidth="1"/>
    <col min="16210" max="16211" width="11.7109375" customWidth="1"/>
    <col min="16212" max="16212" width="4.7109375" customWidth="1"/>
    <col min="16213" max="16214" width="11.7109375" customWidth="1"/>
    <col min="16215" max="16215" width="4.7109375" customWidth="1"/>
    <col min="16216" max="16217" width="11.7109375" customWidth="1"/>
    <col min="16218" max="16218" width="4.7109375" customWidth="1"/>
    <col min="16219" max="16220" width="11.7109375" customWidth="1"/>
    <col min="16221" max="16221" width="4.7109375" customWidth="1"/>
    <col min="16222" max="16223" width="11.7109375" customWidth="1"/>
    <col min="16224" max="16224" width="4.7109375" customWidth="1"/>
    <col min="16225" max="16226" width="11.7109375" customWidth="1"/>
    <col min="16227" max="16227" width="4.7109375" customWidth="1"/>
    <col min="16228" max="16229" width="11.7109375" customWidth="1"/>
    <col min="16230" max="16230" width="4.7109375" customWidth="1"/>
    <col min="16231" max="16232" width="11.7109375" customWidth="1"/>
    <col min="16233" max="16233" width="4.7109375" customWidth="1"/>
    <col min="16234" max="16235" width="11.7109375" customWidth="1"/>
    <col min="16236" max="16236" width="4.7109375" customWidth="1"/>
    <col min="16237" max="16238" width="11.7109375" customWidth="1"/>
    <col min="16239" max="16239" width="4.7109375" customWidth="1"/>
    <col min="16240" max="16241" width="11.7109375" customWidth="1"/>
    <col min="16242" max="16242" width="4.7109375" customWidth="1"/>
    <col min="16243" max="16244" width="11.7109375" customWidth="1"/>
    <col min="16245" max="16245" width="4.7109375" customWidth="1"/>
    <col min="16246" max="16247" width="11.7109375" customWidth="1"/>
    <col min="16248" max="16248" width="4.7109375" customWidth="1"/>
    <col min="16249" max="16250" width="11.7109375" customWidth="1"/>
    <col min="16251" max="16251" width="4.7109375" customWidth="1"/>
    <col min="16252" max="16253" width="11.7109375" customWidth="1"/>
    <col min="16254" max="16254" width="4.7109375" customWidth="1"/>
    <col min="16255" max="16256" width="11.7109375" customWidth="1"/>
    <col min="16257" max="16257" width="4.7109375" customWidth="1"/>
    <col min="16258" max="16259" width="11.7109375" customWidth="1"/>
    <col min="16260" max="16260" width="4.7109375" customWidth="1"/>
    <col min="16261" max="16262" width="11.7109375" customWidth="1"/>
    <col min="16263" max="16263" width="4.7109375" customWidth="1"/>
    <col min="16264" max="16265" width="11.7109375" customWidth="1"/>
    <col min="16266" max="16266" width="4.7109375" customWidth="1"/>
    <col min="16267" max="16268" width="11.7109375" customWidth="1"/>
    <col min="16269" max="16269" width="4.7109375" customWidth="1"/>
    <col min="16270" max="16271" width="11.7109375" customWidth="1"/>
    <col min="16272" max="16272" width="4.7109375" customWidth="1"/>
    <col min="16273" max="16274" width="11.7109375" customWidth="1"/>
    <col min="16275" max="16275" width="4.7109375" customWidth="1"/>
    <col min="16276" max="16277" width="11.7109375" customWidth="1"/>
    <col min="16278" max="16278" width="4.7109375" customWidth="1"/>
    <col min="16279" max="16280" width="11.7109375" customWidth="1"/>
    <col min="16281" max="16281" width="4.7109375" customWidth="1"/>
    <col min="16282" max="16283" width="11.7109375" customWidth="1"/>
    <col min="16284" max="16284" width="4.7109375" customWidth="1"/>
    <col min="16285" max="16336" width="11.7109375" customWidth="1"/>
  </cols>
  <sheetData>
    <row r="1" spans="1:82" ht="18.75" thickBot="1" x14ac:dyDescent="0.3">
      <c r="A1" s="1"/>
      <c r="B1" s="2" t="s">
        <v>0</v>
      </c>
      <c r="M1" s="4" t="s">
        <v>2</v>
      </c>
      <c r="Q1" s="1"/>
      <c r="R1" s="2"/>
      <c r="AG1" s="1"/>
      <c r="AH1" s="2"/>
      <c r="AW1" s="1"/>
      <c r="AX1" s="2"/>
      <c r="BM1" s="1"/>
      <c r="BN1" s="2"/>
      <c r="CC1" s="1"/>
      <c r="CD1" s="2"/>
    </row>
    <row r="2" spans="1:82" ht="15" x14ac:dyDescent="0.25">
      <c r="A2" s="3"/>
      <c r="B2" s="2" t="s">
        <v>1</v>
      </c>
      <c r="Q2" s="3"/>
      <c r="R2" s="2"/>
      <c r="AG2" s="3"/>
      <c r="AH2" s="2"/>
      <c r="AW2" s="3"/>
      <c r="AX2" s="2"/>
      <c r="BM2" s="3"/>
      <c r="BN2" s="2"/>
      <c r="CC2" s="3"/>
      <c r="CD2" s="2"/>
    </row>
    <row r="3" spans="1:82" ht="15.75" thickBot="1" x14ac:dyDescent="0.3">
      <c r="A3" s="5"/>
      <c r="B3" s="6" t="s">
        <v>3</v>
      </c>
      <c r="Q3" s="5"/>
    </row>
    <row r="4" spans="1:82" ht="18" x14ac:dyDescent="0.25">
      <c r="A4" s="1"/>
    </row>
    <row r="5" spans="1:82" ht="18" x14ac:dyDescent="0.25">
      <c r="A5" s="1"/>
    </row>
    <row r="6" spans="1:82" ht="18" x14ac:dyDescent="0.25">
      <c r="A6" s="1"/>
    </row>
    <row r="7" spans="1:82" ht="18" x14ac:dyDescent="0.25">
      <c r="A7" s="1"/>
    </row>
    <row r="8" spans="1:82" ht="18" x14ac:dyDescent="0.25">
      <c r="A8" s="1"/>
    </row>
    <row r="9" spans="1:82" ht="18" x14ac:dyDescent="0.25">
      <c r="A9" s="1"/>
    </row>
    <row r="14" spans="1:82" ht="18" x14ac:dyDescent="0.25">
      <c r="B14" s="7"/>
    </row>
    <row r="15" spans="1:82" x14ac:dyDescent="0.2">
      <c r="B15" s="8"/>
    </row>
    <row r="49" spans="16:16" x14ac:dyDescent="0.2">
      <c r="P49" s="10"/>
    </row>
  </sheetData>
  <printOptions horizontalCentered="1" verticalCentered="1"/>
  <pageMargins left="0.56999999999999995" right="0.51" top="1" bottom="1" header="0.5" footer="0.5"/>
  <pageSetup scale="59" orientation="landscape" horizontalDpi="300"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33D5C-B794-45DD-B3CC-F90A428D6CE4}">
  <sheetPr>
    <tabColor rgb="FF00B050"/>
  </sheetPr>
  <dimension ref="A1:DI84"/>
  <sheetViews>
    <sheetView view="pageBreakPreview" topLeftCell="CG4" zoomScale="70" zoomScaleNormal="70" zoomScaleSheetLayoutView="70" zoomScalePageLayoutView="85" workbookViewId="0">
      <selection activeCell="CL40" sqref="CL40"/>
    </sheetView>
  </sheetViews>
  <sheetFormatPr defaultRowHeight="12.75" x14ac:dyDescent="0.2"/>
  <cols>
    <col min="1" max="1" width="2.42578125" style="134" customWidth="1"/>
    <col min="2" max="2" width="11.7109375" style="134" customWidth="1"/>
    <col min="3" max="3" width="3.7109375" style="134" customWidth="1"/>
    <col min="4" max="5" width="11.7109375" style="134" customWidth="1"/>
    <col min="6" max="6" width="3.7109375" style="134" customWidth="1"/>
    <col min="7" max="8" width="11.7109375" style="134" customWidth="1"/>
    <col min="9" max="9" width="4.7109375" style="134" customWidth="1"/>
    <col min="10" max="11" width="11.7109375" style="134" customWidth="1"/>
    <col min="12" max="12" width="4.7109375" style="134" customWidth="1"/>
    <col min="13" max="14" width="11.7109375" style="134" customWidth="1"/>
    <col min="15" max="15" width="4.7109375" style="134" customWidth="1"/>
    <col min="16" max="17" width="11.7109375" style="134" customWidth="1"/>
    <col min="18" max="18" width="3.42578125" style="134" customWidth="1"/>
    <col min="19" max="19" width="4.7109375" style="134" customWidth="1"/>
    <col min="20" max="21" width="11.7109375" style="134" customWidth="1"/>
    <col min="22" max="22" width="4.7109375" style="134" customWidth="1"/>
    <col min="23" max="24" width="11.7109375" style="134" customWidth="1"/>
    <col min="25" max="25" width="4.7109375" style="134" customWidth="1"/>
    <col min="26" max="27" width="11.7109375" style="134" customWidth="1"/>
    <col min="28" max="28" width="4.7109375" style="134" customWidth="1"/>
    <col min="29" max="30" width="11.7109375" style="134" customWidth="1"/>
    <col min="31" max="31" width="4.7109375" style="134" customWidth="1"/>
    <col min="32" max="33" width="11.7109375" style="134" customWidth="1"/>
    <col min="34" max="35" width="4.7109375" style="134" customWidth="1"/>
    <col min="36" max="37" width="11.7109375" style="134" customWidth="1"/>
    <col min="38" max="38" width="4.7109375" style="134" customWidth="1"/>
    <col min="39" max="40" width="11.7109375" style="134" customWidth="1"/>
    <col min="41" max="41" width="4.7109375" style="134" customWidth="1"/>
    <col min="42" max="43" width="11.7109375" style="134" customWidth="1"/>
    <col min="44" max="44" width="4.7109375" style="134" customWidth="1"/>
    <col min="45" max="46" width="11.7109375" style="134" customWidth="1"/>
    <col min="47" max="47" width="4.7109375" style="134" customWidth="1"/>
    <col min="48" max="49" width="11.7109375" style="134" customWidth="1"/>
    <col min="50" max="51" width="4.7109375" style="134" customWidth="1"/>
    <col min="52" max="53" width="11.7109375" style="134" customWidth="1"/>
    <col min="54" max="54" width="4.7109375" style="134" customWidth="1"/>
    <col min="55" max="56" width="11.7109375" style="134" customWidth="1"/>
    <col min="57" max="57" width="4.7109375" style="134" customWidth="1"/>
    <col min="58" max="59" width="11.7109375" style="134" customWidth="1"/>
    <col min="60" max="60" width="4.7109375" style="134" customWidth="1"/>
    <col min="61" max="62" width="11.7109375" style="134" customWidth="1"/>
    <col min="63" max="63" width="4.7109375" style="134" customWidth="1"/>
    <col min="64" max="65" width="11.7109375" style="134" customWidth="1"/>
    <col min="66" max="67" width="4.7109375" style="134" customWidth="1"/>
    <col min="68" max="69" width="11.7109375" style="134" customWidth="1"/>
    <col min="70" max="70" width="4.7109375" style="134" customWidth="1"/>
    <col min="71" max="72" width="11.7109375" style="134" customWidth="1"/>
    <col min="73" max="73" width="4.7109375" style="134" customWidth="1"/>
    <col min="74" max="75" width="11.7109375" style="134" customWidth="1"/>
    <col min="76" max="76" width="4.7109375" style="134" customWidth="1"/>
    <col min="77" max="78" width="11.7109375" style="134" customWidth="1"/>
    <col min="79" max="79" width="4.7109375" style="134" customWidth="1"/>
    <col min="80" max="81" width="11.7109375" style="134" customWidth="1"/>
    <col min="82" max="83" width="4.7109375" style="134" customWidth="1"/>
    <col min="84" max="85" width="11.7109375" style="134" customWidth="1"/>
    <col min="86" max="86" width="4.7109375" style="134" customWidth="1"/>
    <col min="87" max="88" width="11.7109375" style="134" customWidth="1"/>
    <col min="89" max="89" width="4.7109375" style="134" customWidth="1"/>
    <col min="90" max="91" width="11.7109375" style="134" customWidth="1"/>
    <col min="92" max="92" width="4.7109375" style="134" customWidth="1"/>
    <col min="93" max="94" width="11.7109375" style="134" customWidth="1"/>
    <col min="95" max="95" width="4.7109375" style="134" customWidth="1"/>
    <col min="96" max="97" width="11.7109375" style="134" customWidth="1"/>
    <col min="98" max="99" width="4.7109375" style="134" customWidth="1"/>
    <col min="100" max="101" width="11.7109375" style="134" customWidth="1"/>
    <col min="102" max="102" width="4.7109375" style="134" customWidth="1"/>
    <col min="103" max="104" width="11.7109375" style="134" customWidth="1"/>
    <col min="105" max="105" width="4.7109375" style="134" customWidth="1"/>
    <col min="106" max="107" width="11.7109375" style="134" customWidth="1"/>
    <col min="108" max="108" width="4.7109375" style="134" customWidth="1"/>
    <col min="109" max="110" width="11.7109375" style="134" customWidth="1"/>
    <col min="111" max="111" width="4.7109375" style="134" customWidth="1"/>
    <col min="112" max="114" width="11.7109375" style="134" customWidth="1"/>
    <col min="115" max="115" width="4.7109375" style="134" customWidth="1"/>
    <col min="116" max="117" width="11.7109375" style="134" customWidth="1"/>
    <col min="118" max="118" width="4.7109375" style="134" customWidth="1"/>
    <col min="119" max="128" width="11.7109375" style="134" customWidth="1"/>
    <col min="129" max="141" width="8.85546875" style="134"/>
    <col min="142" max="142" width="11.7109375" style="134" customWidth="1"/>
    <col min="143" max="143" width="3.7109375" style="134" customWidth="1"/>
    <col min="144" max="145" width="11.7109375" style="134" customWidth="1"/>
    <col min="146" max="146" width="3.7109375" style="134" customWidth="1"/>
    <col min="147" max="148" width="11.7109375" style="134" customWidth="1"/>
    <col min="149" max="149" width="4.7109375" style="134" customWidth="1"/>
    <col min="150" max="151" width="11.7109375" style="134" customWidth="1"/>
    <col min="152" max="152" width="4.7109375" style="134" customWidth="1"/>
    <col min="153" max="154" width="11.7109375" style="134" customWidth="1"/>
    <col min="155" max="155" width="4.7109375" style="134" customWidth="1"/>
    <col min="156" max="157" width="11.7109375" style="134" customWidth="1"/>
    <col min="158" max="158" width="4.7109375" style="134" customWidth="1"/>
    <col min="159" max="160" width="11.7109375" style="134" customWidth="1"/>
    <col min="161" max="161" width="4.7109375" style="134" customWidth="1"/>
    <col min="162" max="163" width="11.7109375" style="134" customWidth="1"/>
    <col min="164" max="164" width="4.7109375" style="134" customWidth="1"/>
    <col min="165" max="166" width="11.7109375" style="134" customWidth="1"/>
    <col min="167" max="167" width="4.7109375" style="134" customWidth="1"/>
    <col min="168" max="169" width="11.7109375" style="134" customWidth="1"/>
    <col min="170" max="170" width="4.7109375" style="134" customWidth="1"/>
    <col min="171" max="172" width="11.7109375" style="134" customWidth="1"/>
    <col min="173" max="173" width="4.7109375" style="134" customWidth="1"/>
    <col min="174" max="175" width="11.7109375" style="134" customWidth="1"/>
    <col min="176" max="176" width="4.7109375" style="134" customWidth="1"/>
    <col min="177" max="178" width="11.7109375" style="134" customWidth="1"/>
    <col min="179" max="179" width="4.7109375" style="134" customWidth="1"/>
    <col min="180" max="181" width="11.7109375" style="134" customWidth="1"/>
    <col min="182" max="182" width="4.7109375" style="134" customWidth="1"/>
    <col min="183" max="184" width="11.7109375" style="134" customWidth="1"/>
    <col min="185" max="185" width="4.7109375" style="134" customWidth="1"/>
    <col min="186" max="187" width="11.7109375" style="134" customWidth="1"/>
    <col min="188" max="188" width="4.7109375" style="134" customWidth="1"/>
    <col min="189" max="190" width="11.7109375" style="134" customWidth="1"/>
    <col min="191" max="191" width="4.7109375" style="134" customWidth="1"/>
    <col min="192" max="193" width="11.7109375" style="134" customWidth="1"/>
    <col min="194" max="194" width="4.7109375" style="134" customWidth="1"/>
    <col min="195" max="196" width="11.7109375" style="134" customWidth="1"/>
    <col min="197" max="197" width="4.7109375" style="134" customWidth="1"/>
    <col min="198" max="199" width="11.7109375" style="134" customWidth="1"/>
    <col min="200" max="200" width="4.7109375" style="134" customWidth="1"/>
    <col min="201" max="202" width="11.7109375" style="134" customWidth="1"/>
    <col min="203" max="203" width="4.7109375" style="134" customWidth="1"/>
    <col min="204" max="205" width="11.7109375" style="134" customWidth="1"/>
    <col min="206" max="206" width="4.7109375" style="134" customWidth="1"/>
    <col min="207" max="208" width="11.7109375" style="134" customWidth="1"/>
    <col min="209" max="209" width="4.7109375" style="134" customWidth="1"/>
    <col min="210" max="211" width="11.7109375" style="134" customWidth="1"/>
    <col min="212" max="212" width="4.7109375" style="134" customWidth="1"/>
    <col min="213" max="214" width="11.7109375" style="134" customWidth="1"/>
    <col min="215" max="215" width="4.7109375" style="134" customWidth="1"/>
    <col min="216" max="217" width="11.7109375" style="134" customWidth="1"/>
    <col min="218" max="218" width="4.7109375" style="134" customWidth="1"/>
    <col min="219" max="220" width="11.7109375" style="134" customWidth="1"/>
    <col min="221" max="221" width="4.7109375" style="134" customWidth="1"/>
    <col min="222" max="223" width="11.7109375" style="134" customWidth="1"/>
    <col min="224" max="224" width="4.7109375" style="134" customWidth="1"/>
    <col min="225" max="226" width="11.7109375" style="134" customWidth="1"/>
    <col min="227" max="227" width="4.7109375" style="134" customWidth="1"/>
    <col min="228" max="229" width="11.7109375" style="134" customWidth="1"/>
    <col min="230" max="230" width="4.7109375" style="134" customWidth="1"/>
    <col min="231" max="232" width="11.7109375" style="134" customWidth="1"/>
    <col min="233" max="233" width="4.7109375" style="134" customWidth="1"/>
    <col min="234" max="235" width="11.7109375" style="134" customWidth="1"/>
    <col min="236" max="236" width="4.7109375" style="134" customWidth="1"/>
    <col min="237" max="238" width="11.7109375" style="134" customWidth="1"/>
    <col min="239" max="239" width="4.7109375" style="134" customWidth="1"/>
    <col min="240" max="241" width="11.7109375" style="134" customWidth="1"/>
    <col min="242" max="242" width="4.7109375" style="134" customWidth="1"/>
    <col min="243" max="244" width="11.7109375" style="134" customWidth="1"/>
    <col min="245" max="245" width="4.7109375" style="134" customWidth="1"/>
    <col min="246" max="247" width="11.7109375" style="134" customWidth="1"/>
    <col min="248" max="248" width="4.7109375" style="134" customWidth="1"/>
    <col min="249" max="250" width="11.7109375" style="134" customWidth="1"/>
    <col min="251" max="251" width="4.7109375" style="134" customWidth="1"/>
    <col min="252" max="253" width="11.7109375" style="134" customWidth="1"/>
    <col min="254" max="254" width="4.7109375" style="134" customWidth="1"/>
    <col min="255" max="256" width="11.7109375" style="134" customWidth="1"/>
    <col min="257" max="257" width="4.7109375" style="134" customWidth="1"/>
    <col min="258" max="259" width="11.7109375" style="134" customWidth="1"/>
    <col min="260" max="260" width="4.7109375" style="134" customWidth="1"/>
    <col min="261" max="262" width="11.7109375" style="134" customWidth="1"/>
    <col min="263" max="263" width="4.7109375" style="134" customWidth="1"/>
    <col min="264" max="265" width="11.7109375" style="134" customWidth="1"/>
    <col min="266" max="266" width="4.7109375" style="134" customWidth="1"/>
    <col min="267" max="268" width="11.7109375" style="134" customWidth="1"/>
    <col min="269" max="269" width="4.7109375" style="134" customWidth="1"/>
    <col min="270" max="271" width="11.7109375" style="134" customWidth="1"/>
    <col min="272" max="272" width="4.7109375" style="134" customWidth="1"/>
    <col min="273" max="274" width="11.7109375" style="134" customWidth="1"/>
    <col min="275" max="275" width="4.7109375" style="134" customWidth="1"/>
    <col min="276" max="277" width="11.7109375" style="134" customWidth="1"/>
    <col min="278" max="278" width="4.7109375" style="134" customWidth="1"/>
    <col min="279" max="280" width="11.7109375" style="134" customWidth="1"/>
    <col min="281" max="281" width="4.7109375" style="134" customWidth="1"/>
    <col min="282" max="283" width="11.7109375" style="134" customWidth="1"/>
    <col min="284" max="284" width="4.7109375" style="134" customWidth="1"/>
    <col min="285" max="286" width="11.7109375" style="134" customWidth="1"/>
    <col min="287" max="287" width="4.7109375" style="134" customWidth="1"/>
    <col min="288" max="289" width="11.7109375" style="134" customWidth="1"/>
    <col min="290" max="290" width="4.7109375" style="134" customWidth="1"/>
    <col min="291" max="292" width="11.7109375" style="134" customWidth="1"/>
    <col min="293" max="293" width="4.7109375" style="134" customWidth="1"/>
    <col min="294" max="295" width="11.7109375" style="134" customWidth="1"/>
    <col min="296" max="296" width="4.7109375" style="134" customWidth="1"/>
    <col min="297" max="298" width="11.7109375" style="134" customWidth="1"/>
    <col min="299" max="299" width="4.7109375" style="134" customWidth="1"/>
    <col min="300" max="301" width="11.7109375" style="134" customWidth="1"/>
    <col min="302" max="302" width="4.7109375" style="134" customWidth="1"/>
    <col min="303" max="304" width="11.7109375" style="134" customWidth="1"/>
    <col min="305" max="305" width="4.7109375" style="134" customWidth="1"/>
    <col min="306" max="307" width="11.7109375" style="134" customWidth="1"/>
    <col min="308" max="308" width="4.7109375" style="134" customWidth="1"/>
    <col min="309" max="310" width="11.7109375" style="134" customWidth="1"/>
    <col min="311" max="311" width="4.7109375" style="134" customWidth="1"/>
    <col min="312" max="313" width="11.7109375" style="134" customWidth="1"/>
    <col min="314" max="314" width="4.7109375" style="134" customWidth="1"/>
    <col min="315" max="316" width="11.7109375" style="134" customWidth="1"/>
    <col min="317" max="317" width="4.7109375" style="134" customWidth="1"/>
    <col min="318" max="319" width="11.7109375" style="134" customWidth="1"/>
    <col min="320" max="320" width="4.7109375" style="134" customWidth="1"/>
    <col min="321" max="322" width="11.7109375" style="134" customWidth="1"/>
    <col min="323" max="323" width="4.7109375" style="134" customWidth="1"/>
    <col min="324" max="325" width="11.7109375" style="134" customWidth="1"/>
    <col min="326" max="326" width="4.7109375" style="134" customWidth="1"/>
    <col min="327" max="328" width="11.7109375" style="134" customWidth="1"/>
    <col min="329" max="329" width="4.7109375" style="134" customWidth="1"/>
    <col min="330" max="331" width="11.7109375" style="134" customWidth="1"/>
    <col min="332" max="332" width="4.7109375" style="134" customWidth="1"/>
    <col min="333" max="334" width="11.7109375" style="134" customWidth="1"/>
    <col min="335" max="335" width="4.7109375" style="134" customWidth="1"/>
    <col min="336" max="337" width="11.7109375" style="134" customWidth="1"/>
    <col min="338" max="338" width="4.7109375" style="134" customWidth="1"/>
    <col min="339" max="340" width="11.7109375" style="134" customWidth="1"/>
    <col min="341" max="341" width="4.7109375" style="134" customWidth="1"/>
    <col min="342" max="343" width="11.7109375" style="134" customWidth="1"/>
    <col min="344" max="344" width="4.7109375" style="134" customWidth="1"/>
    <col min="345" max="346" width="11.7109375" style="134" customWidth="1"/>
    <col min="347" max="347" width="4.7109375" style="134" customWidth="1"/>
    <col min="348" max="349" width="11.7109375" style="134" customWidth="1"/>
    <col min="350" max="350" width="4.7109375" style="134" customWidth="1"/>
    <col min="351" max="352" width="11.7109375" style="134" customWidth="1"/>
    <col min="353" max="353" width="4.7109375" style="134" customWidth="1"/>
    <col min="354" max="355" width="11.7109375" style="134" customWidth="1"/>
    <col min="356" max="356" width="4.7109375" style="134" customWidth="1"/>
    <col min="357" max="358" width="11.7109375" style="134" customWidth="1"/>
    <col min="359" max="359" width="4.7109375" style="134" customWidth="1"/>
    <col min="360" max="361" width="11.7109375" style="134" customWidth="1"/>
    <col min="362" max="362" width="4.7109375" style="134" customWidth="1"/>
    <col min="363" max="364" width="11.7109375" style="134" customWidth="1"/>
    <col min="365" max="365" width="4.7109375" style="134" customWidth="1"/>
    <col min="366" max="367" width="11.7109375" style="134" customWidth="1"/>
    <col min="368" max="368" width="4.7109375" style="134" customWidth="1"/>
    <col min="369" max="370" width="11.7109375" style="134" customWidth="1"/>
    <col min="371" max="371" width="4.7109375" style="134" customWidth="1"/>
    <col min="372" max="373" width="11.7109375" style="134" customWidth="1"/>
    <col min="374" max="374" width="4.7109375" style="134" customWidth="1"/>
    <col min="375" max="384" width="11.7109375" style="134" customWidth="1"/>
    <col min="385" max="397" width="8.85546875" style="134"/>
    <col min="398" max="398" width="11.7109375" style="134" customWidth="1"/>
    <col min="399" max="399" width="3.7109375" style="134" customWidth="1"/>
    <col min="400" max="401" width="11.7109375" style="134" customWidth="1"/>
    <col min="402" max="402" width="3.7109375" style="134" customWidth="1"/>
    <col min="403" max="404" width="11.7109375" style="134" customWidth="1"/>
    <col min="405" max="405" width="4.7109375" style="134" customWidth="1"/>
    <col min="406" max="407" width="11.7109375" style="134" customWidth="1"/>
    <col min="408" max="408" width="4.7109375" style="134" customWidth="1"/>
    <col min="409" max="410" width="11.7109375" style="134" customWidth="1"/>
    <col min="411" max="411" width="4.7109375" style="134" customWidth="1"/>
    <col min="412" max="413" width="11.7109375" style="134" customWidth="1"/>
    <col min="414" max="414" width="4.7109375" style="134" customWidth="1"/>
    <col min="415" max="416" width="11.7109375" style="134" customWidth="1"/>
    <col min="417" max="417" width="4.7109375" style="134" customWidth="1"/>
    <col min="418" max="419" width="11.7109375" style="134" customWidth="1"/>
    <col min="420" max="420" width="4.7109375" style="134" customWidth="1"/>
    <col min="421" max="422" width="11.7109375" style="134" customWidth="1"/>
    <col min="423" max="423" width="4.7109375" style="134" customWidth="1"/>
    <col min="424" max="425" width="11.7109375" style="134" customWidth="1"/>
    <col min="426" max="426" width="4.7109375" style="134" customWidth="1"/>
    <col min="427" max="428" width="11.7109375" style="134" customWidth="1"/>
    <col min="429" max="429" width="4.7109375" style="134" customWidth="1"/>
    <col min="430" max="431" width="11.7109375" style="134" customWidth="1"/>
    <col min="432" max="432" width="4.7109375" style="134" customWidth="1"/>
    <col min="433" max="434" width="11.7109375" style="134" customWidth="1"/>
    <col min="435" max="435" width="4.7109375" style="134" customWidth="1"/>
    <col min="436" max="437" width="11.7109375" style="134" customWidth="1"/>
    <col min="438" max="438" width="4.7109375" style="134" customWidth="1"/>
    <col min="439" max="440" width="11.7109375" style="134" customWidth="1"/>
    <col min="441" max="441" width="4.7109375" style="134" customWidth="1"/>
    <col min="442" max="443" width="11.7109375" style="134" customWidth="1"/>
    <col min="444" max="444" width="4.7109375" style="134" customWidth="1"/>
    <col min="445" max="446" width="11.7109375" style="134" customWidth="1"/>
    <col min="447" max="447" width="4.7109375" style="134" customWidth="1"/>
    <col min="448" max="449" width="11.7109375" style="134" customWidth="1"/>
    <col min="450" max="450" width="4.7109375" style="134" customWidth="1"/>
    <col min="451" max="452" width="11.7109375" style="134" customWidth="1"/>
    <col min="453" max="453" width="4.7109375" style="134" customWidth="1"/>
    <col min="454" max="455" width="11.7109375" style="134" customWidth="1"/>
    <col min="456" max="456" width="4.7109375" style="134" customWidth="1"/>
    <col min="457" max="458" width="11.7109375" style="134" customWidth="1"/>
    <col min="459" max="459" width="4.7109375" style="134" customWidth="1"/>
    <col min="460" max="461" width="11.7109375" style="134" customWidth="1"/>
    <col min="462" max="462" width="4.7109375" style="134" customWidth="1"/>
    <col min="463" max="464" width="11.7109375" style="134" customWidth="1"/>
    <col min="465" max="465" width="4.7109375" style="134" customWidth="1"/>
    <col min="466" max="467" width="11.7109375" style="134" customWidth="1"/>
    <col min="468" max="468" width="4.7109375" style="134" customWidth="1"/>
    <col min="469" max="470" width="11.7109375" style="134" customWidth="1"/>
    <col min="471" max="471" width="4.7109375" style="134" customWidth="1"/>
    <col min="472" max="473" width="11.7109375" style="134" customWidth="1"/>
    <col min="474" max="474" width="4.7109375" style="134" customWidth="1"/>
    <col min="475" max="476" width="11.7109375" style="134" customWidth="1"/>
    <col min="477" max="477" width="4.7109375" style="134" customWidth="1"/>
    <col min="478" max="479" width="11.7109375" style="134" customWidth="1"/>
    <col min="480" max="480" width="4.7109375" style="134" customWidth="1"/>
    <col min="481" max="482" width="11.7109375" style="134" customWidth="1"/>
    <col min="483" max="483" width="4.7109375" style="134" customWidth="1"/>
    <col min="484" max="485" width="11.7109375" style="134" customWidth="1"/>
    <col min="486" max="486" width="4.7109375" style="134" customWidth="1"/>
    <col min="487" max="488" width="11.7109375" style="134" customWidth="1"/>
    <col min="489" max="489" width="4.7109375" style="134" customWidth="1"/>
    <col min="490" max="491" width="11.7109375" style="134" customWidth="1"/>
    <col min="492" max="492" width="4.7109375" style="134" customWidth="1"/>
    <col min="493" max="494" width="11.7109375" style="134" customWidth="1"/>
    <col min="495" max="495" width="4.7109375" style="134" customWidth="1"/>
    <col min="496" max="497" width="11.7109375" style="134" customWidth="1"/>
    <col min="498" max="498" width="4.7109375" style="134" customWidth="1"/>
    <col min="499" max="500" width="11.7109375" style="134" customWidth="1"/>
    <col min="501" max="501" width="4.7109375" style="134" customWidth="1"/>
    <col min="502" max="503" width="11.7109375" style="134" customWidth="1"/>
    <col min="504" max="504" width="4.7109375" style="134" customWidth="1"/>
    <col min="505" max="506" width="11.7109375" style="134" customWidth="1"/>
    <col min="507" max="507" width="4.7109375" style="134" customWidth="1"/>
    <col min="508" max="509" width="11.7109375" style="134" customWidth="1"/>
    <col min="510" max="510" width="4.7109375" style="134" customWidth="1"/>
    <col min="511" max="512" width="11.7109375" style="134" customWidth="1"/>
    <col min="513" max="513" width="4.7109375" style="134" customWidth="1"/>
    <col min="514" max="515" width="11.7109375" style="134" customWidth="1"/>
    <col min="516" max="516" width="4.7109375" style="134" customWidth="1"/>
    <col min="517" max="518" width="11.7109375" style="134" customWidth="1"/>
    <col min="519" max="519" width="4.7109375" style="134" customWidth="1"/>
    <col min="520" max="521" width="11.7109375" style="134" customWidth="1"/>
    <col min="522" max="522" width="4.7109375" style="134" customWidth="1"/>
    <col min="523" max="524" width="11.7109375" style="134" customWidth="1"/>
    <col min="525" max="525" width="4.7109375" style="134" customWidth="1"/>
    <col min="526" max="527" width="11.7109375" style="134" customWidth="1"/>
    <col min="528" max="528" width="4.7109375" style="134" customWidth="1"/>
    <col min="529" max="530" width="11.7109375" style="134" customWidth="1"/>
    <col min="531" max="531" width="4.7109375" style="134" customWidth="1"/>
    <col min="532" max="533" width="11.7109375" style="134" customWidth="1"/>
    <col min="534" max="534" width="4.7109375" style="134" customWidth="1"/>
    <col min="535" max="536" width="11.7109375" style="134" customWidth="1"/>
    <col min="537" max="537" width="4.7109375" style="134" customWidth="1"/>
    <col min="538" max="539" width="11.7109375" style="134" customWidth="1"/>
    <col min="540" max="540" width="4.7109375" style="134" customWidth="1"/>
    <col min="541" max="542" width="11.7109375" style="134" customWidth="1"/>
    <col min="543" max="543" width="4.7109375" style="134" customWidth="1"/>
    <col min="544" max="545" width="11.7109375" style="134" customWidth="1"/>
    <col min="546" max="546" width="4.7109375" style="134" customWidth="1"/>
    <col min="547" max="548" width="11.7109375" style="134" customWidth="1"/>
    <col min="549" max="549" width="4.7109375" style="134" customWidth="1"/>
    <col min="550" max="551" width="11.7109375" style="134" customWidth="1"/>
    <col min="552" max="552" width="4.7109375" style="134" customWidth="1"/>
    <col min="553" max="554" width="11.7109375" style="134" customWidth="1"/>
    <col min="555" max="555" width="4.7109375" style="134" customWidth="1"/>
    <col min="556" max="557" width="11.7109375" style="134" customWidth="1"/>
    <col min="558" max="558" width="4.7109375" style="134" customWidth="1"/>
    <col min="559" max="560" width="11.7109375" style="134" customWidth="1"/>
    <col min="561" max="561" width="4.7109375" style="134" customWidth="1"/>
    <col min="562" max="563" width="11.7109375" style="134" customWidth="1"/>
    <col min="564" max="564" width="4.7109375" style="134" customWidth="1"/>
    <col min="565" max="566" width="11.7109375" style="134" customWidth="1"/>
    <col min="567" max="567" width="4.7109375" style="134" customWidth="1"/>
    <col min="568" max="569" width="11.7109375" style="134" customWidth="1"/>
    <col min="570" max="570" width="4.7109375" style="134" customWidth="1"/>
    <col min="571" max="572" width="11.7109375" style="134" customWidth="1"/>
    <col min="573" max="573" width="4.7109375" style="134" customWidth="1"/>
    <col min="574" max="575" width="11.7109375" style="134" customWidth="1"/>
    <col min="576" max="576" width="4.7109375" style="134" customWidth="1"/>
    <col min="577" max="578" width="11.7109375" style="134" customWidth="1"/>
    <col min="579" max="579" width="4.7109375" style="134" customWidth="1"/>
    <col min="580" max="581" width="11.7109375" style="134" customWidth="1"/>
    <col min="582" max="582" width="4.7109375" style="134" customWidth="1"/>
    <col min="583" max="584" width="11.7109375" style="134" customWidth="1"/>
    <col min="585" max="585" width="4.7109375" style="134" customWidth="1"/>
    <col min="586" max="587" width="11.7109375" style="134" customWidth="1"/>
    <col min="588" max="588" width="4.7109375" style="134" customWidth="1"/>
    <col min="589" max="590" width="11.7109375" style="134" customWidth="1"/>
    <col min="591" max="591" width="4.7109375" style="134" customWidth="1"/>
    <col min="592" max="593" width="11.7109375" style="134" customWidth="1"/>
    <col min="594" max="594" width="4.7109375" style="134" customWidth="1"/>
    <col min="595" max="596" width="11.7109375" style="134" customWidth="1"/>
    <col min="597" max="597" width="4.7109375" style="134" customWidth="1"/>
    <col min="598" max="599" width="11.7109375" style="134" customWidth="1"/>
    <col min="600" max="600" width="4.7109375" style="134" customWidth="1"/>
    <col min="601" max="602" width="11.7109375" style="134" customWidth="1"/>
    <col min="603" max="603" width="4.7109375" style="134" customWidth="1"/>
    <col min="604" max="605" width="11.7109375" style="134" customWidth="1"/>
    <col min="606" max="606" width="4.7109375" style="134" customWidth="1"/>
    <col min="607" max="608" width="11.7109375" style="134" customWidth="1"/>
    <col min="609" max="609" width="4.7109375" style="134" customWidth="1"/>
    <col min="610" max="611" width="11.7109375" style="134" customWidth="1"/>
    <col min="612" max="612" width="4.7109375" style="134" customWidth="1"/>
    <col min="613" max="614" width="11.7109375" style="134" customWidth="1"/>
    <col min="615" max="615" width="4.7109375" style="134" customWidth="1"/>
    <col min="616" max="617" width="11.7109375" style="134" customWidth="1"/>
    <col min="618" max="618" width="4.7109375" style="134" customWidth="1"/>
    <col min="619" max="620" width="11.7109375" style="134" customWidth="1"/>
    <col min="621" max="621" width="4.7109375" style="134" customWidth="1"/>
    <col min="622" max="623" width="11.7109375" style="134" customWidth="1"/>
    <col min="624" max="624" width="4.7109375" style="134" customWidth="1"/>
    <col min="625" max="626" width="11.7109375" style="134" customWidth="1"/>
    <col min="627" max="627" width="4.7109375" style="134" customWidth="1"/>
    <col min="628" max="629" width="11.7109375" style="134" customWidth="1"/>
    <col min="630" max="630" width="4.7109375" style="134" customWidth="1"/>
    <col min="631" max="640" width="11.7109375" style="134" customWidth="1"/>
    <col min="641" max="653" width="8.85546875" style="134"/>
    <col min="654" max="654" width="11.7109375" style="134" customWidth="1"/>
    <col min="655" max="655" width="3.7109375" style="134" customWidth="1"/>
    <col min="656" max="657" width="11.7109375" style="134" customWidth="1"/>
    <col min="658" max="658" width="3.7109375" style="134" customWidth="1"/>
    <col min="659" max="660" width="11.7109375" style="134" customWidth="1"/>
    <col min="661" max="661" width="4.7109375" style="134" customWidth="1"/>
    <col min="662" max="663" width="11.7109375" style="134" customWidth="1"/>
    <col min="664" max="664" width="4.7109375" style="134" customWidth="1"/>
    <col min="665" max="666" width="11.7109375" style="134" customWidth="1"/>
    <col min="667" max="667" width="4.7109375" style="134" customWidth="1"/>
    <col min="668" max="669" width="11.7109375" style="134" customWidth="1"/>
    <col min="670" max="670" width="4.7109375" style="134" customWidth="1"/>
    <col min="671" max="672" width="11.7109375" style="134" customWidth="1"/>
    <col min="673" max="673" width="4.7109375" style="134" customWidth="1"/>
    <col min="674" max="675" width="11.7109375" style="134" customWidth="1"/>
    <col min="676" max="676" width="4.7109375" style="134" customWidth="1"/>
    <col min="677" max="678" width="11.7109375" style="134" customWidth="1"/>
    <col min="679" max="679" width="4.7109375" style="134" customWidth="1"/>
    <col min="680" max="681" width="11.7109375" style="134" customWidth="1"/>
    <col min="682" max="682" width="4.7109375" style="134" customWidth="1"/>
    <col min="683" max="684" width="11.7109375" style="134" customWidth="1"/>
    <col min="685" max="685" width="4.7109375" style="134" customWidth="1"/>
    <col min="686" max="687" width="11.7109375" style="134" customWidth="1"/>
    <col min="688" max="688" width="4.7109375" style="134" customWidth="1"/>
    <col min="689" max="690" width="11.7109375" style="134" customWidth="1"/>
    <col min="691" max="691" width="4.7109375" style="134" customWidth="1"/>
    <col min="692" max="693" width="11.7109375" style="134" customWidth="1"/>
    <col min="694" max="694" width="4.7109375" style="134" customWidth="1"/>
    <col min="695" max="696" width="11.7109375" style="134" customWidth="1"/>
    <col min="697" max="697" width="4.7109375" style="134" customWidth="1"/>
    <col min="698" max="699" width="11.7109375" style="134" customWidth="1"/>
    <col min="700" max="700" width="4.7109375" style="134" customWidth="1"/>
    <col min="701" max="702" width="11.7109375" style="134" customWidth="1"/>
    <col min="703" max="703" width="4.7109375" style="134" customWidth="1"/>
    <col min="704" max="705" width="11.7109375" style="134" customWidth="1"/>
    <col min="706" max="706" width="4.7109375" style="134" customWidth="1"/>
    <col min="707" max="708" width="11.7109375" style="134" customWidth="1"/>
    <col min="709" max="709" width="4.7109375" style="134" customWidth="1"/>
    <col min="710" max="711" width="11.7109375" style="134" customWidth="1"/>
    <col min="712" max="712" width="4.7109375" style="134" customWidth="1"/>
    <col min="713" max="714" width="11.7109375" style="134" customWidth="1"/>
    <col min="715" max="715" width="4.7109375" style="134" customWidth="1"/>
    <col min="716" max="717" width="11.7109375" style="134" customWidth="1"/>
    <col min="718" max="718" width="4.7109375" style="134" customWidth="1"/>
    <col min="719" max="720" width="11.7109375" style="134" customWidth="1"/>
    <col min="721" max="721" width="4.7109375" style="134" customWidth="1"/>
    <col min="722" max="723" width="11.7109375" style="134" customWidth="1"/>
    <col min="724" max="724" width="4.7109375" style="134" customWidth="1"/>
    <col min="725" max="726" width="11.7109375" style="134" customWidth="1"/>
    <col min="727" max="727" width="4.7109375" style="134" customWidth="1"/>
    <col min="728" max="729" width="11.7109375" style="134" customWidth="1"/>
    <col min="730" max="730" width="4.7109375" style="134" customWidth="1"/>
    <col min="731" max="732" width="11.7109375" style="134" customWidth="1"/>
    <col min="733" max="733" width="4.7109375" style="134" customWidth="1"/>
    <col min="734" max="735" width="11.7109375" style="134" customWidth="1"/>
    <col min="736" max="736" width="4.7109375" style="134" customWidth="1"/>
    <col min="737" max="738" width="11.7109375" style="134" customWidth="1"/>
    <col min="739" max="739" width="4.7109375" style="134" customWidth="1"/>
    <col min="740" max="741" width="11.7109375" style="134" customWidth="1"/>
    <col min="742" max="742" width="4.7109375" style="134" customWidth="1"/>
    <col min="743" max="744" width="11.7109375" style="134" customWidth="1"/>
    <col min="745" max="745" width="4.7109375" style="134" customWidth="1"/>
    <col min="746" max="747" width="11.7109375" style="134" customWidth="1"/>
    <col min="748" max="748" width="4.7109375" style="134" customWidth="1"/>
    <col min="749" max="750" width="11.7109375" style="134" customWidth="1"/>
    <col min="751" max="751" width="4.7109375" style="134" customWidth="1"/>
    <col min="752" max="753" width="11.7109375" style="134" customWidth="1"/>
    <col min="754" max="754" width="4.7109375" style="134" customWidth="1"/>
    <col min="755" max="756" width="11.7109375" style="134" customWidth="1"/>
    <col min="757" max="757" width="4.7109375" style="134" customWidth="1"/>
    <col min="758" max="759" width="11.7109375" style="134" customWidth="1"/>
    <col min="760" max="760" width="4.7109375" style="134" customWidth="1"/>
    <col min="761" max="762" width="11.7109375" style="134" customWidth="1"/>
    <col min="763" max="763" width="4.7109375" style="134" customWidth="1"/>
    <col min="764" max="765" width="11.7109375" style="134" customWidth="1"/>
    <col min="766" max="766" width="4.7109375" style="134" customWidth="1"/>
    <col min="767" max="768" width="11.7109375" style="134" customWidth="1"/>
    <col min="769" max="769" width="4.7109375" style="134" customWidth="1"/>
    <col min="770" max="771" width="11.7109375" style="134" customWidth="1"/>
    <col min="772" max="772" width="4.7109375" style="134" customWidth="1"/>
    <col min="773" max="774" width="11.7109375" style="134" customWidth="1"/>
    <col min="775" max="775" width="4.7109375" style="134" customWidth="1"/>
    <col min="776" max="777" width="11.7109375" style="134" customWidth="1"/>
    <col min="778" max="778" width="4.7109375" style="134" customWidth="1"/>
    <col min="779" max="780" width="11.7109375" style="134" customWidth="1"/>
    <col min="781" max="781" width="4.7109375" style="134" customWidth="1"/>
    <col min="782" max="783" width="11.7109375" style="134" customWidth="1"/>
    <col min="784" max="784" width="4.7109375" style="134" customWidth="1"/>
    <col min="785" max="786" width="11.7109375" style="134" customWidth="1"/>
    <col min="787" max="787" width="4.7109375" style="134" customWidth="1"/>
    <col min="788" max="789" width="11.7109375" style="134" customWidth="1"/>
    <col min="790" max="790" width="4.7109375" style="134" customWidth="1"/>
    <col min="791" max="792" width="11.7109375" style="134" customWidth="1"/>
    <col min="793" max="793" width="4.7109375" style="134" customWidth="1"/>
    <col min="794" max="795" width="11.7109375" style="134" customWidth="1"/>
    <col min="796" max="796" width="4.7109375" style="134" customWidth="1"/>
    <col min="797" max="798" width="11.7109375" style="134" customWidth="1"/>
    <col min="799" max="799" width="4.7109375" style="134" customWidth="1"/>
    <col min="800" max="801" width="11.7109375" style="134" customWidth="1"/>
    <col min="802" max="802" width="4.7109375" style="134" customWidth="1"/>
    <col min="803" max="804" width="11.7109375" style="134" customWidth="1"/>
    <col min="805" max="805" width="4.7109375" style="134" customWidth="1"/>
    <col min="806" max="807" width="11.7109375" style="134" customWidth="1"/>
    <col min="808" max="808" width="4.7109375" style="134" customWidth="1"/>
    <col min="809" max="810" width="11.7109375" style="134" customWidth="1"/>
    <col min="811" max="811" width="4.7109375" style="134" customWidth="1"/>
    <col min="812" max="813" width="11.7109375" style="134" customWidth="1"/>
    <col min="814" max="814" width="4.7109375" style="134" customWidth="1"/>
    <col min="815" max="816" width="11.7109375" style="134" customWidth="1"/>
    <col min="817" max="817" width="4.7109375" style="134" customWidth="1"/>
    <col min="818" max="819" width="11.7109375" style="134" customWidth="1"/>
    <col min="820" max="820" width="4.7109375" style="134" customWidth="1"/>
    <col min="821" max="822" width="11.7109375" style="134" customWidth="1"/>
    <col min="823" max="823" width="4.7109375" style="134" customWidth="1"/>
    <col min="824" max="825" width="11.7109375" style="134" customWidth="1"/>
    <col min="826" max="826" width="4.7109375" style="134" customWidth="1"/>
    <col min="827" max="828" width="11.7109375" style="134" customWidth="1"/>
    <col min="829" max="829" width="4.7109375" style="134" customWidth="1"/>
    <col min="830" max="831" width="11.7109375" style="134" customWidth="1"/>
    <col min="832" max="832" width="4.7109375" style="134" customWidth="1"/>
    <col min="833" max="834" width="11.7109375" style="134" customWidth="1"/>
    <col min="835" max="835" width="4.7109375" style="134" customWidth="1"/>
    <col min="836" max="837" width="11.7109375" style="134" customWidth="1"/>
    <col min="838" max="838" width="4.7109375" style="134" customWidth="1"/>
    <col min="839" max="840" width="11.7109375" style="134" customWidth="1"/>
    <col min="841" max="841" width="4.7109375" style="134" customWidth="1"/>
    <col min="842" max="843" width="11.7109375" style="134" customWidth="1"/>
    <col min="844" max="844" width="4.7109375" style="134" customWidth="1"/>
    <col min="845" max="846" width="11.7109375" style="134" customWidth="1"/>
    <col min="847" max="847" width="4.7109375" style="134" customWidth="1"/>
    <col min="848" max="849" width="11.7109375" style="134" customWidth="1"/>
    <col min="850" max="850" width="4.7109375" style="134" customWidth="1"/>
    <col min="851" max="852" width="11.7109375" style="134" customWidth="1"/>
    <col min="853" max="853" width="4.7109375" style="134" customWidth="1"/>
    <col min="854" max="855" width="11.7109375" style="134" customWidth="1"/>
    <col min="856" max="856" width="4.7109375" style="134" customWidth="1"/>
    <col min="857" max="858" width="11.7109375" style="134" customWidth="1"/>
    <col min="859" max="859" width="4.7109375" style="134" customWidth="1"/>
    <col min="860" max="861" width="11.7109375" style="134" customWidth="1"/>
    <col min="862" max="862" width="4.7109375" style="134" customWidth="1"/>
    <col min="863" max="864" width="11.7109375" style="134" customWidth="1"/>
    <col min="865" max="865" width="4.7109375" style="134" customWidth="1"/>
    <col min="866" max="867" width="11.7109375" style="134" customWidth="1"/>
    <col min="868" max="868" width="4.7109375" style="134" customWidth="1"/>
    <col min="869" max="870" width="11.7109375" style="134" customWidth="1"/>
    <col min="871" max="871" width="4.7109375" style="134" customWidth="1"/>
    <col min="872" max="873" width="11.7109375" style="134" customWidth="1"/>
    <col min="874" max="874" width="4.7109375" style="134" customWidth="1"/>
    <col min="875" max="876" width="11.7109375" style="134" customWidth="1"/>
    <col min="877" max="877" width="4.7109375" style="134" customWidth="1"/>
    <col min="878" max="879" width="11.7109375" style="134" customWidth="1"/>
    <col min="880" max="880" width="4.7109375" style="134" customWidth="1"/>
    <col min="881" max="882" width="11.7109375" style="134" customWidth="1"/>
    <col min="883" max="883" width="4.7109375" style="134" customWidth="1"/>
    <col min="884" max="885" width="11.7109375" style="134" customWidth="1"/>
    <col min="886" max="886" width="4.7109375" style="134" customWidth="1"/>
    <col min="887" max="896" width="11.7109375" style="134" customWidth="1"/>
    <col min="897" max="909" width="8.85546875" style="134"/>
    <col min="910" max="910" width="11.7109375" style="134" customWidth="1"/>
    <col min="911" max="911" width="3.7109375" style="134" customWidth="1"/>
    <col min="912" max="913" width="11.7109375" style="134" customWidth="1"/>
    <col min="914" max="914" width="3.7109375" style="134" customWidth="1"/>
    <col min="915" max="916" width="11.7109375" style="134" customWidth="1"/>
    <col min="917" max="917" width="4.7109375" style="134" customWidth="1"/>
    <col min="918" max="919" width="11.7109375" style="134" customWidth="1"/>
    <col min="920" max="920" width="4.7109375" style="134" customWidth="1"/>
    <col min="921" max="922" width="11.7109375" style="134" customWidth="1"/>
    <col min="923" max="923" width="4.7109375" style="134" customWidth="1"/>
    <col min="924" max="925" width="11.7109375" style="134" customWidth="1"/>
    <col min="926" max="926" width="4.7109375" style="134" customWidth="1"/>
    <col min="927" max="928" width="11.7109375" style="134" customWidth="1"/>
    <col min="929" max="929" width="4.7109375" style="134" customWidth="1"/>
    <col min="930" max="931" width="11.7109375" style="134" customWidth="1"/>
    <col min="932" max="932" width="4.7109375" style="134" customWidth="1"/>
    <col min="933" max="934" width="11.7109375" style="134" customWidth="1"/>
    <col min="935" max="935" width="4.7109375" style="134" customWidth="1"/>
    <col min="936" max="937" width="11.7109375" style="134" customWidth="1"/>
    <col min="938" max="938" width="4.7109375" style="134" customWidth="1"/>
    <col min="939" max="940" width="11.7109375" style="134" customWidth="1"/>
    <col min="941" max="941" width="4.7109375" style="134" customWidth="1"/>
    <col min="942" max="943" width="11.7109375" style="134" customWidth="1"/>
    <col min="944" max="944" width="4.7109375" style="134" customWidth="1"/>
    <col min="945" max="946" width="11.7109375" style="134" customWidth="1"/>
    <col min="947" max="947" width="4.7109375" style="134" customWidth="1"/>
    <col min="948" max="949" width="11.7109375" style="134" customWidth="1"/>
    <col min="950" max="950" width="4.7109375" style="134" customWidth="1"/>
    <col min="951" max="952" width="11.7109375" style="134" customWidth="1"/>
    <col min="953" max="953" width="4.7109375" style="134" customWidth="1"/>
    <col min="954" max="955" width="11.7109375" style="134" customWidth="1"/>
    <col min="956" max="956" width="4.7109375" style="134" customWidth="1"/>
    <col min="957" max="958" width="11.7109375" style="134" customWidth="1"/>
    <col min="959" max="959" width="4.7109375" style="134" customWidth="1"/>
    <col min="960" max="961" width="11.7109375" style="134" customWidth="1"/>
    <col min="962" max="962" width="4.7109375" style="134" customWidth="1"/>
    <col min="963" max="964" width="11.7109375" style="134" customWidth="1"/>
    <col min="965" max="965" width="4.7109375" style="134" customWidth="1"/>
    <col min="966" max="967" width="11.7109375" style="134" customWidth="1"/>
    <col min="968" max="968" width="4.7109375" style="134" customWidth="1"/>
    <col min="969" max="970" width="11.7109375" style="134" customWidth="1"/>
    <col min="971" max="971" width="4.7109375" style="134" customWidth="1"/>
    <col min="972" max="973" width="11.7109375" style="134" customWidth="1"/>
    <col min="974" max="974" width="4.7109375" style="134" customWidth="1"/>
    <col min="975" max="976" width="11.7109375" style="134" customWidth="1"/>
    <col min="977" max="977" width="4.7109375" style="134" customWidth="1"/>
    <col min="978" max="979" width="11.7109375" style="134" customWidth="1"/>
    <col min="980" max="980" width="4.7109375" style="134" customWidth="1"/>
    <col min="981" max="982" width="11.7109375" style="134" customWidth="1"/>
    <col min="983" max="983" width="4.7109375" style="134" customWidth="1"/>
    <col min="984" max="985" width="11.7109375" style="134" customWidth="1"/>
    <col min="986" max="986" width="4.7109375" style="134" customWidth="1"/>
    <col min="987" max="988" width="11.7109375" style="134" customWidth="1"/>
    <col min="989" max="989" width="4.7109375" style="134" customWidth="1"/>
    <col min="990" max="991" width="11.7109375" style="134" customWidth="1"/>
    <col min="992" max="992" width="4.7109375" style="134" customWidth="1"/>
    <col min="993" max="994" width="11.7109375" style="134" customWidth="1"/>
    <col min="995" max="995" width="4.7109375" style="134" customWidth="1"/>
    <col min="996" max="997" width="11.7109375" style="134" customWidth="1"/>
    <col min="998" max="998" width="4.7109375" style="134" customWidth="1"/>
    <col min="999" max="1000" width="11.7109375" style="134" customWidth="1"/>
    <col min="1001" max="1001" width="4.7109375" style="134" customWidth="1"/>
    <col min="1002" max="1003" width="11.7109375" style="134" customWidth="1"/>
    <col min="1004" max="1004" width="4.7109375" style="134" customWidth="1"/>
    <col min="1005" max="1006" width="11.7109375" style="134" customWidth="1"/>
    <col min="1007" max="1007" width="4.7109375" style="134" customWidth="1"/>
    <col min="1008" max="1009" width="11.7109375" style="134" customWidth="1"/>
    <col min="1010" max="1010" width="4.7109375" style="134" customWidth="1"/>
    <col min="1011" max="1012" width="11.7109375" style="134" customWidth="1"/>
    <col min="1013" max="1013" width="4.7109375" style="134" customWidth="1"/>
    <col min="1014" max="1015" width="11.7109375" style="134" customWidth="1"/>
    <col min="1016" max="1016" width="4.7109375" style="134" customWidth="1"/>
    <col min="1017" max="1018" width="11.7109375" style="134" customWidth="1"/>
    <col min="1019" max="1019" width="4.7109375" style="134" customWidth="1"/>
    <col min="1020" max="1021" width="11.7109375" style="134" customWidth="1"/>
    <col min="1022" max="1022" width="4.7109375" style="134" customWidth="1"/>
    <col min="1023" max="1024" width="11.7109375" style="134" customWidth="1"/>
    <col min="1025" max="1025" width="4.7109375" style="134" customWidth="1"/>
    <col min="1026" max="1027" width="11.7109375" style="134" customWidth="1"/>
    <col min="1028" max="1028" width="4.7109375" style="134" customWidth="1"/>
    <col min="1029" max="1030" width="11.7109375" style="134" customWidth="1"/>
    <col min="1031" max="1031" width="4.7109375" style="134" customWidth="1"/>
    <col min="1032" max="1033" width="11.7109375" style="134" customWidth="1"/>
    <col min="1034" max="1034" width="4.7109375" style="134" customWidth="1"/>
    <col min="1035" max="1036" width="11.7109375" style="134" customWidth="1"/>
    <col min="1037" max="1037" width="4.7109375" style="134" customWidth="1"/>
    <col min="1038" max="1039" width="11.7109375" style="134" customWidth="1"/>
    <col min="1040" max="1040" width="4.7109375" style="134" customWidth="1"/>
    <col min="1041" max="1042" width="11.7109375" style="134" customWidth="1"/>
    <col min="1043" max="1043" width="4.7109375" style="134" customWidth="1"/>
    <col min="1044" max="1045" width="11.7109375" style="134" customWidth="1"/>
    <col min="1046" max="1046" width="4.7109375" style="134" customWidth="1"/>
    <col min="1047" max="1048" width="11.7109375" style="134" customWidth="1"/>
    <col min="1049" max="1049" width="4.7109375" style="134" customWidth="1"/>
    <col min="1050" max="1051" width="11.7109375" style="134" customWidth="1"/>
    <col min="1052" max="1052" width="4.7109375" style="134" customWidth="1"/>
    <col min="1053" max="1054" width="11.7109375" style="134" customWidth="1"/>
    <col min="1055" max="1055" width="4.7109375" style="134" customWidth="1"/>
    <col min="1056" max="1057" width="11.7109375" style="134" customWidth="1"/>
    <col min="1058" max="1058" width="4.7109375" style="134" customWidth="1"/>
    <col min="1059" max="1060" width="11.7109375" style="134" customWidth="1"/>
    <col min="1061" max="1061" width="4.7109375" style="134" customWidth="1"/>
    <col min="1062" max="1063" width="11.7109375" style="134" customWidth="1"/>
    <col min="1064" max="1064" width="4.7109375" style="134" customWidth="1"/>
    <col min="1065" max="1066" width="11.7109375" style="134" customWidth="1"/>
    <col min="1067" max="1067" width="4.7109375" style="134" customWidth="1"/>
    <col min="1068" max="1069" width="11.7109375" style="134" customWidth="1"/>
    <col min="1070" max="1070" width="4.7109375" style="134" customWidth="1"/>
    <col min="1071" max="1072" width="11.7109375" style="134" customWidth="1"/>
    <col min="1073" max="1073" width="4.7109375" style="134" customWidth="1"/>
    <col min="1074" max="1075" width="11.7109375" style="134" customWidth="1"/>
    <col min="1076" max="1076" width="4.7109375" style="134" customWidth="1"/>
    <col min="1077" max="1078" width="11.7109375" style="134" customWidth="1"/>
    <col min="1079" max="1079" width="4.7109375" style="134" customWidth="1"/>
    <col min="1080" max="1081" width="11.7109375" style="134" customWidth="1"/>
    <col min="1082" max="1082" width="4.7109375" style="134" customWidth="1"/>
    <col min="1083" max="1084" width="11.7109375" style="134" customWidth="1"/>
    <col min="1085" max="1085" width="4.7109375" style="134" customWidth="1"/>
    <col min="1086" max="1087" width="11.7109375" style="134" customWidth="1"/>
    <col min="1088" max="1088" width="4.7109375" style="134" customWidth="1"/>
    <col min="1089" max="1090" width="11.7109375" style="134" customWidth="1"/>
    <col min="1091" max="1091" width="4.7109375" style="134" customWidth="1"/>
    <col min="1092" max="1093" width="11.7109375" style="134" customWidth="1"/>
    <col min="1094" max="1094" width="4.7109375" style="134" customWidth="1"/>
    <col min="1095" max="1096" width="11.7109375" style="134" customWidth="1"/>
    <col min="1097" max="1097" width="4.7109375" style="134" customWidth="1"/>
    <col min="1098" max="1099" width="11.7109375" style="134" customWidth="1"/>
    <col min="1100" max="1100" width="4.7109375" style="134" customWidth="1"/>
    <col min="1101" max="1102" width="11.7109375" style="134" customWidth="1"/>
    <col min="1103" max="1103" width="4.7109375" style="134" customWidth="1"/>
    <col min="1104" max="1105" width="11.7109375" style="134" customWidth="1"/>
    <col min="1106" max="1106" width="4.7109375" style="134" customWidth="1"/>
    <col min="1107" max="1108" width="11.7109375" style="134" customWidth="1"/>
    <col min="1109" max="1109" width="4.7109375" style="134" customWidth="1"/>
    <col min="1110" max="1111" width="11.7109375" style="134" customWidth="1"/>
    <col min="1112" max="1112" width="4.7109375" style="134" customWidth="1"/>
    <col min="1113" max="1114" width="11.7109375" style="134" customWidth="1"/>
    <col min="1115" max="1115" width="4.7109375" style="134" customWidth="1"/>
    <col min="1116" max="1117" width="11.7109375" style="134" customWidth="1"/>
    <col min="1118" max="1118" width="4.7109375" style="134" customWidth="1"/>
    <col min="1119" max="1120" width="11.7109375" style="134" customWidth="1"/>
    <col min="1121" max="1121" width="4.7109375" style="134" customWidth="1"/>
    <col min="1122" max="1123" width="11.7109375" style="134" customWidth="1"/>
    <col min="1124" max="1124" width="4.7109375" style="134" customWidth="1"/>
    <col min="1125" max="1126" width="11.7109375" style="134" customWidth="1"/>
    <col min="1127" max="1127" width="4.7109375" style="134" customWidth="1"/>
    <col min="1128" max="1129" width="11.7109375" style="134" customWidth="1"/>
    <col min="1130" max="1130" width="4.7109375" style="134" customWidth="1"/>
    <col min="1131" max="1132" width="11.7109375" style="134" customWidth="1"/>
    <col min="1133" max="1133" width="4.7109375" style="134" customWidth="1"/>
    <col min="1134" max="1135" width="11.7109375" style="134" customWidth="1"/>
    <col min="1136" max="1136" width="4.7109375" style="134" customWidth="1"/>
    <col min="1137" max="1138" width="11.7109375" style="134" customWidth="1"/>
    <col min="1139" max="1139" width="4.7109375" style="134" customWidth="1"/>
    <col min="1140" max="1141" width="11.7109375" style="134" customWidth="1"/>
    <col min="1142" max="1142" width="4.7109375" style="134" customWidth="1"/>
    <col min="1143" max="1152" width="11.7109375" style="134" customWidth="1"/>
    <col min="1153" max="1165" width="8.85546875" style="134"/>
    <col min="1166" max="1166" width="11.7109375" style="134" customWidth="1"/>
    <col min="1167" max="1167" width="3.7109375" style="134" customWidth="1"/>
    <col min="1168" max="1169" width="11.7109375" style="134" customWidth="1"/>
    <col min="1170" max="1170" width="3.7109375" style="134" customWidth="1"/>
    <col min="1171" max="1172" width="11.7109375" style="134" customWidth="1"/>
    <col min="1173" max="1173" width="4.7109375" style="134" customWidth="1"/>
    <col min="1174" max="1175" width="11.7109375" style="134" customWidth="1"/>
    <col min="1176" max="1176" width="4.7109375" style="134" customWidth="1"/>
    <col min="1177" max="1178" width="11.7109375" style="134" customWidth="1"/>
    <col min="1179" max="1179" width="4.7109375" style="134" customWidth="1"/>
    <col min="1180" max="1181" width="11.7109375" style="134" customWidth="1"/>
    <col min="1182" max="1182" width="4.7109375" style="134" customWidth="1"/>
    <col min="1183" max="1184" width="11.7109375" style="134" customWidth="1"/>
    <col min="1185" max="1185" width="4.7109375" style="134" customWidth="1"/>
    <col min="1186" max="1187" width="11.7109375" style="134" customWidth="1"/>
    <col min="1188" max="1188" width="4.7109375" style="134" customWidth="1"/>
    <col min="1189" max="1190" width="11.7109375" style="134" customWidth="1"/>
    <col min="1191" max="1191" width="4.7109375" style="134" customWidth="1"/>
    <col min="1192" max="1193" width="11.7109375" style="134" customWidth="1"/>
    <col min="1194" max="1194" width="4.7109375" style="134" customWidth="1"/>
    <col min="1195" max="1196" width="11.7109375" style="134" customWidth="1"/>
    <col min="1197" max="1197" width="4.7109375" style="134" customWidth="1"/>
    <col min="1198" max="1199" width="11.7109375" style="134" customWidth="1"/>
    <col min="1200" max="1200" width="4.7109375" style="134" customWidth="1"/>
    <col min="1201" max="1202" width="11.7109375" style="134" customWidth="1"/>
    <col min="1203" max="1203" width="4.7109375" style="134" customWidth="1"/>
    <col min="1204" max="1205" width="11.7109375" style="134" customWidth="1"/>
    <col min="1206" max="1206" width="4.7109375" style="134" customWidth="1"/>
    <col min="1207" max="1208" width="11.7109375" style="134" customWidth="1"/>
    <col min="1209" max="1209" width="4.7109375" style="134" customWidth="1"/>
    <col min="1210" max="1211" width="11.7109375" style="134" customWidth="1"/>
    <col min="1212" max="1212" width="4.7109375" style="134" customWidth="1"/>
    <col min="1213" max="1214" width="11.7109375" style="134" customWidth="1"/>
    <col min="1215" max="1215" width="4.7109375" style="134" customWidth="1"/>
    <col min="1216" max="1217" width="11.7109375" style="134" customWidth="1"/>
    <col min="1218" max="1218" width="4.7109375" style="134" customWidth="1"/>
    <col min="1219" max="1220" width="11.7109375" style="134" customWidth="1"/>
    <col min="1221" max="1221" width="4.7109375" style="134" customWidth="1"/>
    <col min="1222" max="1223" width="11.7109375" style="134" customWidth="1"/>
    <col min="1224" max="1224" width="4.7109375" style="134" customWidth="1"/>
    <col min="1225" max="1226" width="11.7109375" style="134" customWidth="1"/>
    <col min="1227" max="1227" width="4.7109375" style="134" customWidth="1"/>
    <col min="1228" max="1229" width="11.7109375" style="134" customWidth="1"/>
    <col min="1230" max="1230" width="4.7109375" style="134" customWidth="1"/>
    <col min="1231" max="1232" width="11.7109375" style="134" customWidth="1"/>
    <col min="1233" max="1233" width="4.7109375" style="134" customWidth="1"/>
    <col min="1234" max="1235" width="11.7109375" style="134" customWidth="1"/>
    <col min="1236" max="1236" width="4.7109375" style="134" customWidth="1"/>
    <col min="1237" max="1238" width="11.7109375" style="134" customWidth="1"/>
    <col min="1239" max="1239" width="4.7109375" style="134" customWidth="1"/>
    <col min="1240" max="1241" width="11.7109375" style="134" customWidth="1"/>
    <col min="1242" max="1242" width="4.7109375" style="134" customWidth="1"/>
    <col min="1243" max="1244" width="11.7109375" style="134" customWidth="1"/>
    <col min="1245" max="1245" width="4.7109375" style="134" customWidth="1"/>
    <col min="1246" max="1247" width="11.7109375" style="134" customWidth="1"/>
    <col min="1248" max="1248" width="4.7109375" style="134" customWidth="1"/>
    <col min="1249" max="1250" width="11.7109375" style="134" customWidth="1"/>
    <col min="1251" max="1251" width="4.7109375" style="134" customWidth="1"/>
    <col min="1252" max="1253" width="11.7109375" style="134" customWidth="1"/>
    <col min="1254" max="1254" width="4.7109375" style="134" customWidth="1"/>
    <col min="1255" max="1256" width="11.7109375" style="134" customWidth="1"/>
    <col min="1257" max="1257" width="4.7109375" style="134" customWidth="1"/>
    <col min="1258" max="1259" width="11.7109375" style="134" customWidth="1"/>
    <col min="1260" max="1260" width="4.7109375" style="134" customWidth="1"/>
    <col min="1261" max="1262" width="11.7109375" style="134" customWidth="1"/>
    <col min="1263" max="1263" width="4.7109375" style="134" customWidth="1"/>
    <col min="1264" max="1265" width="11.7109375" style="134" customWidth="1"/>
    <col min="1266" max="1266" width="4.7109375" style="134" customWidth="1"/>
    <col min="1267" max="1268" width="11.7109375" style="134" customWidth="1"/>
    <col min="1269" max="1269" width="4.7109375" style="134" customWidth="1"/>
    <col min="1270" max="1271" width="11.7109375" style="134" customWidth="1"/>
    <col min="1272" max="1272" width="4.7109375" style="134" customWidth="1"/>
    <col min="1273" max="1274" width="11.7109375" style="134" customWidth="1"/>
    <col min="1275" max="1275" width="4.7109375" style="134" customWidth="1"/>
    <col min="1276" max="1277" width="11.7109375" style="134" customWidth="1"/>
    <col min="1278" max="1278" width="4.7109375" style="134" customWidth="1"/>
    <col min="1279" max="1280" width="11.7109375" style="134" customWidth="1"/>
    <col min="1281" max="1281" width="4.7109375" style="134" customWidth="1"/>
    <col min="1282" max="1283" width="11.7109375" style="134" customWidth="1"/>
    <col min="1284" max="1284" width="4.7109375" style="134" customWidth="1"/>
    <col min="1285" max="1286" width="11.7109375" style="134" customWidth="1"/>
    <col min="1287" max="1287" width="4.7109375" style="134" customWidth="1"/>
    <col min="1288" max="1289" width="11.7109375" style="134" customWidth="1"/>
    <col min="1290" max="1290" width="4.7109375" style="134" customWidth="1"/>
    <col min="1291" max="1292" width="11.7109375" style="134" customWidth="1"/>
    <col min="1293" max="1293" width="4.7109375" style="134" customWidth="1"/>
    <col min="1294" max="1295" width="11.7109375" style="134" customWidth="1"/>
    <col min="1296" max="1296" width="4.7109375" style="134" customWidth="1"/>
    <col min="1297" max="1298" width="11.7109375" style="134" customWidth="1"/>
    <col min="1299" max="1299" width="4.7109375" style="134" customWidth="1"/>
    <col min="1300" max="1301" width="11.7109375" style="134" customWidth="1"/>
    <col min="1302" max="1302" width="4.7109375" style="134" customWidth="1"/>
    <col min="1303" max="1304" width="11.7109375" style="134" customWidth="1"/>
    <col min="1305" max="1305" width="4.7109375" style="134" customWidth="1"/>
    <col min="1306" max="1307" width="11.7109375" style="134" customWidth="1"/>
    <col min="1308" max="1308" width="4.7109375" style="134" customWidth="1"/>
    <col min="1309" max="1310" width="11.7109375" style="134" customWidth="1"/>
    <col min="1311" max="1311" width="4.7109375" style="134" customWidth="1"/>
    <col min="1312" max="1313" width="11.7109375" style="134" customWidth="1"/>
    <col min="1314" max="1314" width="4.7109375" style="134" customWidth="1"/>
    <col min="1315" max="1316" width="11.7109375" style="134" customWidth="1"/>
    <col min="1317" max="1317" width="4.7109375" style="134" customWidth="1"/>
    <col min="1318" max="1319" width="11.7109375" style="134" customWidth="1"/>
    <col min="1320" max="1320" width="4.7109375" style="134" customWidth="1"/>
    <col min="1321" max="1322" width="11.7109375" style="134" customWidth="1"/>
    <col min="1323" max="1323" width="4.7109375" style="134" customWidth="1"/>
    <col min="1324" max="1325" width="11.7109375" style="134" customWidth="1"/>
    <col min="1326" max="1326" width="4.7109375" style="134" customWidth="1"/>
    <col min="1327" max="1328" width="11.7109375" style="134" customWidth="1"/>
    <col min="1329" max="1329" width="4.7109375" style="134" customWidth="1"/>
    <col min="1330" max="1331" width="11.7109375" style="134" customWidth="1"/>
    <col min="1332" max="1332" width="4.7109375" style="134" customWidth="1"/>
    <col min="1333" max="1334" width="11.7109375" style="134" customWidth="1"/>
    <col min="1335" max="1335" width="4.7109375" style="134" customWidth="1"/>
    <col min="1336" max="1337" width="11.7109375" style="134" customWidth="1"/>
    <col min="1338" max="1338" width="4.7109375" style="134" customWidth="1"/>
    <col min="1339" max="1340" width="11.7109375" style="134" customWidth="1"/>
    <col min="1341" max="1341" width="4.7109375" style="134" customWidth="1"/>
    <col min="1342" max="1343" width="11.7109375" style="134" customWidth="1"/>
    <col min="1344" max="1344" width="4.7109375" style="134" customWidth="1"/>
    <col min="1345" max="1346" width="11.7109375" style="134" customWidth="1"/>
    <col min="1347" max="1347" width="4.7109375" style="134" customWidth="1"/>
    <col min="1348" max="1349" width="11.7109375" style="134" customWidth="1"/>
    <col min="1350" max="1350" width="4.7109375" style="134" customWidth="1"/>
    <col min="1351" max="1352" width="11.7109375" style="134" customWidth="1"/>
    <col min="1353" max="1353" width="4.7109375" style="134" customWidth="1"/>
    <col min="1354" max="1355" width="11.7109375" style="134" customWidth="1"/>
    <col min="1356" max="1356" width="4.7109375" style="134" customWidth="1"/>
    <col min="1357" max="1358" width="11.7109375" style="134" customWidth="1"/>
    <col min="1359" max="1359" width="4.7109375" style="134" customWidth="1"/>
    <col min="1360" max="1361" width="11.7109375" style="134" customWidth="1"/>
    <col min="1362" max="1362" width="4.7109375" style="134" customWidth="1"/>
    <col min="1363" max="1364" width="11.7109375" style="134" customWidth="1"/>
    <col min="1365" max="1365" width="4.7109375" style="134" customWidth="1"/>
    <col min="1366" max="1367" width="11.7109375" style="134" customWidth="1"/>
    <col min="1368" max="1368" width="4.7109375" style="134" customWidth="1"/>
    <col min="1369" max="1370" width="11.7109375" style="134" customWidth="1"/>
    <col min="1371" max="1371" width="4.7109375" style="134" customWidth="1"/>
    <col min="1372" max="1373" width="11.7109375" style="134" customWidth="1"/>
    <col min="1374" max="1374" width="4.7109375" style="134" customWidth="1"/>
    <col min="1375" max="1376" width="11.7109375" style="134" customWidth="1"/>
    <col min="1377" max="1377" width="4.7109375" style="134" customWidth="1"/>
    <col min="1378" max="1379" width="11.7109375" style="134" customWidth="1"/>
    <col min="1380" max="1380" width="4.7109375" style="134" customWidth="1"/>
    <col min="1381" max="1382" width="11.7109375" style="134" customWidth="1"/>
    <col min="1383" max="1383" width="4.7109375" style="134" customWidth="1"/>
    <col min="1384" max="1385" width="11.7109375" style="134" customWidth="1"/>
    <col min="1386" max="1386" width="4.7109375" style="134" customWidth="1"/>
    <col min="1387" max="1388" width="11.7109375" style="134" customWidth="1"/>
    <col min="1389" max="1389" width="4.7109375" style="134" customWidth="1"/>
    <col min="1390" max="1391" width="11.7109375" style="134" customWidth="1"/>
    <col min="1392" max="1392" width="4.7109375" style="134" customWidth="1"/>
    <col min="1393" max="1394" width="11.7109375" style="134" customWidth="1"/>
    <col min="1395" max="1395" width="4.7109375" style="134" customWidth="1"/>
    <col min="1396" max="1397" width="11.7109375" style="134" customWidth="1"/>
    <col min="1398" max="1398" width="4.7109375" style="134" customWidth="1"/>
    <col min="1399" max="1408" width="11.7109375" style="134" customWidth="1"/>
    <col min="1409" max="1421" width="8.85546875" style="134"/>
    <col min="1422" max="1422" width="11.7109375" style="134" customWidth="1"/>
    <col min="1423" max="1423" width="3.7109375" style="134" customWidth="1"/>
    <col min="1424" max="1425" width="11.7109375" style="134" customWidth="1"/>
    <col min="1426" max="1426" width="3.7109375" style="134" customWidth="1"/>
    <col min="1427" max="1428" width="11.7109375" style="134" customWidth="1"/>
    <col min="1429" max="1429" width="4.7109375" style="134" customWidth="1"/>
    <col min="1430" max="1431" width="11.7109375" style="134" customWidth="1"/>
    <col min="1432" max="1432" width="4.7109375" style="134" customWidth="1"/>
    <col min="1433" max="1434" width="11.7109375" style="134" customWidth="1"/>
    <col min="1435" max="1435" width="4.7109375" style="134" customWidth="1"/>
    <col min="1436" max="1437" width="11.7109375" style="134" customWidth="1"/>
    <col min="1438" max="1438" width="4.7109375" style="134" customWidth="1"/>
    <col min="1439" max="1440" width="11.7109375" style="134" customWidth="1"/>
    <col min="1441" max="1441" width="4.7109375" style="134" customWidth="1"/>
    <col min="1442" max="1443" width="11.7109375" style="134" customWidth="1"/>
    <col min="1444" max="1444" width="4.7109375" style="134" customWidth="1"/>
    <col min="1445" max="1446" width="11.7109375" style="134" customWidth="1"/>
    <col min="1447" max="1447" width="4.7109375" style="134" customWidth="1"/>
    <col min="1448" max="1449" width="11.7109375" style="134" customWidth="1"/>
    <col min="1450" max="1450" width="4.7109375" style="134" customWidth="1"/>
    <col min="1451" max="1452" width="11.7109375" style="134" customWidth="1"/>
    <col min="1453" max="1453" width="4.7109375" style="134" customWidth="1"/>
    <col min="1454" max="1455" width="11.7109375" style="134" customWidth="1"/>
    <col min="1456" max="1456" width="4.7109375" style="134" customWidth="1"/>
    <col min="1457" max="1458" width="11.7109375" style="134" customWidth="1"/>
    <col min="1459" max="1459" width="4.7109375" style="134" customWidth="1"/>
    <col min="1460" max="1461" width="11.7109375" style="134" customWidth="1"/>
    <col min="1462" max="1462" width="4.7109375" style="134" customWidth="1"/>
    <col min="1463" max="1464" width="11.7109375" style="134" customWidth="1"/>
    <col min="1465" max="1465" width="4.7109375" style="134" customWidth="1"/>
    <col min="1466" max="1467" width="11.7109375" style="134" customWidth="1"/>
    <col min="1468" max="1468" width="4.7109375" style="134" customWidth="1"/>
    <col min="1469" max="1470" width="11.7109375" style="134" customWidth="1"/>
    <col min="1471" max="1471" width="4.7109375" style="134" customWidth="1"/>
    <col min="1472" max="1473" width="11.7109375" style="134" customWidth="1"/>
    <col min="1474" max="1474" width="4.7109375" style="134" customWidth="1"/>
    <col min="1475" max="1476" width="11.7109375" style="134" customWidth="1"/>
    <col min="1477" max="1477" width="4.7109375" style="134" customWidth="1"/>
    <col min="1478" max="1479" width="11.7109375" style="134" customWidth="1"/>
    <col min="1480" max="1480" width="4.7109375" style="134" customWidth="1"/>
    <col min="1481" max="1482" width="11.7109375" style="134" customWidth="1"/>
    <col min="1483" max="1483" width="4.7109375" style="134" customWidth="1"/>
    <col min="1484" max="1485" width="11.7109375" style="134" customWidth="1"/>
    <col min="1486" max="1486" width="4.7109375" style="134" customWidth="1"/>
    <col min="1487" max="1488" width="11.7109375" style="134" customWidth="1"/>
    <col min="1489" max="1489" width="4.7109375" style="134" customWidth="1"/>
    <col min="1490" max="1491" width="11.7109375" style="134" customWidth="1"/>
    <col min="1492" max="1492" width="4.7109375" style="134" customWidth="1"/>
    <col min="1493" max="1494" width="11.7109375" style="134" customWidth="1"/>
    <col min="1495" max="1495" width="4.7109375" style="134" customWidth="1"/>
    <col min="1496" max="1497" width="11.7109375" style="134" customWidth="1"/>
    <col min="1498" max="1498" width="4.7109375" style="134" customWidth="1"/>
    <col min="1499" max="1500" width="11.7109375" style="134" customWidth="1"/>
    <col min="1501" max="1501" width="4.7109375" style="134" customWidth="1"/>
    <col min="1502" max="1503" width="11.7109375" style="134" customWidth="1"/>
    <col min="1504" max="1504" width="4.7109375" style="134" customWidth="1"/>
    <col min="1505" max="1506" width="11.7109375" style="134" customWidth="1"/>
    <col min="1507" max="1507" width="4.7109375" style="134" customWidth="1"/>
    <col min="1508" max="1509" width="11.7109375" style="134" customWidth="1"/>
    <col min="1510" max="1510" width="4.7109375" style="134" customWidth="1"/>
    <col min="1511" max="1512" width="11.7109375" style="134" customWidth="1"/>
    <col min="1513" max="1513" width="4.7109375" style="134" customWidth="1"/>
    <col min="1514" max="1515" width="11.7109375" style="134" customWidth="1"/>
    <col min="1516" max="1516" width="4.7109375" style="134" customWidth="1"/>
    <col min="1517" max="1518" width="11.7109375" style="134" customWidth="1"/>
    <col min="1519" max="1519" width="4.7109375" style="134" customWidth="1"/>
    <col min="1520" max="1521" width="11.7109375" style="134" customWidth="1"/>
    <col min="1522" max="1522" width="4.7109375" style="134" customWidth="1"/>
    <col min="1523" max="1524" width="11.7109375" style="134" customWidth="1"/>
    <col min="1525" max="1525" width="4.7109375" style="134" customWidth="1"/>
    <col min="1526" max="1527" width="11.7109375" style="134" customWidth="1"/>
    <col min="1528" max="1528" width="4.7109375" style="134" customWidth="1"/>
    <col min="1529" max="1530" width="11.7109375" style="134" customWidth="1"/>
    <col min="1531" max="1531" width="4.7109375" style="134" customWidth="1"/>
    <col min="1532" max="1533" width="11.7109375" style="134" customWidth="1"/>
    <col min="1534" max="1534" width="4.7109375" style="134" customWidth="1"/>
    <col min="1535" max="1536" width="11.7109375" style="134" customWidth="1"/>
    <col min="1537" max="1537" width="4.7109375" style="134" customWidth="1"/>
    <col min="1538" max="1539" width="11.7109375" style="134" customWidth="1"/>
    <col min="1540" max="1540" width="4.7109375" style="134" customWidth="1"/>
    <col min="1541" max="1542" width="11.7109375" style="134" customWidth="1"/>
    <col min="1543" max="1543" width="4.7109375" style="134" customWidth="1"/>
    <col min="1544" max="1545" width="11.7109375" style="134" customWidth="1"/>
    <col min="1546" max="1546" width="4.7109375" style="134" customWidth="1"/>
    <col min="1547" max="1548" width="11.7109375" style="134" customWidth="1"/>
    <col min="1549" max="1549" width="4.7109375" style="134" customWidth="1"/>
    <col min="1550" max="1551" width="11.7109375" style="134" customWidth="1"/>
    <col min="1552" max="1552" width="4.7109375" style="134" customWidth="1"/>
    <col min="1553" max="1554" width="11.7109375" style="134" customWidth="1"/>
    <col min="1555" max="1555" width="4.7109375" style="134" customWidth="1"/>
    <col min="1556" max="1557" width="11.7109375" style="134" customWidth="1"/>
    <col min="1558" max="1558" width="4.7109375" style="134" customWidth="1"/>
    <col min="1559" max="1560" width="11.7109375" style="134" customWidth="1"/>
    <col min="1561" max="1561" width="4.7109375" style="134" customWidth="1"/>
    <col min="1562" max="1563" width="11.7109375" style="134" customWidth="1"/>
    <col min="1564" max="1564" width="4.7109375" style="134" customWidth="1"/>
    <col min="1565" max="1566" width="11.7109375" style="134" customWidth="1"/>
    <col min="1567" max="1567" width="4.7109375" style="134" customWidth="1"/>
    <col min="1568" max="1569" width="11.7109375" style="134" customWidth="1"/>
    <col min="1570" max="1570" width="4.7109375" style="134" customWidth="1"/>
    <col min="1571" max="1572" width="11.7109375" style="134" customWidth="1"/>
    <col min="1573" max="1573" width="4.7109375" style="134" customWidth="1"/>
    <col min="1574" max="1575" width="11.7109375" style="134" customWidth="1"/>
    <col min="1576" max="1576" width="4.7109375" style="134" customWidth="1"/>
    <col min="1577" max="1578" width="11.7109375" style="134" customWidth="1"/>
    <col min="1579" max="1579" width="4.7109375" style="134" customWidth="1"/>
    <col min="1580" max="1581" width="11.7109375" style="134" customWidth="1"/>
    <col min="1582" max="1582" width="4.7109375" style="134" customWidth="1"/>
    <col min="1583" max="1584" width="11.7109375" style="134" customWidth="1"/>
    <col min="1585" max="1585" width="4.7109375" style="134" customWidth="1"/>
    <col min="1586" max="1587" width="11.7109375" style="134" customWidth="1"/>
    <col min="1588" max="1588" width="4.7109375" style="134" customWidth="1"/>
    <col min="1589" max="1590" width="11.7109375" style="134" customWidth="1"/>
    <col min="1591" max="1591" width="4.7109375" style="134" customWidth="1"/>
    <col min="1592" max="1593" width="11.7109375" style="134" customWidth="1"/>
    <col min="1594" max="1594" width="4.7109375" style="134" customWidth="1"/>
    <col min="1595" max="1596" width="11.7109375" style="134" customWidth="1"/>
    <col min="1597" max="1597" width="4.7109375" style="134" customWidth="1"/>
    <col min="1598" max="1599" width="11.7109375" style="134" customWidth="1"/>
    <col min="1600" max="1600" width="4.7109375" style="134" customWidth="1"/>
    <col min="1601" max="1602" width="11.7109375" style="134" customWidth="1"/>
    <col min="1603" max="1603" width="4.7109375" style="134" customWidth="1"/>
    <col min="1604" max="1605" width="11.7109375" style="134" customWidth="1"/>
    <col min="1606" max="1606" width="4.7109375" style="134" customWidth="1"/>
    <col min="1607" max="1608" width="11.7109375" style="134" customWidth="1"/>
    <col min="1609" max="1609" width="4.7109375" style="134" customWidth="1"/>
    <col min="1610" max="1611" width="11.7109375" style="134" customWidth="1"/>
    <col min="1612" max="1612" width="4.7109375" style="134" customWidth="1"/>
    <col min="1613" max="1614" width="11.7109375" style="134" customWidth="1"/>
    <col min="1615" max="1615" width="4.7109375" style="134" customWidth="1"/>
    <col min="1616" max="1617" width="11.7109375" style="134" customWidth="1"/>
    <col min="1618" max="1618" width="4.7109375" style="134" customWidth="1"/>
    <col min="1619" max="1620" width="11.7109375" style="134" customWidth="1"/>
    <col min="1621" max="1621" width="4.7109375" style="134" customWidth="1"/>
    <col min="1622" max="1623" width="11.7109375" style="134" customWidth="1"/>
    <col min="1624" max="1624" width="4.7109375" style="134" customWidth="1"/>
    <col min="1625" max="1626" width="11.7109375" style="134" customWidth="1"/>
    <col min="1627" max="1627" width="4.7109375" style="134" customWidth="1"/>
    <col min="1628" max="1629" width="11.7109375" style="134" customWidth="1"/>
    <col min="1630" max="1630" width="4.7109375" style="134" customWidth="1"/>
    <col min="1631" max="1632" width="11.7109375" style="134" customWidth="1"/>
    <col min="1633" max="1633" width="4.7109375" style="134" customWidth="1"/>
    <col min="1634" max="1635" width="11.7109375" style="134" customWidth="1"/>
    <col min="1636" max="1636" width="4.7109375" style="134" customWidth="1"/>
    <col min="1637" max="1638" width="11.7109375" style="134" customWidth="1"/>
    <col min="1639" max="1639" width="4.7109375" style="134" customWidth="1"/>
    <col min="1640" max="1641" width="11.7109375" style="134" customWidth="1"/>
    <col min="1642" max="1642" width="4.7109375" style="134" customWidth="1"/>
    <col min="1643" max="1644" width="11.7109375" style="134" customWidth="1"/>
    <col min="1645" max="1645" width="4.7109375" style="134" customWidth="1"/>
    <col min="1646" max="1647" width="11.7109375" style="134" customWidth="1"/>
    <col min="1648" max="1648" width="4.7109375" style="134" customWidth="1"/>
    <col min="1649" max="1650" width="11.7109375" style="134" customWidth="1"/>
    <col min="1651" max="1651" width="4.7109375" style="134" customWidth="1"/>
    <col min="1652" max="1653" width="11.7109375" style="134" customWidth="1"/>
    <col min="1654" max="1654" width="4.7109375" style="134" customWidth="1"/>
    <col min="1655" max="1664" width="11.7109375" style="134" customWidth="1"/>
    <col min="1665" max="1677" width="8.85546875" style="134"/>
    <col min="1678" max="1678" width="11.7109375" style="134" customWidth="1"/>
    <col min="1679" max="1679" width="3.7109375" style="134" customWidth="1"/>
    <col min="1680" max="1681" width="11.7109375" style="134" customWidth="1"/>
    <col min="1682" max="1682" width="3.7109375" style="134" customWidth="1"/>
    <col min="1683" max="1684" width="11.7109375" style="134" customWidth="1"/>
    <col min="1685" max="1685" width="4.7109375" style="134" customWidth="1"/>
    <col min="1686" max="1687" width="11.7109375" style="134" customWidth="1"/>
    <col min="1688" max="1688" width="4.7109375" style="134" customWidth="1"/>
    <col min="1689" max="1690" width="11.7109375" style="134" customWidth="1"/>
    <col min="1691" max="1691" width="4.7109375" style="134" customWidth="1"/>
    <col min="1692" max="1693" width="11.7109375" style="134" customWidth="1"/>
    <col min="1694" max="1694" width="4.7109375" style="134" customWidth="1"/>
    <col min="1695" max="1696" width="11.7109375" style="134" customWidth="1"/>
    <col min="1697" max="1697" width="4.7109375" style="134" customWidth="1"/>
    <col min="1698" max="1699" width="11.7109375" style="134" customWidth="1"/>
    <col min="1700" max="1700" width="4.7109375" style="134" customWidth="1"/>
    <col min="1701" max="1702" width="11.7109375" style="134" customWidth="1"/>
    <col min="1703" max="1703" width="4.7109375" style="134" customWidth="1"/>
    <col min="1704" max="1705" width="11.7109375" style="134" customWidth="1"/>
    <col min="1706" max="1706" width="4.7109375" style="134" customWidth="1"/>
    <col min="1707" max="1708" width="11.7109375" style="134" customWidth="1"/>
    <col min="1709" max="1709" width="4.7109375" style="134" customWidth="1"/>
    <col min="1710" max="1711" width="11.7109375" style="134" customWidth="1"/>
    <col min="1712" max="1712" width="4.7109375" style="134" customWidth="1"/>
    <col min="1713" max="1714" width="11.7109375" style="134" customWidth="1"/>
    <col min="1715" max="1715" width="4.7109375" style="134" customWidth="1"/>
    <col min="1716" max="1717" width="11.7109375" style="134" customWidth="1"/>
    <col min="1718" max="1718" width="4.7109375" style="134" customWidth="1"/>
    <col min="1719" max="1720" width="11.7109375" style="134" customWidth="1"/>
    <col min="1721" max="1721" width="4.7109375" style="134" customWidth="1"/>
    <col min="1722" max="1723" width="11.7109375" style="134" customWidth="1"/>
    <col min="1724" max="1724" width="4.7109375" style="134" customWidth="1"/>
    <col min="1725" max="1726" width="11.7109375" style="134" customWidth="1"/>
    <col min="1727" max="1727" width="4.7109375" style="134" customWidth="1"/>
    <col min="1728" max="1729" width="11.7109375" style="134" customWidth="1"/>
    <col min="1730" max="1730" width="4.7109375" style="134" customWidth="1"/>
    <col min="1731" max="1732" width="11.7109375" style="134" customWidth="1"/>
    <col min="1733" max="1733" width="4.7109375" style="134" customWidth="1"/>
    <col min="1734" max="1735" width="11.7109375" style="134" customWidth="1"/>
    <col min="1736" max="1736" width="4.7109375" style="134" customWidth="1"/>
    <col min="1737" max="1738" width="11.7109375" style="134" customWidth="1"/>
    <col min="1739" max="1739" width="4.7109375" style="134" customWidth="1"/>
    <col min="1740" max="1741" width="11.7109375" style="134" customWidth="1"/>
    <col min="1742" max="1742" width="4.7109375" style="134" customWidth="1"/>
    <col min="1743" max="1744" width="11.7109375" style="134" customWidth="1"/>
    <col min="1745" max="1745" width="4.7109375" style="134" customWidth="1"/>
    <col min="1746" max="1747" width="11.7109375" style="134" customWidth="1"/>
    <col min="1748" max="1748" width="4.7109375" style="134" customWidth="1"/>
    <col min="1749" max="1750" width="11.7109375" style="134" customWidth="1"/>
    <col min="1751" max="1751" width="4.7109375" style="134" customWidth="1"/>
    <col min="1752" max="1753" width="11.7109375" style="134" customWidth="1"/>
    <col min="1754" max="1754" width="4.7109375" style="134" customWidth="1"/>
    <col min="1755" max="1756" width="11.7109375" style="134" customWidth="1"/>
    <col min="1757" max="1757" width="4.7109375" style="134" customWidth="1"/>
    <col min="1758" max="1759" width="11.7109375" style="134" customWidth="1"/>
    <col min="1760" max="1760" width="4.7109375" style="134" customWidth="1"/>
    <col min="1761" max="1762" width="11.7109375" style="134" customWidth="1"/>
    <col min="1763" max="1763" width="4.7109375" style="134" customWidth="1"/>
    <col min="1764" max="1765" width="11.7109375" style="134" customWidth="1"/>
    <col min="1766" max="1766" width="4.7109375" style="134" customWidth="1"/>
    <col min="1767" max="1768" width="11.7109375" style="134" customWidth="1"/>
    <col min="1769" max="1769" width="4.7109375" style="134" customWidth="1"/>
    <col min="1770" max="1771" width="11.7109375" style="134" customWidth="1"/>
    <col min="1772" max="1772" width="4.7109375" style="134" customWidth="1"/>
    <col min="1773" max="1774" width="11.7109375" style="134" customWidth="1"/>
    <col min="1775" max="1775" width="4.7109375" style="134" customWidth="1"/>
    <col min="1776" max="1777" width="11.7109375" style="134" customWidth="1"/>
    <col min="1778" max="1778" width="4.7109375" style="134" customWidth="1"/>
    <col min="1779" max="1780" width="11.7109375" style="134" customWidth="1"/>
    <col min="1781" max="1781" width="4.7109375" style="134" customWidth="1"/>
    <col min="1782" max="1783" width="11.7109375" style="134" customWidth="1"/>
    <col min="1784" max="1784" width="4.7109375" style="134" customWidth="1"/>
    <col min="1785" max="1786" width="11.7109375" style="134" customWidth="1"/>
    <col min="1787" max="1787" width="4.7109375" style="134" customWidth="1"/>
    <col min="1788" max="1789" width="11.7109375" style="134" customWidth="1"/>
    <col min="1790" max="1790" width="4.7109375" style="134" customWidth="1"/>
    <col min="1791" max="1792" width="11.7109375" style="134" customWidth="1"/>
    <col min="1793" max="1793" width="4.7109375" style="134" customWidth="1"/>
    <col min="1794" max="1795" width="11.7109375" style="134" customWidth="1"/>
    <col min="1796" max="1796" width="4.7109375" style="134" customWidth="1"/>
    <col min="1797" max="1798" width="11.7109375" style="134" customWidth="1"/>
    <col min="1799" max="1799" width="4.7109375" style="134" customWidth="1"/>
    <col min="1800" max="1801" width="11.7109375" style="134" customWidth="1"/>
    <col min="1802" max="1802" width="4.7109375" style="134" customWidth="1"/>
    <col min="1803" max="1804" width="11.7109375" style="134" customWidth="1"/>
    <col min="1805" max="1805" width="4.7109375" style="134" customWidth="1"/>
    <col min="1806" max="1807" width="11.7109375" style="134" customWidth="1"/>
    <col min="1808" max="1808" width="4.7109375" style="134" customWidth="1"/>
    <col min="1809" max="1810" width="11.7109375" style="134" customWidth="1"/>
    <col min="1811" max="1811" width="4.7109375" style="134" customWidth="1"/>
    <col min="1812" max="1813" width="11.7109375" style="134" customWidth="1"/>
    <col min="1814" max="1814" width="4.7109375" style="134" customWidth="1"/>
    <col min="1815" max="1816" width="11.7109375" style="134" customWidth="1"/>
    <col min="1817" max="1817" width="4.7109375" style="134" customWidth="1"/>
    <col min="1818" max="1819" width="11.7109375" style="134" customWidth="1"/>
    <col min="1820" max="1820" width="4.7109375" style="134" customWidth="1"/>
    <col min="1821" max="1822" width="11.7109375" style="134" customWidth="1"/>
    <col min="1823" max="1823" width="4.7109375" style="134" customWidth="1"/>
    <col min="1824" max="1825" width="11.7109375" style="134" customWidth="1"/>
    <col min="1826" max="1826" width="4.7109375" style="134" customWidth="1"/>
    <col min="1827" max="1828" width="11.7109375" style="134" customWidth="1"/>
    <col min="1829" max="1829" width="4.7109375" style="134" customWidth="1"/>
    <col min="1830" max="1831" width="11.7109375" style="134" customWidth="1"/>
    <col min="1832" max="1832" width="4.7109375" style="134" customWidth="1"/>
    <col min="1833" max="1834" width="11.7109375" style="134" customWidth="1"/>
    <col min="1835" max="1835" width="4.7109375" style="134" customWidth="1"/>
    <col min="1836" max="1837" width="11.7109375" style="134" customWidth="1"/>
    <col min="1838" max="1838" width="4.7109375" style="134" customWidth="1"/>
    <col min="1839" max="1840" width="11.7109375" style="134" customWidth="1"/>
    <col min="1841" max="1841" width="4.7109375" style="134" customWidth="1"/>
    <col min="1842" max="1843" width="11.7109375" style="134" customWidth="1"/>
    <col min="1844" max="1844" width="4.7109375" style="134" customWidth="1"/>
    <col min="1845" max="1846" width="11.7109375" style="134" customWidth="1"/>
    <col min="1847" max="1847" width="4.7109375" style="134" customWidth="1"/>
    <col min="1848" max="1849" width="11.7109375" style="134" customWidth="1"/>
    <col min="1850" max="1850" width="4.7109375" style="134" customWidth="1"/>
    <col min="1851" max="1852" width="11.7109375" style="134" customWidth="1"/>
    <col min="1853" max="1853" width="4.7109375" style="134" customWidth="1"/>
    <col min="1854" max="1855" width="11.7109375" style="134" customWidth="1"/>
    <col min="1856" max="1856" width="4.7109375" style="134" customWidth="1"/>
    <col min="1857" max="1858" width="11.7109375" style="134" customWidth="1"/>
    <col min="1859" max="1859" width="4.7109375" style="134" customWidth="1"/>
    <col min="1860" max="1861" width="11.7109375" style="134" customWidth="1"/>
    <col min="1862" max="1862" width="4.7109375" style="134" customWidth="1"/>
    <col min="1863" max="1864" width="11.7109375" style="134" customWidth="1"/>
    <col min="1865" max="1865" width="4.7109375" style="134" customWidth="1"/>
    <col min="1866" max="1867" width="11.7109375" style="134" customWidth="1"/>
    <col min="1868" max="1868" width="4.7109375" style="134" customWidth="1"/>
    <col min="1869" max="1870" width="11.7109375" style="134" customWidth="1"/>
    <col min="1871" max="1871" width="4.7109375" style="134" customWidth="1"/>
    <col min="1872" max="1873" width="11.7109375" style="134" customWidth="1"/>
    <col min="1874" max="1874" width="4.7109375" style="134" customWidth="1"/>
    <col min="1875" max="1876" width="11.7109375" style="134" customWidth="1"/>
    <col min="1877" max="1877" width="4.7109375" style="134" customWidth="1"/>
    <col min="1878" max="1879" width="11.7109375" style="134" customWidth="1"/>
    <col min="1880" max="1880" width="4.7109375" style="134" customWidth="1"/>
    <col min="1881" max="1882" width="11.7109375" style="134" customWidth="1"/>
    <col min="1883" max="1883" width="4.7109375" style="134" customWidth="1"/>
    <col min="1884" max="1885" width="11.7109375" style="134" customWidth="1"/>
    <col min="1886" max="1886" width="4.7109375" style="134" customWidth="1"/>
    <col min="1887" max="1888" width="11.7109375" style="134" customWidth="1"/>
    <col min="1889" max="1889" width="4.7109375" style="134" customWidth="1"/>
    <col min="1890" max="1891" width="11.7109375" style="134" customWidth="1"/>
    <col min="1892" max="1892" width="4.7109375" style="134" customWidth="1"/>
    <col min="1893" max="1894" width="11.7109375" style="134" customWidth="1"/>
    <col min="1895" max="1895" width="4.7109375" style="134" customWidth="1"/>
    <col min="1896" max="1897" width="11.7109375" style="134" customWidth="1"/>
    <col min="1898" max="1898" width="4.7109375" style="134" customWidth="1"/>
    <col min="1899" max="1900" width="11.7109375" style="134" customWidth="1"/>
    <col min="1901" max="1901" width="4.7109375" style="134" customWidth="1"/>
    <col min="1902" max="1903" width="11.7109375" style="134" customWidth="1"/>
    <col min="1904" max="1904" width="4.7109375" style="134" customWidth="1"/>
    <col min="1905" max="1906" width="11.7109375" style="134" customWidth="1"/>
    <col min="1907" max="1907" width="4.7109375" style="134" customWidth="1"/>
    <col min="1908" max="1909" width="11.7109375" style="134" customWidth="1"/>
    <col min="1910" max="1910" width="4.7109375" style="134" customWidth="1"/>
    <col min="1911" max="1920" width="11.7109375" style="134" customWidth="1"/>
    <col min="1921" max="1933" width="8.85546875" style="134"/>
    <col min="1934" max="1934" width="11.7109375" style="134" customWidth="1"/>
    <col min="1935" max="1935" width="3.7109375" style="134" customWidth="1"/>
    <col min="1936" max="1937" width="11.7109375" style="134" customWidth="1"/>
    <col min="1938" max="1938" width="3.7109375" style="134" customWidth="1"/>
    <col min="1939" max="1940" width="11.7109375" style="134" customWidth="1"/>
    <col min="1941" max="1941" width="4.7109375" style="134" customWidth="1"/>
    <col min="1942" max="1943" width="11.7109375" style="134" customWidth="1"/>
    <col min="1944" max="1944" width="4.7109375" style="134" customWidth="1"/>
    <col min="1945" max="1946" width="11.7109375" style="134" customWidth="1"/>
    <col min="1947" max="1947" width="4.7109375" style="134" customWidth="1"/>
    <col min="1948" max="1949" width="11.7109375" style="134" customWidth="1"/>
    <col min="1950" max="1950" width="4.7109375" style="134" customWidth="1"/>
    <col min="1951" max="1952" width="11.7109375" style="134" customWidth="1"/>
    <col min="1953" max="1953" width="4.7109375" style="134" customWidth="1"/>
    <col min="1954" max="1955" width="11.7109375" style="134" customWidth="1"/>
    <col min="1956" max="1956" width="4.7109375" style="134" customWidth="1"/>
    <col min="1957" max="1958" width="11.7109375" style="134" customWidth="1"/>
    <col min="1959" max="1959" width="4.7109375" style="134" customWidth="1"/>
    <col min="1960" max="1961" width="11.7109375" style="134" customWidth="1"/>
    <col min="1962" max="1962" width="4.7109375" style="134" customWidth="1"/>
    <col min="1963" max="1964" width="11.7109375" style="134" customWidth="1"/>
    <col min="1965" max="1965" width="4.7109375" style="134" customWidth="1"/>
    <col min="1966" max="1967" width="11.7109375" style="134" customWidth="1"/>
    <col min="1968" max="1968" width="4.7109375" style="134" customWidth="1"/>
    <col min="1969" max="1970" width="11.7109375" style="134" customWidth="1"/>
    <col min="1971" max="1971" width="4.7109375" style="134" customWidth="1"/>
    <col min="1972" max="1973" width="11.7109375" style="134" customWidth="1"/>
    <col min="1974" max="1974" width="4.7109375" style="134" customWidth="1"/>
    <col min="1975" max="1976" width="11.7109375" style="134" customWidth="1"/>
    <col min="1977" max="1977" width="4.7109375" style="134" customWidth="1"/>
    <col min="1978" max="1979" width="11.7109375" style="134" customWidth="1"/>
    <col min="1980" max="1980" width="4.7109375" style="134" customWidth="1"/>
    <col min="1981" max="1982" width="11.7109375" style="134" customWidth="1"/>
    <col min="1983" max="1983" width="4.7109375" style="134" customWidth="1"/>
    <col min="1984" max="1985" width="11.7109375" style="134" customWidth="1"/>
    <col min="1986" max="1986" width="4.7109375" style="134" customWidth="1"/>
    <col min="1987" max="1988" width="11.7109375" style="134" customWidth="1"/>
    <col min="1989" max="1989" width="4.7109375" style="134" customWidth="1"/>
    <col min="1990" max="1991" width="11.7109375" style="134" customWidth="1"/>
    <col min="1992" max="1992" width="4.7109375" style="134" customWidth="1"/>
    <col min="1993" max="1994" width="11.7109375" style="134" customWidth="1"/>
    <col min="1995" max="1995" width="4.7109375" style="134" customWidth="1"/>
    <col min="1996" max="1997" width="11.7109375" style="134" customWidth="1"/>
    <col min="1998" max="1998" width="4.7109375" style="134" customWidth="1"/>
    <col min="1999" max="2000" width="11.7109375" style="134" customWidth="1"/>
    <col min="2001" max="2001" width="4.7109375" style="134" customWidth="1"/>
    <col min="2002" max="2003" width="11.7109375" style="134" customWidth="1"/>
    <col min="2004" max="2004" width="4.7109375" style="134" customWidth="1"/>
    <col min="2005" max="2006" width="11.7109375" style="134" customWidth="1"/>
    <col min="2007" max="2007" width="4.7109375" style="134" customWidth="1"/>
    <col min="2008" max="2009" width="11.7109375" style="134" customWidth="1"/>
    <col min="2010" max="2010" width="4.7109375" style="134" customWidth="1"/>
    <col min="2011" max="2012" width="11.7109375" style="134" customWidth="1"/>
    <col min="2013" max="2013" width="4.7109375" style="134" customWidth="1"/>
    <col min="2014" max="2015" width="11.7109375" style="134" customWidth="1"/>
    <col min="2016" max="2016" width="4.7109375" style="134" customWidth="1"/>
    <col min="2017" max="2018" width="11.7109375" style="134" customWidth="1"/>
    <col min="2019" max="2019" width="4.7109375" style="134" customWidth="1"/>
    <col min="2020" max="2021" width="11.7109375" style="134" customWidth="1"/>
    <col min="2022" max="2022" width="4.7109375" style="134" customWidth="1"/>
    <col min="2023" max="2024" width="11.7109375" style="134" customWidth="1"/>
    <col min="2025" max="2025" width="4.7109375" style="134" customWidth="1"/>
    <col min="2026" max="2027" width="11.7109375" style="134" customWidth="1"/>
    <col min="2028" max="2028" width="4.7109375" style="134" customWidth="1"/>
    <col min="2029" max="2030" width="11.7109375" style="134" customWidth="1"/>
    <col min="2031" max="2031" width="4.7109375" style="134" customWidth="1"/>
    <col min="2032" max="2033" width="11.7109375" style="134" customWidth="1"/>
    <col min="2034" max="2034" width="4.7109375" style="134" customWidth="1"/>
    <col min="2035" max="2036" width="11.7109375" style="134" customWidth="1"/>
    <col min="2037" max="2037" width="4.7109375" style="134" customWidth="1"/>
    <col min="2038" max="2039" width="11.7109375" style="134" customWidth="1"/>
    <col min="2040" max="2040" width="4.7109375" style="134" customWidth="1"/>
    <col min="2041" max="2042" width="11.7109375" style="134" customWidth="1"/>
    <col min="2043" max="2043" width="4.7109375" style="134" customWidth="1"/>
    <col min="2044" max="2045" width="11.7109375" style="134" customWidth="1"/>
    <col min="2046" max="2046" width="4.7109375" style="134" customWidth="1"/>
    <col min="2047" max="2048" width="11.7109375" style="134" customWidth="1"/>
    <col min="2049" max="2049" width="4.7109375" style="134" customWidth="1"/>
    <col min="2050" max="2051" width="11.7109375" style="134" customWidth="1"/>
    <col min="2052" max="2052" width="4.7109375" style="134" customWidth="1"/>
    <col min="2053" max="2054" width="11.7109375" style="134" customWidth="1"/>
    <col min="2055" max="2055" width="4.7109375" style="134" customWidth="1"/>
    <col min="2056" max="2057" width="11.7109375" style="134" customWidth="1"/>
    <col min="2058" max="2058" width="4.7109375" style="134" customWidth="1"/>
    <col min="2059" max="2060" width="11.7109375" style="134" customWidth="1"/>
    <col min="2061" max="2061" width="4.7109375" style="134" customWidth="1"/>
    <col min="2062" max="2063" width="11.7109375" style="134" customWidth="1"/>
    <col min="2064" max="2064" width="4.7109375" style="134" customWidth="1"/>
    <col min="2065" max="2066" width="11.7109375" style="134" customWidth="1"/>
    <col min="2067" max="2067" width="4.7109375" style="134" customWidth="1"/>
    <col min="2068" max="2069" width="11.7109375" style="134" customWidth="1"/>
    <col min="2070" max="2070" width="4.7109375" style="134" customWidth="1"/>
    <col min="2071" max="2072" width="11.7109375" style="134" customWidth="1"/>
    <col min="2073" max="2073" width="4.7109375" style="134" customWidth="1"/>
    <col min="2074" max="2075" width="11.7109375" style="134" customWidth="1"/>
    <col min="2076" max="2076" width="4.7109375" style="134" customWidth="1"/>
    <col min="2077" max="2078" width="11.7109375" style="134" customWidth="1"/>
    <col min="2079" max="2079" width="4.7109375" style="134" customWidth="1"/>
    <col min="2080" max="2081" width="11.7109375" style="134" customWidth="1"/>
    <col min="2082" max="2082" width="4.7109375" style="134" customWidth="1"/>
    <col min="2083" max="2084" width="11.7109375" style="134" customWidth="1"/>
    <col min="2085" max="2085" width="4.7109375" style="134" customWidth="1"/>
    <col min="2086" max="2087" width="11.7109375" style="134" customWidth="1"/>
    <col min="2088" max="2088" width="4.7109375" style="134" customWidth="1"/>
    <col min="2089" max="2090" width="11.7109375" style="134" customWidth="1"/>
    <col min="2091" max="2091" width="4.7109375" style="134" customWidth="1"/>
    <col min="2092" max="2093" width="11.7109375" style="134" customWidth="1"/>
    <col min="2094" max="2094" width="4.7109375" style="134" customWidth="1"/>
    <col min="2095" max="2096" width="11.7109375" style="134" customWidth="1"/>
    <col min="2097" max="2097" width="4.7109375" style="134" customWidth="1"/>
    <col min="2098" max="2099" width="11.7109375" style="134" customWidth="1"/>
    <col min="2100" max="2100" width="4.7109375" style="134" customWidth="1"/>
    <col min="2101" max="2102" width="11.7109375" style="134" customWidth="1"/>
    <col min="2103" max="2103" width="4.7109375" style="134" customWidth="1"/>
    <col min="2104" max="2105" width="11.7109375" style="134" customWidth="1"/>
    <col min="2106" max="2106" width="4.7109375" style="134" customWidth="1"/>
    <col min="2107" max="2108" width="11.7109375" style="134" customWidth="1"/>
    <col min="2109" max="2109" width="4.7109375" style="134" customWidth="1"/>
    <col min="2110" max="2111" width="11.7109375" style="134" customWidth="1"/>
    <col min="2112" max="2112" width="4.7109375" style="134" customWidth="1"/>
    <col min="2113" max="2114" width="11.7109375" style="134" customWidth="1"/>
    <col min="2115" max="2115" width="4.7109375" style="134" customWidth="1"/>
    <col min="2116" max="2117" width="11.7109375" style="134" customWidth="1"/>
    <col min="2118" max="2118" width="4.7109375" style="134" customWidth="1"/>
    <col min="2119" max="2120" width="11.7109375" style="134" customWidth="1"/>
    <col min="2121" max="2121" width="4.7109375" style="134" customWidth="1"/>
    <col min="2122" max="2123" width="11.7109375" style="134" customWidth="1"/>
    <col min="2124" max="2124" width="4.7109375" style="134" customWidth="1"/>
    <col min="2125" max="2126" width="11.7109375" style="134" customWidth="1"/>
    <col min="2127" max="2127" width="4.7109375" style="134" customWidth="1"/>
    <col min="2128" max="2129" width="11.7109375" style="134" customWidth="1"/>
    <col min="2130" max="2130" width="4.7109375" style="134" customWidth="1"/>
    <col min="2131" max="2132" width="11.7109375" style="134" customWidth="1"/>
    <col min="2133" max="2133" width="4.7109375" style="134" customWidth="1"/>
    <col min="2134" max="2135" width="11.7109375" style="134" customWidth="1"/>
    <col min="2136" max="2136" width="4.7109375" style="134" customWidth="1"/>
    <col min="2137" max="2138" width="11.7109375" style="134" customWidth="1"/>
    <col min="2139" max="2139" width="4.7109375" style="134" customWidth="1"/>
    <col min="2140" max="2141" width="11.7109375" style="134" customWidth="1"/>
    <col min="2142" max="2142" width="4.7109375" style="134" customWidth="1"/>
    <col min="2143" max="2144" width="11.7109375" style="134" customWidth="1"/>
    <col min="2145" max="2145" width="4.7109375" style="134" customWidth="1"/>
    <col min="2146" max="2147" width="11.7109375" style="134" customWidth="1"/>
    <col min="2148" max="2148" width="4.7109375" style="134" customWidth="1"/>
    <col min="2149" max="2150" width="11.7109375" style="134" customWidth="1"/>
    <col min="2151" max="2151" width="4.7109375" style="134" customWidth="1"/>
    <col min="2152" max="2153" width="11.7109375" style="134" customWidth="1"/>
    <col min="2154" max="2154" width="4.7109375" style="134" customWidth="1"/>
    <col min="2155" max="2156" width="11.7109375" style="134" customWidth="1"/>
    <col min="2157" max="2157" width="4.7109375" style="134" customWidth="1"/>
    <col min="2158" max="2159" width="11.7109375" style="134" customWidth="1"/>
    <col min="2160" max="2160" width="4.7109375" style="134" customWidth="1"/>
    <col min="2161" max="2162" width="11.7109375" style="134" customWidth="1"/>
    <col min="2163" max="2163" width="4.7109375" style="134" customWidth="1"/>
    <col min="2164" max="2165" width="11.7109375" style="134" customWidth="1"/>
    <col min="2166" max="2166" width="4.7109375" style="134" customWidth="1"/>
    <col min="2167" max="2176" width="11.7109375" style="134" customWidth="1"/>
    <col min="2177" max="2189" width="8.85546875" style="134"/>
    <col min="2190" max="2190" width="11.7109375" style="134" customWidth="1"/>
    <col min="2191" max="2191" width="3.7109375" style="134" customWidth="1"/>
    <col min="2192" max="2193" width="11.7109375" style="134" customWidth="1"/>
    <col min="2194" max="2194" width="3.7109375" style="134" customWidth="1"/>
    <col min="2195" max="2196" width="11.7109375" style="134" customWidth="1"/>
    <col min="2197" max="2197" width="4.7109375" style="134" customWidth="1"/>
    <col min="2198" max="2199" width="11.7109375" style="134" customWidth="1"/>
    <col min="2200" max="2200" width="4.7109375" style="134" customWidth="1"/>
    <col min="2201" max="2202" width="11.7109375" style="134" customWidth="1"/>
    <col min="2203" max="2203" width="4.7109375" style="134" customWidth="1"/>
    <col min="2204" max="2205" width="11.7109375" style="134" customWidth="1"/>
    <col min="2206" max="2206" width="4.7109375" style="134" customWidth="1"/>
    <col min="2207" max="2208" width="11.7109375" style="134" customWidth="1"/>
    <col min="2209" max="2209" width="4.7109375" style="134" customWidth="1"/>
    <col min="2210" max="2211" width="11.7109375" style="134" customWidth="1"/>
    <col min="2212" max="2212" width="4.7109375" style="134" customWidth="1"/>
    <col min="2213" max="2214" width="11.7109375" style="134" customWidth="1"/>
    <col min="2215" max="2215" width="4.7109375" style="134" customWidth="1"/>
    <col min="2216" max="2217" width="11.7109375" style="134" customWidth="1"/>
    <col min="2218" max="2218" width="4.7109375" style="134" customWidth="1"/>
    <col min="2219" max="2220" width="11.7109375" style="134" customWidth="1"/>
    <col min="2221" max="2221" width="4.7109375" style="134" customWidth="1"/>
    <col min="2222" max="2223" width="11.7109375" style="134" customWidth="1"/>
    <col min="2224" max="2224" width="4.7109375" style="134" customWidth="1"/>
    <col min="2225" max="2226" width="11.7109375" style="134" customWidth="1"/>
    <col min="2227" max="2227" width="4.7109375" style="134" customWidth="1"/>
    <col min="2228" max="2229" width="11.7109375" style="134" customWidth="1"/>
    <col min="2230" max="2230" width="4.7109375" style="134" customWidth="1"/>
    <col min="2231" max="2232" width="11.7109375" style="134" customWidth="1"/>
    <col min="2233" max="2233" width="4.7109375" style="134" customWidth="1"/>
    <col min="2234" max="2235" width="11.7109375" style="134" customWidth="1"/>
    <col min="2236" max="2236" width="4.7109375" style="134" customWidth="1"/>
    <col min="2237" max="2238" width="11.7109375" style="134" customWidth="1"/>
    <col min="2239" max="2239" width="4.7109375" style="134" customWidth="1"/>
    <col min="2240" max="2241" width="11.7109375" style="134" customWidth="1"/>
    <col min="2242" max="2242" width="4.7109375" style="134" customWidth="1"/>
    <col min="2243" max="2244" width="11.7109375" style="134" customWidth="1"/>
    <col min="2245" max="2245" width="4.7109375" style="134" customWidth="1"/>
    <col min="2246" max="2247" width="11.7109375" style="134" customWidth="1"/>
    <col min="2248" max="2248" width="4.7109375" style="134" customWidth="1"/>
    <col min="2249" max="2250" width="11.7109375" style="134" customWidth="1"/>
    <col min="2251" max="2251" width="4.7109375" style="134" customWidth="1"/>
    <col min="2252" max="2253" width="11.7109375" style="134" customWidth="1"/>
    <col min="2254" max="2254" width="4.7109375" style="134" customWidth="1"/>
    <col min="2255" max="2256" width="11.7109375" style="134" customWidth="1"/>
    <col min="2257" max="2257" width="4.7109375" style="134" customWidth="1"/>
    <col min="2258" max="2259" width="11.7109375" style="134" customWidth="1"/>
    <col min="2260" max="2260" width="4.7109375" style="134" customWidth="1"/>
    <col min="2261" max="2262" width="11.7109375" style="134" customWidth="1"/>
    <col min="2263" max="2263" width="4.7109375" style="134" customWidth="1"/>
    <col min="2264" max="2265" width="11.7109375" style="134" customWidth="1"/>
    <col min="2266" max="2266" width="4.7109375" style="134" customWidth="1"/>
    <col min="2267" max="2268" width="11.7109375" style="134" customWidth="1"/>
    <col min="2269" max="2269" width="4.7109375" style="134" customWidth="1"/>
    <col min="2270" max="2271" width="11.7109375" style="134" customWidth="1"/>
    <col min="2272" max="2272" width="4.7109375" style="134" customWidth="1"/>
    <col min="2273" max="2274" width="11.7109375" style="134" customWidth="1"/>
    <col min="2275" max="2275" width="4.7109375" style="134" customWidth="1"/>
    <col min="2276" max="2277" width="11.7109375" style="134" customWidth="1"/>
    <col min="2278" max="2278" width="4.7109375" style="134" customWidth="1"/>
    <col min="2279" max="2280" width="11.7109375" style="134" customWidth="1"/>
    <col min="2281" max="2281" width="4.7109375" style="134" customWidth="1"/>
    <col min="2282" max="2283" width="11.7109375" style="134" customWidth="1"/>
    <col min="2284" max="2284" width="4.7109375" style="134" customWidth="1"/>
    <col min="2285" max="2286" width="11.7109375" style="134" customWidth="1"/>
    <col min="2287" max="2287" width="4.7109375" style="134" customWidth="1"/>
    <col min="2288" max="2289" width="11.7109375" style="134" customWidth="1"/>
    <col min="2290" max="2290" width="4.7109375" style="134" customWidth="1"/>
    <col min="2291" max="2292" width="11.7109375" style="134" customWidth="1"/>
    <col min="2293" max="2293" width="4.7109375" style="134" customWidth="1"/>
    <col min="2294" max="2295" width="11.7109375" style="134" customWidth="1"/>
    <col min="2296" max="2296" width="4.7109375" style="134" customWidth="1"/>
    <col min="2297" max="2298" width="11.7109375" style="134" customWidth="1"/>
    <col min="2299" max="2299" width="4.7109375" style="134" customWidth="1"/>
    <col min="2300" max="2301" width="11.7109375" style="134" customWidth="1"/>
    <col min="2302" max="2302" width="4.7109375" style="134" customWidth="1"/>
    <col min="2303" max="2304" width="11.7109375" style="134" customWidth="1"/>
    <col min="2305" max="2305" width="4.7109375" style="134" customWidth="1"/>
    <col min="2306" max="2307" width="11.7109375" style="134" customWidth="1"/>
    <col min="2308" max="2308" width="4.7109375" style="134" customWidth="1"/>
    <col min="2309" max="2310" width="11.7109375" style="134" customWidth="1"/>
    <col min="2311" max="2311" width="4.7109375" style="134" customWidth="1"/>
    <col min="2312" max="2313" width="11.7109375" style="134" customWidth="1"/>
    <col min="2314" max="2314" width="4.7109375" style="134" customWidth="1"/>
    <col min="2315" max="2316" width="11.7109375" style="134" customWidth="1"/>
    <col min="2317" max="2317" width="4.7109375" style="134" customWidth="1"/>
    <col min="2318" max="2319" width="11.7109375" style="134" customWidth="1"/>
    <col min="2320" max="2320" width="4.7109375" style="134" customWidth="1"/>
    <col min="2321" max="2322" width="11.7109375" style="134" customWidth="1"/>
    <col min="2323" max="2323" width="4.7109375" style="134" customWidth="1"/>
    <col min="2324" max="2325" width="11.7109375" style="134" customWidth="1"/>
    <col min="2326" max="2326" width="4.7109375" style="134" customWidth="1"/>
    <col min="2327" max="2328" width="11.7109375" style="134" customWidth="1"/>
    <col min="2329" max="2329" width="4.7109375" style="134" customWidth="1"/>
    <col min="2330" max="2331" width="11.7109375" style="134" customWidth="1"/>
    <col min="2332" max="2332" width="4.7109375" style="134" customWidth="1"/>
    <col min="2333" max="2334" width="11.7109375" style="134" customWidth="1"/>
    <col min="2335" max="2335" width="4.7109375" style="134" customWidth="1"/>
    <col min="2336" max="2337" width="11.7109375" style="134" customWidth="1"/>
    <col min="2338" max="2338" width="4.7109375" style="134" customWidth="1"/>
    <col min="2339" max="2340" width="11.7109375" style="134" customWidth="1"/>
    <col min="2341" max="2341" width="4.7109375" style="134" customWidth="1"/>
    <col min="2342" max="2343" width="11.7109375" style="134" customWidth="1"/>
    <col min="2344" max="2344" width="4.7109375" style="134" customWidth="1"/>
    <col min="2345" max="2346" width="11.7109375" style="134" customWidth="1"/>
    <col min="2347" max="2347" width="4.7109375" style="134" customWidth="1"/>
    <col min="2348" max="2349" width="11.7109375" style="134" customWidth="1"/>
    <col min="2350" max="2350" width="4.7109375" style="134" customWidth="1"/>
    <col min="2351" max="2352" width="11.7109375" style="134" customWidth="1"/>
    <col min="2353" max="2353" width="4.7109375" style="134" customWidth="1"/>
    <col min="2354" max="2355" width="11.7109375" style="134" customWidth="1"/>
    <col min="2356" max="2356" width="4.7109375" style="134" customWidth="1"/>
    <col min="2357" max="2358" width="11.7109375" style="134" customWidth="1"/>
    <col min="2359" max="2359" width="4.7109375" style="134" customWidth="1"/>
    <col min="2360" max="2361" width="11.7109375" style="134" customWidth="1"/>
    <col min="2362" max="2362" width="4.7109375" style="134" customWidth="1"/>
    <col min="2363" max="2364" width="11.7109375" style="134" customWidth="1"/>
    <col min="2365" max="2365" width="4.7109375" style="134" customWidth="1"/>
    <col min="2366" max="2367" width="11.7109375" style="134" customWidth="1"/>
    <col min="2368" max="2368" width="4.7109375" style="134" customWidth="1"/>
    <col min="2369" max="2370" width="11.7109375" style="134" customWidth="1"/>
    <col min="2371" max="2371" width="4.7109375" style="134" customWidth="1"/>
    <col min="2372" max="2373" width="11.7109375" style="134" customWidth="1"/>
    <col min="2374" max="2374" width="4.7109375" style="134" customWidth="1"/>
    <col min="2375" max="2376" width="11.7109375" style="134" customWidth="1"/>
    <col min="2377" max="2377" width="4.7109375" style="134" customWidth="1"/>
    <col min="2378" max="2379" width="11.7109375" style="134" customWidth="1"/>
    <col min="2380" max="2380" width="4.7109375" style="134" customWidth="1"/>
    <col min="2381" max="2382" width="11.7109375" style="134" customWidth="1"/>
    <col min="2383" max="2383" width="4.7109375" style="134" customWidth="1"/>
    <col min="2384" max="2385" width="11.7109375" style="134" customWidth="1"/>
    <col min="2386" max="2386" width="4.7109375" style="134" customWidth="1"/>
    <col min="2387" max="2388" width="11.7109375" style="134" customWidth="1"/>
    <col min="2389" max="2389" width="4.7109375" style="134" customWidth="1"/>
    <col min="2390" max="2391" width="11.7109375" style="134" customWidth="1"/>
    <col min="2392" max="2392" width="4.7109375" style="134" customWidth="1"/>
    <col min="2393" max="2394" width="11.7109375" style="134" customWidth="1"/>
    <col min="2395" max="2395" width="4.7109375" style="134" customWidth="1"/>
    <col min="2396" max="2397" width="11.7109375" style="134" customWidth="1"/>
    <col min="2398" max="2398" width="4.7109375" style="134" customWidth="1"/>
    <col min="2399" max="2400" width="11.7109375" style="134" customWidth="1"/>
    <col min="2401" max="2401" width="4.7109375" style="134" customWidth="1"/>
    <col min="2402" max="2403" width="11.7109375" style="134" customWidth="1"/>
    <col min="2404" max="2404" width="4.7109375" style="134" customWidth="1"/>
    <col min="2405" max="2406" width="11.7109375" style="134" customWidth="1"/>
    <col min="2407" max="2407" width="4.7109375" style="134" customWidth="1"/>
    <col min="2408" max="2409" width="11.7109375" style="134" customWidth="1"/>
    <col min="2410" max="2410" width="4.7109375" style="134" customWidth="1"/>
    <col min="2411" max="2412" width="11.7109375" style="134" customWidth="1"/>
    <col min="2413" max="2413" width="4.7109375" style="134" customWidth="1"/>
    <col min="2414" max="2415" width="11.7109375" style="134" customWidth="1"/>
    <col min="2416" max="2416" width="4.7109375" style="134" customWidth="1"/>
    <col min="2417" max="2418" width="11.7109375" style="134" customWidth="1"/>
    <col min="2419" max="2419" width="4.7109375" style="134" customWidth="1"/>
    <col min="2420" max="2421" width="11.7109375" style="134" customWidth="1"/>
    <col min="2422" max="2422" width="4.7109375" style="134" customWidth="1"/>
    <col min="2423" max="2432" width="11.7109375" style="134" customWidth="1"/>
    <col min="2433" max="2445" width="8.85546875" style="134"/>
    <col min="2446" max="2446" width="11.7109375" style="134" customWidth="1"/>
    <col min="2447" max="2447" width="3.7109375" style="134" customWidth="1"/>
    <col min="2448" max="2449" width="11.7109375" style="134" customWidth="1"/>
    <col min="2450" max="2450" width="3.7109375" style="134" customWidth="1"/>
    <col min="2451" max="2452" width="11.7109375" style="134" customWidth="1"/>
    <col min="2453" max="2453" width="4.7109375" style="134" customWidth="1"/>
    <col min="2454" max="2455" width="11.7109375" style="134" customWidth="1"/>
    <col min="2456" max="2456" width="4.7109375" style="134" customWidth="1"/>
    <col min="2457" max="2458" width="11.7109375" style="134" customWidth="1"/>
    <col min="2459" max="2459" width="4.7109375" style="134" customWidth="1"/>
    <col min="2460" max="2461" width="11.7109375" style="134" customWidth="1"/>
    <col min="2462" max="2462" width="4.7109375" style="134" customWidth="1"/>
    <col min="2463" max="2464" width="11.7109375" style="134" customWidth="1"/>
    <col min="2465" max="2465" width="4.7109375" style="134" customWidth="1"/>
    <col min="2466" max="2467" width="11.7109375" style="134" customWidth="1"/>
    <col min="2468" max="2468" width="4.7109375" style="134" customWidth="1"/>
    <col min="2469" max="2470" width="11.7109375" style="134" customWidth="1"/>
    <col min="2471" max="2471" width="4.7109375" style="134" customWidth="1"/>
    <col min="2472" max="2473" width="11.7109375" style="134" customWidth="1"/>
    <col min="2474" max="2474" width="4.7109375" style="134" customWidth="1"/>
    <col min="2475" max="2476" width="11.7109375" style="134" customWidth="1"/>
    <col min="2477" max="2477" width="4.7109375" style="134" customWidth="1"/>
    <col min="2478" max="2479" width="11.7109375" style="134" customWidth="1"/>
    <col min="2480" max="2480" width="4.7109375" style="134" customWidth="1"/>
    <col min="2481" max="2482" width="11.7109375" style="134" customWidth="1"/>
    <col min="2483" max="2483" width="4.7109375" style="134" customWidth="1"/>
    <col min="2484" max="2485" width="11.7109375" style="134" customWidth="1"/>
    <col min="2486" max="2486" width="4.7109375" style="134" customWidth="1"/>
    <col min="2487" max="2488" width="11.7109375" style="134" customWidth="1"/>
    <col min="2489" max="2489" width="4.7109375" style="134" customWidth="1"/>
    <col min="2490" max="2491" width="11.7109375" style="134" customWidth="1"/>
    <col min="2492" max="2492" width="4.7109375" style="134" customWidth="1"/>
    <col min="2493" max="2494" width="11.7109375" style="134" customWidth="1"/>
    <col min="2495" max="2495" width="4.7109375" style="134" customWidth="1"/>
    <col min="2496" max="2497" width="11.7109375" style="134" customWidth="1"/>
    <col min="2498" max="2498" width="4.7109375" style="134" customWidth="1"/>
    <col min="2499" max="2500" width="11.7109375" style="134" customWidth="1"/>
    <col min="2501" max="2501" width="4.7109375" style="134" customWidth="1"/>
    <col min="2502" max="2503" width="11.7109375" style="134" customWidth="1"/>
    <col min="2504" max="2504" width="4.7109375" style="134" customWidth="1"/>
    <col min="2505" max="2506" width="11.7109375" style="134" customWidth="1"/>
    <col min="2507" max="2507" width="4.7109375" style="134" customWidth="1"/>
    <col min="2508" max="2509" width="11.7109375" style="134" customWidth="1"/>
    <col min="2510" max="2510" width="4.7109375" style="134" customWidth="1"/>
    <col min="2511" max="2512" width="11.7109375" style="134" customWidth="1"/>
    <col min="2513" max="2513" width="4.7109375" style="134" customWidth="1"/>
    <col min="2514" max="2515" width="11.7109375" style="134" customWidth="1"/>
    <col min="2516" max="2516" width="4.7109375" style="134" customWidth="1"/>
    <col min="2517" max="2518" width="11.7109375" style="134" customWidth="1"/>
    <col min="2519" max="2519" width="4.7109375" style="134" customWidth="1"/>
    <col min="2520" max="2521" width="11.7109375" style="134" customWidth="1"/>
    <col min="2522" max="2522" width="4.7109375" style="134" customWidth="1"/>
    <col min="2523" max="2524" width="11.7109375" style="134" customWidth="1"/>
    <col min="2525" max="2525" width="4.7109375" style="134" customWidth="1"/>
    <col min="2526" max="2527" width="11.7109375" style="134" customWidth="1"/>
    <col min="2528" max="2528" width="4.7109375" style="134" customWidth="1"/>
    <col min="2529" max="2530" width="11.7109375" style="134" customWidth="1"/>
    <col min="2531" max="2531" width="4.7109375" style="134" customWidth="1"/>
    <col min="2532" max="2533" width="11.7109375" style="134" customWidth="1"/>
    <col min="2534" max="2534" width="4.7109375" style="134" customWidth="1"/>
    <col min="2535" max="2536" width="11.7109375" style="134" customWidth="1"/>
    <col min="2537" max="2537" width="4.7109375" style="134" customWidth="1"/>
    <col min="2538" max="2539" width="11.7109375" style="134" customWidth="1"/>
    <col min="2540" max="2540" width="4.7109375" style="134" customWidth="1"/>
    <col min="2541" max="2542" width="11.7109375" style="134" customWidth="1"/>
    <col min="2543" max="2543" width="4.7109375" style="134" customWidth="1"/>
    <col min="2544" max="2545" width="11.7109375" style="134" customWidth="1"/>
    <col min="2546" max="2546" width="4.7109375" style="134" customWidth="1"/>
    <col min="2547" max="2548" width="11.7109375" style="134" customWidth="1"/>
    <col min="2549" max="2549" width="4.7109375" style="134" customWidth="1"/>
    <col min="2550" max="2551" width="11.7109375" style="134" customWidth="1"/>
    <col min="2552" max="2552" width="4.7109375" style="134" customWidth="1"/>
    <col min="2553" max="2554" width="11.7109375" style="134" customWidth="1"/>
    <col min="2555" max="2555" width="4.7109375" style="134" customWidth="1"/>
    <col min="2556" max="2557" width="11.7109375" style="134" customWidth="1"/>
    <col min="2558" max="2558" width="4.7109375" style="134" customWidth="1"/>
    <col min="2559" max="2560" width="11.7109375" style="134" customWidth="1"/>
    <col min="2561" max="2561" width="4.7109375" style="134" customWidth="1"/>
    <col min="2562" max="2563" width="11.7109375" style="134" customWidth="1"/>
    <col min="2564" max="2564" width="4.7109375" style="134" customWidth="1"/>
    <col min="2565" max="2566" width="11.7109375" style="134" customWidth="1"/>
    <col min="2567" max="2567" width="4.7109375" style="134" customWidth="1"/>
    <col min="2568" max="2569" width="11.7109375" style="134" customWidth="1"/>
    <col min="2570" max="2570" width="4.7109375" style="134" customWidth="1"/>
    <col min="2571" max="2572" width="11.7109375" style="134" customWidth="1"/>
    <col min="2573" max="2573" width="4.7109375" style="134" customWidth="1"/>
    <col min="2574" max="2575" width="11.7109375" style="134" customWidth="1"/>
    <col min="2576" max="2576" width="4.7109375" style="134" customWidth="1"/>
    <col min="2577" max="2578" width="11.7109375" style="134" customWidth="1"/>
    <col min="2579" max="2579" width="4.7109375" style="134" customWidth="1"/>
    <col min="2580" max="2581" width="11.7109375" style="134" customWidth="1"/>
    <col min="2582" max="2582" width="4.7109375" style="134" customWidth="1"/>
    <col min="2583" max="2584" width="11.7109375" style="134" customWidth="1"/>
    <col min="2585" max="2585" width="4.7109375" style="134" customWidth="1"/>
    <col min="2586" max="2587" width="11.7109375" style="134" customWidth="1"/>
    <col min="2588" max="2588" width="4.7109375" style="134" customWidth="1"/>
    <col min="2589" max="2590" width="11.7109375" style="134" customWidth="1"/>
    <col min="2591" max="2591" width="4.7109375" style="134" customWidth="1"/>
    <col min="2592" max="2593" width="11.7109375" style="134" customWidth="1"/>
    <col min="2594" max="2594" width="4.7109375" style="134" customWidth="1"/>
    <col min="2595" max="2596" width="11.7109375" style="134" customWidth="1"/>
    <col min="2597" max="2597" width="4.7109375" style="134" customWidth="1"/>
    <col min="2598" max="2599" width="11.7109375" style="134" customWidth="1"/>
    <col min="2600" max="2600" width="4.7109375" style="134" customWidth="1"/>
    <col min="2601" max="2602" width="11.7109375" style="134" customWidth="1"/>
    <col min="2603" max="2603" width="4.7109375" style="134" customWidth="1"/>
    <col min="2604" max="2605" width="11.7109375" style="134" customWidth="1"/>
    <col min="2606" max="2606" width="4.7109375" style="134" customWidth="1"/>
    <col min="2607" max="2608" width="11.7109375" style="134" customWidth="1"/>
    <col min="2609" max="2609" width="4.7109375" style="134" customWidth="1"/>
    <col min="2610" max="2611" width="11.7109375" style="134" customWidth="1"/>
    <col min="2612" max="2612" width="4.7109375" style="134" customWidth="1"/>
    <col min="2613" max="2614" width="11.7109375" style="134" customWidth="1"/>
    <col min="2615" max="2615" width="4.7109375" style="134" customWidth="1"/>
    <col min="2616" max="2617" width="11.7109375" style="134" customWidth="1"/>
    <col min="2618" max="2618" width="4.7109375" style="134" customWidth="1"/>
    <col min="2619" max="2620" width="11.7109375" style="134" customWidth="1"/>
    <col min="2621" max="2621" width="4.7109375" style="134" customWidth="1"/>
    <col min="2622" max="2623" width="11.7109375" style="134" customWidth="1"/>
    <col min="2624" max="2624" width="4.7109375" style="134" customWidth="1"/>
    <col min="2625" max="2626" width="11.7109375" style="134" customWidth="1"/>
    <col min="2627" max="2627" width="4.7109375" style="134" customWidth="1"/>
    <col min="2628" max="2629" width="11.7109375" style="134" customWidth="1"/>
    <col min="2630" max="2630" width="4.7109375" style="134" customWidth="1"/>
    <col min="2631" max="2632" width="11.7109375" style="134" customWidth="1"/>
    <col min="2633" max="2633" width="4.7109375" style="134" customWidth="1"/>
    <col min="2634" max="2635" width="11.7109375" style="134" customWidth="1"/>
    <col min="2636" max="2636" width="4.7109375" style="134" customWidth="1"/>
    <col min="2637" max="2638" width="11.7109375" style="134" customWidth="1"/>
    <col min="2639" max="2639" width="4.7109375" style="134" customWidth="1"/>
    <col min="2640" max="2641" width="11.7109375" style="134" customWidth="1"/>
    <col min="2642" max="2642" width="4.7109375" style="134" customWidth="1"/>
    <col min="2643" max="2644" width="11.7109375" style="134" customWidth="1"/>
    <col min="2645" max="2645" width="4.7109375" style="134" customWidth="1"/>
    <col min="2646" max="2647" width="11.7109375" style="134" customWidth="1"/>
    <col min="2648" max="2648" width="4.7109375" style="134" customWidth="1"/>
    <col min="2649" max="2650" width="11.7109375" style="134" customWidth="1"/>
    <col min="2651" max="2651" width="4.7109375" style="134" customWidth="1"/>
    <col min="2652" max="2653" width="11.7109375" style="134" customWidth="1"/>
    <col min="2654" max="2654" width="4.7109375" style="134" customWidth="1"/>
    <col min="2655" max="2656" width="11.7109375" style="134" customWidth="1"/>
    <col min="2657" max="2657" width="4.7109375" style="134" customWidth="1"/>
    <col min="2658" max="2659" width="11.7109375" style="134" customWidth="1"/>
    <col min="2660" max="2660" width="4.7109375" style="134" customWidth="1"/>
    <col min="2661" max="2662" width="11.7109375" style="134" customWidth="1"/>
    <col min="2663" max="2663" width="4.7109375" style="134" customWidth="1"/>
    <col min="2664" max="2665" width="11.7109375" style="134" customWidth="1"/>
    <col min="2666" max="2666" width="4.7109375" style="134" customWidth="1"/>
    <col min="2667" max="2668" width="11.7109375" style="134" customWidth="1"/>
    <col min="2669" max="2669" width="4.7109375" style="134" customWidth="1"/>
    <col min="2670" max="2671" width="11.7109375" style="134" customWidth="1"/>
    <col min="2672" max="2672" width="4.7109375" style="134" customWidth="1"/>
    <col min="2673" max="2674" width="11.7109375" style="134" customWidth="1"/>
    <col min="2675" max="2675" width="4.7109375" style="134" customWidth="1"/>
    <col min="2676" max="2677" width="11.7109375" style="134" customWidth="1"/>
    <col min="2678" max="2678" width="4.7109375" style="134" customWidth="1"/>
    <col min="2679" max="2688" width="11.7109375" style="134" customWidth="1"/>
    <col min="2689" max="2701" width="8.85546875" style="134"/>
    <col min="2702" max="2702" width="11.7109375" style="134" customWidth="1"/>
    <col min="2703" max="2703" width="3.7109375" style="134" customWidth="1"/>
    <col min="2704" max="2705" width="11.7109375" style="134" customWidth="1"/>
    <col min="2706" max="2706" width="3.7109375" style="134" customWidth="1"/>
    <col min="2707" max="2708" width="11.7109375" style="134" customWidth="1"/>
    <col min="2709" max="2709" width="4.7109375" style="134" customWidth="1"/>
    <col min="2710" max="2711" width="11.7109375" style="134" customWidth="1"/>
    <col min="2712" max="2712" width="4.7109375" style="134" customWidth="1"/>
    <col min="2713" max="2714" width="11.7109375" style="134" customWidth="1"/>
    <col min="2715" max="2715" width="4.7109375" style="134" customWidth="1"/>
    <col min="2716" max="2717" width="11.7109375" style="134" customWidth="1"/>
    <col min="2718" max="2718" width="4.7109375" style="134" customWidth="1"/>
    <col min="2719" max="2720" width="11.7109375" style="134" customWidth="1"/>
    <col min="2721" max="2721" width="4.7109375" style="134" customWidth="1"/>
    <col min="2722" max="2723" width="11.7109375" style="134" customWidth="1"/>
    <col min="2724" max="2724" width="4.7109375" style="134" customWidth="1"/>
    <col min="2725" max="2726" width="11.7109375" style="134" customWidth="1"/>
    <col min="2727" max="2727" width="4.7109375" style="134" customWidth="1"/>
    <col min="2728" max="2729" width="11.7109375" style="134" customWidth="1"/>
    <col min="2730" max="2730" width="4.7109375" style="134" customWidth="1"/>
    <col min="2731" max="2732" width="11.7109375" style="134" customWidth="1"/>
    <col min="2733" max="2733" width="4.7109375" style="134" customWidth="1"/>
    <col min="2734" max="2735" width="11.7109375" style="134" customWidth="1"/>
    <col min="2736" max="2736" width="4.7109375" style="134" customWidth="1"/>
    <col min="2737" max="2738" width="11.7109375" style="134" customWidth="1"/>
    <col min="2739" max="2739" width="4.7109375" style="134" customWidth="1"/>
    <col min="2740" max="2741" width="11.7109375" style="134" customWidth="1"/>
    <col min="2742" max="2742" width="4.7109375" style="134" customWidth="1"/>
    <col min="2743" max="2744" width="11.7109375" style="134" customWidth="1"/>
    <col min="2745" max="2745" width="4.7109375" style="134" customWidth="1"/>
    <col min="2746" max="2747" width="11.7109375" style="134" customWidth="1"/>
    <col min="2748" max="2748" width="4.7109375" style="134" customWidth="1"/>
    <col min="2749" max="2750" width="11.7109375" style="134" customWidth="1"/>
    <col min="2751" max="2751" width="4.7109375" style="134" customWidth="1"/>
    <col min="2752" max="2753" width="11.7109375" style="134" customWidth="1"/>
    <col min="2754" max="2754" width="4.7109375" style="134" customWidth="1"/>
    <col min="2755" max="2756" width="11.7109375" style="134" customWidth="1"/>
    <col min="2757" max="2757" width="4.7109375" style="134" customWidth="1"/>
    <col min="2758" max="2759" width="11.7109375" style="134" customWidth="1"/>
    <col min="2760" max="2760" width="4.7109375" style="134" customWidth="1"/>
    <col min="2761" max="2762" width="11.7109375" style="134" customWidth="1"/>
    <col min="2763" max="2763" width="4.7109375" style="134" customWidth="1"/>
    <col min="2764" max="2765" width="11.7109375" style="134" customWidth="1"/>
    <col min="2766" max="2766" width="4.7109375" style="134" customWidth="1"/>
    <col min="2767" max="2768" width="11.7109375" style="134" customWidth="1"/>
    <col min="2769" max="2769" width="4.7109375" style="134" customWidth="1"/>
    <col min="2770" max="2771" width="11.7109375" style="134" customWidth="1"/>
    <col min="2772" max="2772" width="4.7109375" style="134" customWidth="1"/>
    <col min="2773" max="2774" width="11.7109375" style="134" customWidth="1"/>
    <col min="2775" max="2775" width="4.7109375" style="134" customWidth="1"/>
    <col min="2776" max="2777" width="11.7109375" style="134" customWidth="1"/>
    <col min="2778" max="2778" width="4.7109375" style="134" customWidth="1"/>
    <col min="2779" max="2780" width="11.7109375" style="134" customWidth="1"/>
    <col min="2781" max="2781" width="4.7109375" style="134" customWidth="1"/>
    <col min="2782" max="2783" width="11.7109375" style="134" customWidth="1"/>
    <col min="2784" max="2784" width="4.7109375" style="134" customWidth="1"/>
    <col min="2785" max="2786" width="11.7109375" style="134" customWidth="1"/>
    <col min="2787" max="2787" width="4.7109375" style="134" customWidth="1"/>
    <col min="2788" max="2789" width="11.7109375" style="134" customWidth="1"/>
    <col min="2790" max="2790" width="4.7109375" style="134" customWidth="1"/>
    <col min="2791" max="2792" width="11.7109375" style="134" customWidth="1"/>
    <col min="2793" max="2793" width="4.7109375" style="134" customWidth="1"/>
    <col min="2794" max="2795" width="11.7109375" style="134" customWidth="1"/>
    <col min="2796" max="2796" width="4.7109375" style="134" customWidth="1"/>
    <col min="2797" max="2798" width="11.7109375" style="134" customWidth="1"/>
    <col min="2799" max="2799" width="4.7109375" style="134" customWidth="1"/>
    <col min="2800" max="2801" width="11.7109375" style="134" customWidth="1"/>
    <col min="2802" max="2802" width="4.7109375" style="134" customWidth="1"/>
    <col min="2803" max="2804" width="11.7109375" style="134" customWidth="1"/>
    <col min="2805" max="2805" width="4.7109375" style="134" customWidth="1"/>
    <col min="2806" max="2807" width="11.7109375" style="134" customWidth="1"/>
    <col min="2808" max="2808" width="4.7109375" style="134" customWidth="1"/>
    <col min="2809" max="2810" width="11.7109375" style="134" customWidth="1"/>
    <col min="2811" max="2811" width="4.7109375" style="134" customWidth="1"/>
    <col min="2812" max="2813" width="11.7109375" style="134" customWidth="1"/>
    <col min="2814" max="2814" width="4.7109375" style="134" customWidth="1"/>
    <col min="2815" max="2816" width="11.7109375" style="134" customWidth="1"/>
    <col min="2817" max="2817" width="4.7109375" style="134" customWidth="1"/>
    <col min="2818" max="2819" width="11.7109375" style="134" customWidth="1"/>
    <col min="2820" max="2820" width="4.7109375" style="134" customWidth="1"/>
    <col min="2821" max="2822" width="11.7109375" style="134" customWidth="1"/>
    <col min="2823" max="2823" width="4.7109375" style="134" customWidth="1"/>
    <col min="2824" max="2825" width="11.7109375" style="134" customWidth="1"/>
    <col min="2826" max="2826" width="4.7109375" style="134" customWidth="1"/>
    <col min="2827" max="2828" width="11.7109375" style="134" customWidth="1"/>
    <col min="2829" max="2829" width="4.7109375" style="134" customWidth="1"/>
    <col min="2830" max="2831" width="11.7109375" style="134" customWidth="1"/>
    <col min="2832" max="2832" width="4.7109375" style="134" customWidth="1"/>
    <col min="2833" max="2834" width="11.7109375" style="134" customWidth="1"/>
    <col min="2835" max="2835" width="4.7109375" style="134" customWidth="1"/>
    <col min="2836" max="2837" width="11.7109375" style="134" customWidth="1"/>
    <col min="2838" max="2838" width="4.7109375" style="134" customWidth="1"/>
    <col min="2839" max="2840" width="11.7109375" style="134" customWidth="1"/>
    <col min="2841" max="2841" width="4.7109375" style="134" customWidth="1"/>
    <col min="2842" max="2843" width="11.7109375" style="134" customWidth="1"/>
    <col min="2844" max="2844" width="4.7109375" style="134" customWidth="1"/>
    <col min="2845" max="2846" width="11.7109375" style="134" customWidth="1"/>
    <col min="2847" max="2847" width="4.7109375" style="134" customWidth="1"/>
    <col min="2848" max="2849" width="11.7109375" style="134" customWidth="1"/>
    <col min="2850" max="2850" width="4.7109375" style="134" customWidth="1"/>
    <col min="2851" max="2852" width="11.7109375" style="134" customWidth="1"/>
    <col min="2853" max="2853" width="4.7109375" style="134" customWidth="1"/>
    <col min="2854" max="2855" width="11.7109375" style="134" customWidth="1"/>
    <col min="2856" max="2856" width="4.7109375" style="134" customWidth="1"/>
    <col min="2857" max="2858" width="11.7109375" style="134" customWidth="1"/>
    <col min="2859" max="2859" width="4.7109375" style="134" customWidth="1"/>
    <col min="2860" max="2861" width="11.7109375" style="134" customWidth="1"/>
    <col min="2862" max="2862" width="4.7109375" style="134" customWidth="1"/>
    <col min="2863" max="2864" width="11.7109375" style="134" customWidth="1"/>
    <col min="2865" max="2865" width="4.7109375" style="134" customWidth="1"/>
    <col min="2866" max="2867" width="11.7109375" style="134" customWidth="1"/>
    <col min="2868" max="2868" width="4.7109375" style="134" customWidth="1"/>
    <col min="2869" max="2870" width="11.7109375" style="134" customWidth="1"/>
    <col min="2871" max="2871" width="4.7109375" style="134" customWidth="1"/>
    <col min="2872" max="2873" width="11.7109375" style="134" customWidth="1"/>
    <col min="2874" max="2874" width="4.7109375" style="134" customWidth="1"/>
    <col min="2875" max="2876" width="11.7109375" style="134" customWidth="1"/>
    <col min="2877" max="2877" width="4.7109375" style="134" customWidth="1"/>
    <col min="2878" max="2879" width="11.7109375" style="134" customWidth="1"/>
    <col min="2880" max="2880" width="4.7109375" style="134" customWidth="1"/>
    <col min="2881" max="2882" width="11.7109375" style="134" customWidth="1"/>
    <col min="2883" max="2883" width="4.7109375" style="134" customWidth="1"/>
    <col min="2884" max="2885" width="11.7109375" style="134" customWidth="1"/>
    <col min="2886" max="2886" width="4.7109375" style="134" customWidth="1"/>
    <col min="2887" max="2888" width="11.7109375" style="134" customWidth="1"/>
    <col min="2889" max="2889" width="4.7109375" style="134" customWidth="1"/>
    <col min="2890" max="2891" width="11.7109375" style="134" customWidth="1"/>
    <col min="2892" max="2892" width="4.7109375" style="134" customWidth="1"/>
    <col min="2893" max="2894" width="11.7109375" style="134" customWidth="1"/>
    <col min="2895" max="2895" width="4.7109375" style="134" customWidth="1"/>
    <col min="2896" max="2897" width="11.7109375" style="134" customWidth="1"/>
    <col min="2898" max="2898" width="4.7109375" style="134" customWidth="1"/>
    <col min="2899" max="2900" width="11.7109375" style="134" customWidth="1"/>
    <col min="2901" max="2901" width="4.7109375" style="134" customWidth="1"/>
    <col min="2902" max="2903" width="11.7109375" style="134" customWidth="1"/>
    <col min="2904" max="2904" width="4.7109375" style="134" customWidth="1"/>
    <col min="2905" max="2906" width="11.7109375" style="134" customWidth="1"/>
    <col min="2907" max="2907" width="4.7109375" style="134" customWidth="1"/>
    <col min="2908" max="2909" width="11.7109375" style="134" customWidth="1"/>
    <col min="2910" max="2910" width="4.7109375" style="134" customWidth="1"/>
    <col min="2911" max="2912" width="11.7109375" style="134" customWidth="1"/>
    <col min="2913" max="2913" width="4.7109375" style="134" customWidth="1"/>
    <col min="2914" max="2915" width="11.7109375" style="134" customWidth="1"/>
    <col min="2916" max="2916" width="4.7109375" style="134" customWidth="1"/>
    <col min="2917" max="2918" width="11.7109375" style="134" customWidth="1"/>
    <col min="2919" max="2919" width="4.7109375" style="134" customWidth="1"/>
    <col min="2920" max="2921" width="11.7109375" style="134" customWidth="1"/>
    <col min="2922" max="2922" width="4.7109375" style="134" customWidth="1"/>
    <col min="2923" max="2924" width="11.7109375" style="134" customWidth="1"/>
    <col min="2925" max="2925" width="4.7109375" style="134" customWidth="1"/>
    <col min="2926" max="2927" width="11.7109375" style="134" customWidth="1"/>
    <col min="2928" max="2928" width="4.7109375" style="134" customWidth="1"/>
    <col min="2929" max="2930" width="11.7109375" style="134" customWidth="1"/>
    <col min="2931" max="2931" width="4.7109375" style="134" customWidth="1"/>
    <col min="2932" max="2933" width="11.7109375" style="134" customWidth="1"/>
    <col min="2934" max="2934" width="4.7109375" style="134" customWidth="1"/>
    <col min="2935" max="2944" width="11.7109375" style="134" customWidth="1"/>
    <col min="2945" max="2957" width="8.85546875" style="134"/>
    <col min="2958" max="2958" width="11.7109375" style="134" customWidth="1"/>
    <col min="2959" max="2959" width="3.7109375" style="134" customWidth="1"/>
    <col min="2960" max="2961" width="11.7109375" style="134" customWidth="1"/>
    <col min="2962" max="2962" width="3.7109375" style="134" customWidth="1"/>
    <col min="2963" max="2964" width="11.7109375" style="134" customWidth="1"/>
    <col min="2965" max="2965" width="4.7109375" style="134" customWidth="1"/>
    <col min="2966" max="2967" width="11.7109375" style="134" customWidth="1"/>
    <col min="2968" max="2968" width="4.7109375" style="134" customWidth="1"/>
    <col min="2969" max="2970" width="11.7109375" style="134" customWidth="1"/>
    <col min="2971" max="2971" width="4.7109375" style="134" customWidth="1"/>
    <col min="2972" max="2973" width="11.7109375" style="134" customWidth="1"/>
    <col min="2974" max="2974" width="4.7109375" style="134" customWidth="1"/>
    <col min="2975" max="2976" width="11.7109375" style="134" customWidth="1"/>
    <col min="2977" max="2977" width="4.7109375" style="134" customWidth="1"/>
    <col min="2978" max="2979" width="11.7109375" style="134" customWidth="1"/>
    <col min="2980" max="2980" width="4.7109375" style="134" customWidth="1"/>
    <col min="2981" max="2982" width="11.7109375" style="134" customWidth="1"/>
    <col min="2983" max="2983" width="4.7109375" style="134" customWidth="1"/>
    <col min="2984" max="2985" width="11.7109375" style="134" customWidth="1"/>
    <col min="2986" max="2986" width="4.7109375" style="134" customWidth="1"/>
    <col min="2987" max="2988" width="11.7109375" style="134" customWidth="1"/>
    <col min="2989" max="2989" width="4.7109375" style="134" customWidth="1"/>
    <col min="2990" max="2991" width="11.7109375" style="134" customWidth="1"/>
    <col min="2992" max="2992" width="4.7109375" style="134" customWidth="1"/>
    <col min="2993" max="2994" width="11.7109375" style="134" customWidth="1"/>
    <col min="2995" max="2995" width="4.7109375" style="134" customWidth="1"/>
    <col min="2996" max="2997" width="11.7109375" style="134" customWidth="1"/>
    <col min="2998" max="2998" width="4.7109375" style="134" customWidth="1"/>
    <col min="2999" max="3000" width="11.7109375" style="134" customWidth="1"/>
    <col min="3001" max="3001" width="4.7109375" style="134" customWidth="1"/>
    <col min="3002" max="3003" width="11.7109375" style="134" customWidth="1"/>
    <col min="3004" max="3004" width="4.7109375" style="134" customWidth="1"/>
    <col min="3005" max="3006" width="11.7109375" style="134" customWidth="1"/>
    <col min="3007" max="3007" width="4.7109375" style="134" customWidth="1"/>
    <col min="3008" max="3009" width="11.7109375" style="134" customWidth="1"/>
    <col min="3010" max="3010" width="4.7109375" style="134" customWidth="1"/>
    <col min="3011" max="3012" width="11.7109375" style="134" customWidth="1"/>
    <col min="3013" max="3013" width="4.7109375" style="134" customWidth="1"/>
    <col min="3014" max="3015" width="11.7109375" style="134" customWidth="1"/>
    <col min="3016" max="3016" width="4.7109375" style="134" customWidth="1"/>
    <col min="3017" max="3018" width="11.7109375" style="134" customWidth="1"/>
    <col min="3019" max="3019" width="4.7109375" style="134" customWidth="1"/>
    <col min="3020" max="3021" width="11.7109375" style="134" customWidth="1"/>
    <col min="3022" max="3022" width="4.7109375" style="134" customWidth="1"/>
    <col min="3023" max="3024" width="11.7109375" style="134" customWidth="1"/>
    <col min="3025" max="3025" width="4.7109375" style="134" customWidth="1"/>
    <col min="3026" max="3027" width="11.7109375" style="134" customWidth="1"/>
    <col min="3028" max="3028" width="4.7109375" style="134" customWidth="1"/>
    <col min="3029" max="3030" width="11.7109375" style="134" customWidth="1"/>
    <col min="3031" max="3031" width="4.7109375" style="134" customWidth="1"/>
    <col min="3032" max="3033" width="11.7109375" style="134" customWidth="1"/>
    <col min="3034" max="3034" width="4.7109375" style="134" customWidth="1"/>
    <col min="3035" max="3036" width="11.7109375" style="134" customWidth="1"/>
    <col min="3037" max="3037" width="4.7109375" style="134" customWidth="1"/>
    <col min="3038" max="3039" width="11.7109375" style="134" customWidth="1"/>
    <col min="3040" max="3040" width="4.7109375" style="134" customWidth="1"/>
    <col min="3041" max="3042" width="11.7109375" style="134" customWidth="1"/>
    <col min="3043" max="3043" width="4.7109375" style="134" customWidth="1"/>
    <col min="3044" max="3045" width="11.7109375" style="134" customWidth="1"/>
    <col min="3046" max="3046" width="4.7109375" style="134" customWidth="1"/>
    <col min="3047" max="3048" width="11.7109375" style="134" customWidth="1"/>
    <col min="3049" max="3049" width="4.7109375" style="134" customWidth="1"/>
    <col min="3050" max="3051" width="11.7109375" style="134" customWidth="1"/>
    <col min="3052" max="3052" width="4.7109375" style="134" customWidth="1"/>
    <col min="3053" max="3054" width="11.7109375" style="134" customWidth="1"/>
    <col min="3055" max="3055" width="4.7109375" style="134" customWidth="1"/>
    <col min="3056" max="3057" width="11.7109375" style="134" customWidth="1"/>
    <col min="3058" max="3058" width="4.7109375" style="134" customWidth="1"/>
    <col min="3059" max="3060" width="11.7109375" style="134" customWidth="1"/>
    <col min="3061" max="3061" width="4.7109375" style="134" customWidth="1"/>
    <col min="3062" max="3063" width="11.7109375" style="134" customWidth="1"/>
    <col min="3064" max="3064" width="4.7109375" style="134" customWidth="1"/>
    <col min="3065" max="3066" width="11.7109375" style="134" customWidth="1"/>
    <col min="3067" max="3067" width="4.7109375" style="134" customWidth="1"/>
    <col min="3068" max="3069" width="11.7109375" style="134" customWidth="1"/>
    <col min="3070" max="3070" width="4.7109375" style="134" customWidth="1"/>
    <col min="3071" max="3072" width="11.7109375" style="134" customWidth="1"/>
    <col min="3073" max="3073" width="4.7109375" style="134" customWidth="1"/>
    <col min="3074" max="3075" width="11.7109375" style="134" customWidth="1"/>
    <col min="3076" max="3076" width="4.7109375" style="134" customWidth="1"/>
    <col min="3077" max="3078" width="11.7109375" style="134" customWidth="1"/>
    <col min="3079" max="3079" width="4.7109375" style="134" customWidth="1"/>
    <col min="3080" max="3081" width="11.7109375" style="134" customWidth="1"/>
    <col min="3082" max="3082" width="4.7109375" style="134" customWidth="1"/>
    <col min="3083" max="3084" width="11.7109375" style="134" customWidth="1"/>
    <col min="3085" max="3085" width="4.7109375" style="134" customWidth="1"/>
    <col min="3086" max="3087" width="11.7109375" style="134" customWidth="1"/>
    <col min="3088" max="3088" width="4.7109375" style="134" customWidth="1"/>
    <col min="3089" max="3090" width="11.7109375" style="134" customWidth="1"/>
    <col min="3091" max="3091" width="4.7109375" style="134" customWidth="1"/>
    <col min="3092" max="3093" width="11.7109375" style="134" customWidth="1"/>
    <col min="3094" max="3094" width="4.7109375" style="134" customWidth="1"/>
    <col min="3095" max="3096" width="11.7109375" style="134" customWidth="1"/>
    <col min="3097" max="3097" width="4.7109375" style="134" customWidth="1"/>
    <col min="3098" max="3099" width="11.7109375" style="134" customWidth="1"/>
    <col min="3100" max="3100" width="4.7109375" style="134" customWidth="1"/>
    <col min="3101" max="3102" width="11.7109375" style="134" customWidth="1"/>
    <col min="3103" max="3103" width="4.7109375" style="134" customWidth="1"/>
    <col min="3104" max="3105" width="11.7109375" style="134" customWidth="1"/>
    <col min="3106" max="3106" width="4.7109375" style="134" customWidth="1"/>
    <col min="3107" max="3108" width="11.7109375" style="134" customWidth="1"/>
    <col min="3109" max="3109" width="4.7109375" style="134" customWidth="1"/>
    <col min="3110" max="3111" width="11.7109375" style="134" customWidth="1"/>
    <col min="3112" max="3112" width="4.7109375" style="134" customWidth="1"/>
    <col min="3113" max="3114" width="11.7109375" style="134" customWidth="1"/>
    <col min="3115" max="3115" width="4.7109375" style="134" customWidth="1"/>
    <col min="3116" max="3117" width="11.7109375" style="134" customWidth="1"/>
    <col min="3118" max="3118" width="4.7109375" style="134" customWidth="1"/>
    <col min="3119" max="3120" width="11.7109375" style="134" customWidth="1"/>
    <col min="3121" max="3121" width="4.7109375" style="134" customWidth="1"/>
    <col min="3122" max="3123" width="11.7109375" style="134" customWidth="1"/>
    <col min="3124" max="3124" width="4.7109375" style="134" customWidth="1"/>
    <col min="3125" max="3126" width="11.7109375" style="134" customWidth="1"/>
    <col min="3127" max="3127" width="4.7109375" style="134" customWidth="1"/>
    <col min="3128" max="3129" width="11.7109375" style="134" customWidth="1"/>
    <col min="3130" max="3130" width="4.7109375" style="134" customWidth="1"/>
    <col min="3131" max="3132" width="11.7109375" style="134" customWidth="1"/>
    <col min="3133" max="3133" width="4.7109375" style="134" customWidth="1"/>
    <col min="3134" max="3135" width="11.7109375" style="134" customWidth="1"/>
    <col min="3136" max="3136" width="4.7109375" style="134" customWidth="1"/>
    <col min="3137" max="3138" width="11.7109375" style="134" customWidth="1"/>
    <col min="3139" max="3139" width="4.7109375" style="134" customWidth="1"/>
    <col min="3140" max="3141" width="11.7109375" style="134" customWidth="1"/>
    <col min="3142" max="3142" width="4.7109375" style="134" customWidth="1"/>
    <col min="3143" max="3144" width="11.7109375" style="134" customWidth="1"/>
    <col min="3145" max="3145" width="4.7109375" style="134" customWidth="1"/>
    <col min="3146" max="3147" width="11.7109375" style="134" customWidth="1"/>
    <col min="3148" max="3148" width="4.7109375" style="134" customWidth="1"/>
    <col min="3149" max="3150" width="11.7109375" style="134" customWidth="1"/>
    <col min="3151" max="3151" width="4.7109375" style="134" customWidth="1"/>
    <col min="3152" max="3153" width="11.7109375" style="134" customWidth="1"/>
    <col min="3154" max="3154" width="4.7109375" style="134" customWidth="1"/>
    <col min="3155" max="3156" width="11.7109375" style="134" customWidth="1"/>
    <col min="3157" max="3157" width="4.7109375" style="134" customWidth="1"/>
    <col min="3158" max="3159" width="11.7109375" style="134" customWidth="1"/>
    <col min="3160" max="3160" width="4.7109375" style="134" customWidth="1"/>
    <col min="3161" max="3162" width="11.7109375" style="134" customWidth="1"/>
    <col min="3163" max="3163" width="4.7109375" style="134" customWidth="1"/>
    <col min="3164" max="3165" width="11.7109375" style="134" customWidth="1"/>
    <col min="3166" max="3166" width="4.7109375" style="134" customWidth="1"/>
    <col min="3167" max="3168" width="11.7109375" style="134" customWidth="1"/>
    <col min="3169" max="3169" width="4.7109375" style="134" customWidth="1"/>
    <col min="3170" max="3171" width="11.7109375" style="134" customWidth="1"/>
    <col min="3172" max="3172" width="4.7109375" style="134" customWidth="1"/>
    <col min="3173" max="3174" width="11.7109375" style="134" customWidth="1"/>
    <col min="3175" max="3175" width="4.7109375" style="134" customWidth="1"/>
    <col min="3176" max="3177" width="11.7109375" style="134" customWidth="1"/>
    <col min="3178" max="3178" width="4.7109375" style="134" customWidth="1"/>
    <col min="3179" max="3180" width="11.7109375" style="134" customWidth="1"/>
    <col min="3181" max="3181" width="4.7109375" style="134" customWidth="1"/>
    <col min="3182" max="3183" width="11.7109375" style="134" customWidth="1"/>
    <col min="3184" max="3184" width="4.7109375" style="134" customWidth="1"/>
    <col min="3185" max="3186" width="11.7109375" style="134" customWidth="1"/>
    <col min="3187" max="3187" width="4.7109375" style="134" customWidth="1"/>
    <col min="3188" max="3189" width="11.7109375" style="134" customWidth="1"/>
    <col min="3190" max="3190" width="4.7109375" style="134" customWidth="1"/>
    <col min="3191" max="3200" width="11.7109375" style="134" customWidth="1"/>
    <col min="3201" max="3213" width="8.85546875" style="134"/>
    <col min="3214" max="3214" width="11.7109375" style="134" customWidth="1"/>
    <col min="3215" max="3215" width="3.7109375" style="134" customWidth="1"/>
    <col min="3216" max="3217" width="11.7109375" style="134" customWidth="1"/>
    <col min="3218" max="3218" width="3.7109375" style="134" customWidth="1"/>
    <col min="3219" max="3220" width="11.7109375" style="134" customWidth="1"/>
    <col min="3221" max="3221" width="4.7109375" style="134" customWidth="1"/>
    <col min="3222" max="3223" width="11.7109375" style="134" customWidth="1"/>
    <col min="3224" max="3224" width="4.7109375" style="134" customWidth="1"/>
    <col min="3225" max="3226" width="11.7109375" style="134" customWidth="1"/>
    <col min="3227" max="3227" width="4.7109375" style="134" customWidth="1"/>
    <col min="3228" max="3229" width="11.7109375" style="134" customWidth="1"/>
    <col min="3230" max="3230" width="4.7109375" style="134" customWidth="1"/>
    <col min="3231" max="3232" width="11.7109375" style="134" customWidth="1"/>
    <col min="3233" max="3233" width="4.7109375" style="134" customWidth="1"/>
    <col min="3234" max="3235" width="11.7109375" style="134" customWidth="1"/>
    <col min="3236" max="3236" width="4.7109375" style="134" customWidth="1"/>
    <col min="3237" max="3238" width="11.7109375" style="134" customWidth="1"/>
    <col min="3239" max="3239" width="4.7109375" style="134" customWidth="1"/>
    <col min="3240" max="3241" width="11.7109375" style="134" customWidth="1"/>
    <col min="3242" max="3242" width="4.7109375" style="134" customWidth="1"/>
    <col min="3243" max="3244" width="11.7109375" style="134" customWidth="1"/>
    <col min="3245" max="3245" width="4.7109375" style="134" customWidth="1"/>
    <col min="3246" max="3247" width="11.7109375" style="134" customWidth="1"/>
    <col min="3248" max="3248" width="4.7109375" style="134" customWidth="1"/>
    <col min="3249" max="3250" width="11.7109375" style="134" customWidth="1"/>
    <col min="3251" max="3251" width="4.7109375" style="134" customWidth="1"/>
    <col min="3252" max="3253" width="11.7109375" style="134" customWidth="1"/>
    <col min="3254" max="3254" width="4.7109375" style="134" customWidth="1"/>
    <col min="3255" max="3256" width="11.7109375" style="134" customWidth="1"/>
    <col min="3257" max="3257" width="4.7109375" style="134" customWidth="1"/>
    <col min="3258" max="3259" width="11.7109375" style="134" customWidth="1"/>
    <col min="3260" max="3260" width="4.7109375" style="134" customWidth="1"/>
    <col min="3261" max="3262" width="11.7109375" style="134" customWidth="1"/>
    <col min="3263" max="3263" width="4.7109375" style="134" customWidth="1"/>
    <col min="3264" max="3265" width="11.7109375" style="134" customWidth="1"/>
    <col min="3266" max="3266" width="4.7109375" style="134" customWidth="1"/>
    <col min="3267" max="3268" width="11.7109375" style="134" customWidth="1"/>
    <col min="3269" max="3269" width="4.7109375" style="134" customWidth="1"/>
    <col min="3270" max="3271" width="11.7109375" style="134" customWidth="1"/>
    <col min="3272" max="3272" width="4.7109375" style="134" customWidth="1"/>
    <col min="3273" max="3274" width="11.7109375" style="134" customWidth="1"/>
    <col min="3275" max="3275" width="4.7109375" style="134" customWidth="1"/>
    <col min="3276" max="3277" width="11.7109375" style="134" customWidth="1"/>
    <col min="3278" max="3278" width="4.7109375" style="134" customWidth="1"/>
    <col min="3279" max="3280" width="11.7109375" style="134" customWidth="1"/>
    <col min="3281" max="3281" width="4.7109375" style="134" customWidth="1"/>
    <col min="3282" max="3283" width="11.7109375" style="134" customWidth="1"/>
    <col min="3284" max="3284" width="4.7109375" style="134" customWidth="1"/>
    <col min="3285" max="3286" width="11.7109375" style="134" customWidth="1"/>
    <col min="3287" max="3287" width="4.7109375" style="134" customWidth="1"/>
    <col min="3288" max="3289" width="11.7109375" style="134" customWidth="1"/>
    <col min="3290" max="3290" width="4.7109375" style="134" customWidth="1"/>
    <col min="3291" max="3292" width="11.7109375" style="134" customWidth="1"/>
    <col min="3293" max="3293" width="4.7109375" style="134" customWidth="1"/>
    <col min="3294" max="3295" width="11.7109375" style="134" customWidth="1"/>
    <col min="3296" max="3296" width="4.7109375" style="134" customWidth="1"/>
    <col min="3297" max="3298" width="11.7109375" style="134" customWidth="1"/>
    <col min="3299" max="3299" width="4.7109375" style="134" customWidth="1"/>
    <col min="3300" max="3301" width="11.7109375" style="134" customWidth="1"/>
    <col min="3302" max="3302" width="4.7109375" style="134" customWidth="1"/>
    <col min="3303" max="3304" width="11.7109375" style="134" customWidth="1"/>
    <col min="3305" max="3305" width="4.7109375" style="134" customWidth="1"/>
    <col min="3306" max="3307" width="11.7109375" style="134" customWidth="1"/>
    <col min="3308" max="3308" width="4.7109375" style="134" customWidth="1"/>
    <col min="3309" max="3310" width="11.7109375" style="134" customWidth="1"/>
    <col min="3311" max="3311" width="4.7109375" style="134" customWidth="1"/>
    <col min="3312" max="3313" width="11.7109375" style="134" customWidth="1"/>
    <col min="3314" max="3314" width="4.7109375" style="134" customWidth="1"/>
    <col min="3315" max="3316" width="11.7109375" style="134" customWidth="1"/>
    <col min="3317" max="3317" width="4.7109375" style="134" customWidth="1"/>
    <col min="3318" max="3319" width="11.7109375" style="134" customWidth="1"/>
    <col min="3320" max="3320" width="4.7109375" style="134" customWidth="1"/>
    <col min="3321" max="3322" width="11.7109375" style="134" customWidth="1"/>
    <col min="3323" max="3323" width="4.7109375" style="134" customWidth="1"/>
    <col min="3324" max="3325" width="11.7109375" style="134" customWidth="1"/>
    <col min="3326" max="3326" width="4.7109375" style="134" customWidth="1"/>
    <col min="3327" max="3328" width="11.7109375" style="134" customWidth="1"/>
    <col min="3329" max="3329" width="4.7109375" style="134" customWidth="1"/>
    <col min="3330" max="3331" width="11.7109375" style="134" customWidth="1"/>
    <col min="3332" max="3332" width="4.7109375" style="134" customWidth="1"/>
    <col min="3333" max="3334" width="11.7109375" style="134" customWidth="1"/>
    <col min="3335" max="3335" width="4.7109375" style="134" customWidth="1"/>
    <col min="3336" max="3337" width="11.7109375" style="134" customWidth="1"/>
    <col min="3338" max="3338" width="4.7109375" style="134" customWidth="1"/>
    <col min="3339" max="3340" width="11.7109375" style="134" customWidth="1"/>
    <col min="3341" max="3341" width="4.7109375" style="134" customWidth="1"/>
    <col min="3342" max="3343" width="11.7109375" style="134" customWidth="1"/>
    <col min="3344" max="3344" width="4.7109375" style="134" customWidth="1"/>
    <col min="3345" max="3346" width="11.7109375" style="134" customWidth="1"/>
    <col min="3347" max="3347" width="4.7109375" style="134" customWidth="1"/>
    <col min="3348" max="3349" width="11.7109375" style="134" customWidth="1"/>
    <col min="3350" max="3350" width="4.7109375" style="134" customWidth="1"/>
    <col min="3351" max="3352" width="11.7109375" style="134" customWidth="1"/>
    <col min="3353" max="3353" width="4.7109375" style="134" customWidth="1"/>
    <col min="3354" max="3355" width="11.7109375" style="134" customWidth="1"/>
    <col min="3356" max="3356" width="4.7109375" style="134" customWidth="1"/>
    <col min="3357" max="3358" width="11.7109375" style="134" customWidth="1"/>
    <col min="3359" max="3359" width="4.7109375" style="134" customWidth="1"/>
    <col min="3360" max="3361" width="11.7109375" style="134" customWidth="1"/>
    <col min="3362" max="3362" width="4.7109375" style="134" customWidth="1"/>
    <col min="3363" max="3364" width="11.7109375" style="134" customWidth="1"/>
    <col min="3365" max="3365" width="4.7109375" style="134" customWidth="1"/>
    <col min="3366" max="3367" width="11.7109375" style="134" customWidth="1"/>
    <col min="3368" max="3368" width="4.7109375" style="134" customWidth="1"/>
    <col min="3369" max="3370" width="11.7109375" style="134" customWidth="1"/>
    <col min="3371" max="3371" width="4.7109375" style="134" customWidth="1"/>
    <col min="3372" max="3373" width="11.7109375" style="134" customWidth="1"/>
    <col min="3374" max="3374" width="4.7109375" style="134" customWidth="1"/>
    <col min="3375" max="3376" width="11.7109375" style="134" customWidth="1"/>
    <col min="3377" max="3377" width="4.7109375" style="134" customWidth="1"/>
    <col min="3378" max="3379" width="11.7109375" style="134" customWidth="1"/>
    <col min="3380" max="3380" width="4.7109375" style="134" customWidth="1"/>
    <col min="3381" max="3382" width="11.7109375" style="134" customWidth="1"/>
    <col min="3383" max="3383" width="4.7109375" style="134" customWidth="1"/>
    <col min="3384" max="3385" width="11.7109375" style="134" customWidth="1"/>
    <col min="3386" max="3386" width="4.7109375" style="134" customWidth="1"/>
    <col min="3387" max="3388" width="11.7109375" style="134" customWidth="1"/>
    <col min="3389" max="3389" width="4.7109375" style="134" customWidth="1"/>
    <col min="3390" max="3391" width="11.7109375" style="134" customWidth="1"/>
    <col min="3392" max="3392" width="4.7109375" style="134" customWidth="1"/>
    <col min="3393" max="3394" width="11.7109375" style="134" customWidth="1"/>
    <col min="3395" max="3395" width="4.7109375" style="134" customWidth="1"/>
    <col min="3396" max="3397" width="11.7109375" style="134" customWidth="1"/>
    <col min="3398" max="3398" width="4.7109375" style="134" customWidth="1"/>
    <col min="3399" max="3400" width="11.7109375" style="134" customWidth="1"/>
    <col min="3401" max="3401" width="4.7109375" style="134" customWidth="1"/>
    <col min="3402" max="3403" width="11.7109375" style="134" customWidth="1"/>
    <col min="3404" max="3404" width="4.7109375" style="134" customWidth="1"/>
    <col min="3405" max="3406" width="11.7109375" style="134" customWidth="1"/>
    <col min="3407" max="3407" width="4.7109375" style="134" customWidth="1"/>
    <col min="3408" max="3409" width="11.7109375" style="134" customWidth="1"/>
    <col min="3410" max="3410" width="4.7109375" style="134" customWidth="1"/>
    <col min="3411" max="3412" width="11.7109375" style="134" customWidth="1"/>
    <col min="3413" max="3413" width="4.7109375" style="134" customWidth="1"/>
    <col min="3414" max="3415" width="11.7109375" style="134" customWidth="1"/>
    <col min="3416" max="3416" width="4.7109375" style="134" customWidth="1"/>
    <col min="3417" max="3418" width="11.7109375" style="134" customWidth="1"/>
    <col min="3419" max="3419" width="4.7109375" style="134" customWidth="1"/>
    <col min="3420" max="3421" width="11.7109375" style="134" customWidth="1"/>
    <col min="3422" max="3422" width="4.7109375" style="134" customWidth="1"/>
    <col min="3423" max="3424" width="11.7109375" style="134" customWidth="1"/>
    <col min="3425" max="3425" width="4.7109375" style="134" customWidth="1"/>
    <col min="3426" max="3427" width="11.7109375" style="134" customWidth="1"/>
    <col min="3428" max="3428" width="4.7109375" style="134" customWidth="1"/>
    <col min="3429" max="3430" width="11.7109375" style="134" customWidth="1"/>
    <col min="3431" max="3431" width="4.7109375" style="134" customWidth="1"/>
    <col min="3432" max="3433" width="11.7109375" style="134" customWidth="1"/>
    <col min="3434" max="3434" width="4.7109375" style="134" customWidth="1"/>
    <col min="3435" max="3436" width="11.7109375" style="134" customWidth="1"/>
    <col min="3437" max="3437" width="4.7109375" style="134" customWidth="1"/>
    <col min="3438" max="3439" width="11.7109375" style="134" customWidth="1"/>
    <col min="3440" max="3440" width="4.7109375" style="134" customWidth="1"/>
    <col min="3441" max="3442" width="11.7109375" style="134" customWidth="1"/>
    <col min="3443" max="3443" width="4.7109375" style="134" customWidth="1"/>
    <col min="3444" max="3445" width="11.7109375" style="134" customWidth="1"/>
    <col min="3446" max="3446" width="4.7109375" style="134" customWidth="1"/>
    <col min="3447" max="3456" width="11.7109375" style="134" customWidth="1"/>
    <col min="3457" max="3469" width="8.85546875" style="134"/>
    <col min="3470" max="3470" width="11.7109375" style="134" customWidth="1"/>
    <col min="3471" max="3471" width="3.7109375" style="134" customWidth="1"/>
    <col min="3472" max="3473" width="11.7109375" style="134" customWidth="1"/>
    <col min="3474" max="3474" width="3.7109375" style="134" customWidth="1"/>
    <col min="3475" max="3476" width="11.7109375" style="134" customWidth="1"/>
    <col min="3477" max="3477" width="4.7109375" style="134" customWidth="1"/>
    <col min="3478" max="3479" width="11.7109375" style="134" customWidth="1"/>
    <col min="3480" max="3480" width="4.7109375" style="134" customWidth="1"/>
    <col min="3481" max="3482" width="11.7109375" style="134" customWidth="1"/>
    <col min="3483" max="3483" width="4.7109375" style="134" customWidth="1"/>
    <col min="3484" max="3485" width="11.7109375" style="134" customWidth="1"/>
    <col min="3486" max="3486" width="4.7109375" style="134" customWidth="1"/>
    <col min="3487" max="3488" width="11.7109375" style="134" customWidth="1"/>
    <col min="3489" max="3489" width="4.7109375" style="134" customWidth="1"/>
    <col min="3490" max="3491" width="11.7109375" style="134" customWidth="1"/>
    <col min="3492" max="3492" width="4.7109375" style="134" customWidth="1"/>
    <col min="3493" max="3494" width="11.7109375" style="134" customWidth="1"/>
    <col min="3495" max="3495" width="4.7109375" style="134" customWidth="1"/>
    <col min="3496" max="3497" width="11.7109375" style="134" customWidth="1"/>
    <col min="3498" max="3498" width="4.7109375" style="134" customWidth="1"/>
    <col min="3499" max="3500" width="11.7109375" style="134" customWidth="1"/>
    <col min="3501" max="3501" width="4.7109375" style="134" customWidth="1"/>
    <col min="3502" max="3503" width="11.7109375" style="134" customWidth="1"/>
    <col min="3504" max="3504" width="4.7109375" style="134" customWidth="1"/>
    <col min="3505" max="3506" width="11.7109375" style="134" customWidth="1"/>
    <col min="3507" max="3507" width="4.7109375" style="134" customWidth="1"/>
    <col min="3508" max="3509" width="11.7109375" style="134" customWidth="1"/>
    <col min="3510" max="3510" width="4.7109375" style="134" customWidth="1"/>
    <col min="3511" max="3512" width="11.7109375" style="134" customWidth="1"/>
    <col min="3513" max="3513" width="4.7109375" style="134" customWidth="1"/>
    <col min="3514" max="3515" width="11.7109375" style="134" customWidth="1"/>
    <col min="3516" max="3516" width="4.7109375" style="134" customWidth="1"/>
    <col min="3517" max="3518" width="11.7109375" style="134" customWidth="1"/>
    <col min="3519" max="3519" width="4.7109375" style="134" customWidth="1"/>
    <col min="3520" max="3521" width="11.7109375" style="134" customWidth="1"/>
    <col min="3522" max="3522" width="4.7109375" style="134" customWidth="1"/>
    <col min="3523" max="3524" width="11.7109375" style="134" customWidth="1"/>
    <col min="3525" max="3525" width="4.7109375" style="134" customWidth="1"/>
    <col min="3526" max="3527" width="11.7109375" style="134" customWidth="1"/>
    <col min="3528" max="3528" width="4.7109375" style="134" customWidth="1"/>
    <col min="3529" max="3530" width="11.7109375" style="134" customWidth="1"/>
    <col min="3531" max="3531" width="4.7109375" style="134" customWidth="1"/>
    <col min="3532" max="3533" width="11.7109375" style="134" customWidth="1"/>
    <col min="3534" max="3534" width="4.7109375" style="134" customWidth="1"/>
    <col min="3535" max="3536" width="11.7109375" style="134" customWidth="1"/>
    <col min="3537" max="3537" width="4.7109375" style="134" customWidth="1"/>
    <col min="3538" max="3539" width="11.7109375" style="134" customWidth="1"/>
    <col min="3540" max="3540" width="4.7109375" style="134" customWidth="1"/>
    <col min="3541" max="3542" width="11.7109375" style="134" customWidth="1"/>
    <col min="3543" max="3543" width="4.7109375" style="134" customWidth="1"/>
    <col min="3544" max="3545" width="11.7109375" style="134" customWidth="1"/>
    <col min="3546" max="3546" width="4.7109375" style="134" customWidth="1"/>
    <col min="3547" max="3548" width="11.7109375" style="134" customWidth="1"/>
    <col min="3549" max="3549" width="4.7109375" style="134" customWidth="1"/>
    <col min="3550" max="3551" width="11.7109375" style="134" customWidth="1"/>
    <col min="3552" max="3552" width="4.7109375" style="134" customWidth="1"/>
    <col min="3553" max="3554" width="11.7109375" style="134" customWidth="1"/>
    <col min="3555" max="3555" width="4.7109375" style="134" customWidth="1"/>
    <col min="3556" max="3557" width="11.7109375" style="134" customWidth="1"/>
    <col min="3558" max="3558" width="4.7109375" style="134" customWidth="1"/>
    <col min="3559" max="3560" width="11.7109375" style="134" customWidth="1"/>
    <col min="3561" max="3561" width="4.7109375" style="134" customWidth="1"/>
    <col min="3562" max="3563" width="11.7109375" style="134" customWidth="1"/>
    <col min="3564" max="3564" width="4.7109375" style="134" customWidth="1"/>
    <col min="3565" max="3566" width="11.7109375" style="134" customWidth="1"/>
    <col min="3567" max="3567" width="4.7109375" style="134" customWidth="1"/>
    <col min="3568" max="3569" width="11.7109375" style="134" customWidth="1"/>
    <col min="3570" max="3570" width="4.7109375" style="134" customWidth="1"/>
    <col min="3571" max="3572" width="11.7109375" style="134" customWidth="1"/>
    <col min="3573" max="3573" width="4.7109375" style="134" customWidth="1"/>
    <col min="3574" max="3575" width="11.7109375" style="134" customWidth="1"/>
    <col min="3576" max="3576" width="4.7109375" style="134" customWidth="1"/>
    <col min="3577" max="3578" width="11.7109375" style="134" customWidth="1"/>
    <col min="3579" max="3579" width="4.7109375" style="134" customWidth="1"/>
    <col min="3580" max="3581" width="11.7109375" style="134" customWidth="1"/>
    <col min="3582" max="3582" width="4.7109375" style="134" customWidth="1"/>
    <col min="3583" max="3584" width="11.7109375" style="134" customWidth="1"/>
    <col min="3585" max="3585" width="4.7109375" style="134" customWidth="1"/>
    <col min="3586" max="3587" width="11.7109375" style="134" customWidth="1"/>
    <col min="3588" max="3588" width="4.7109375" style="134" customWidth="1"/>
    <col min="3589" max="3590" width="11.7109375" style="134" customWidth="1"/>
    <col min="3591" max="3591" width="4.7109375" style="134" customWidth="1"/>
    <col min="3592" max="3593" width="11.7109375" style="134" customWidth="1"/>
    <col min="3594" max="3594" width="4.7109375" style="134" customWidth="1"/>
    <col min="3595" max="3596" width="11.7109375" style="134" customWidth="1"/>
    <col min="3597" max="3597" width="4.7109375" style="134" customWidth="1"/>
    <col min="3598" max="3599" width="11.7109375" style="134" customWidth="1"/>
    <col min="3600" max="3600" width="4.7109375" style="134" customWidth="1"/>
    <col min="3601" max="3602" width="11.7109375" style="134" customWidth="1"/>
    <col min="3603" max="3603" width="4.7109375" style="134" customWidth="1"/>
    <col min="3604" max="3605" width="11.7109375" style="134" customWidth="1"/>
    <col min="3606" max="3606" width="4.7109375" style="134" customWidth="1"/>
    <col min="3607" max="3608" width="11.7109375" style="134" customWidth="1"/>
    <col min="3609" max="3609" width="4.7109375" style="134" customWidth="1"/>
    <col min="3610" max="3611" width="11.7109375" style="134" customWidth="1"/>
    <col min="3612" max="3612" width="4.7109375" style="134" customWidth="1"/>
    <col min="3613" max="3614" width="11.7109375" style="134" customWidth="1"/>
    <col min="3615" max="3615" width="4.7109375" style="134" customWidth="1"/>
    <col min="3616" max="3617" width="11.7109375" style="134" customWidth="1"/>
    <col min="3618" max="3618" width="4.7109375" style="134" customWidth="1"/>
    <col min="3619" max="3620" width="11.7109375" style="134" customWidth="1"/>
    <col min="3621" max="3621" width="4.7109375" style="134" customWidth="1"/>
    <col min="3622" max="3623" width="11.7109375" style="134" customWidth="1"/>
    <col min="3624" max="3624" width="4.7109375" style="134" customWidth="1"/>
    <col min="3625" max="3626" width="11.7109375" style="134" customWidth="1"/>
    <col min="3627" max="3627" width="4.7109375" style="134" customWidth="1"/>
    <col min="3628" max="3629" width="11.7109375" style="134" customWidth="1"/>
    <col min="3630" max="3630" width="4.7109375" style="134" customWidth="1"/>
    <col min="3631" max="3632" width="11.7109375" style="134" customWidth="1"/>
    <col min="3633" max="3633" width="4.7109375" style="134" customWidth="1"/>
    <col min="3634" max="3635" width="11.7109375" style="134" customWidth="1"/>
    <col min="3636" max="3636" width="4.7109375" style="134" customWidth="1"/>
    <col min="3637" max="3638" width="11.7109375" style="134" customWidth="1"/>
    <col min="3639" max="3639" width="4.7109375" style="134" customWidth="1"/>
    <col min="3640" max="3641" width="11.7109375" style="134" customWidth="1"/>
    <col min="3642" max="3642" width="4.7109375" style="134" customWidth="1"/>
    <col min="3643" max="3644" width="11.7109375" style="134" customWidth="1"/>
    <col min="3645" max="3645" width="4.7109375" style="134" customWidth="1"/>
    <col min="3646" max="3647" width="11.7109375" style="134" customWidth="1"/>
    <col min="3648" max="3648" width="4.7109375" style="134" customWidth="1"/>
    <col min="3649" max="3650" width="11.7109375" style="134" customWidth="1"/>
    <col min="3651" max="3651" width="4.7109375" style="134" customWidth="1"/>
    <col min="3652" max="3653" width="11.7109375" style="134" customWidth="1"/>
    <col min="3654" max="3654" width="4.7109375" style="134" customWidth="1"/>
    <col min="3655" max="3656" width="11.7109375" style="134" customWidth="1"/>
    <col min="3657" max="3657" width="4.7109375" style="134" customWidth="1"/>
    <col min="3658" max="3659" width="11.7109375" style="134" customWidth="1"/>
    <col min="3660" max="3660" width="4.7109375" style="134" customWidth="1"/>
    <col min="3661" max="3662" width="11.7109375" style="134" customWidth="1"/>
    <col min="3663" max="3663" width="4.7109375" style="134" customWidth="1"/>
    <col min="3664" max="3665" width="11.7109375" style="134" customWidth="1"/>
    <col min="3666" max="3666" width="4.7109375" style="134" customWidth="1"/>
    <col min="3667" max="3668" width="11.7109375" style="134" customWidth="1"/>
    <col min="3669" max="3669" width="4.7109375" style="134" customWidth="1"/>
    <col min="3670" max="3671" width="11.7109375" style="134" customWidth="1"/>
    <col min="3672" max="3672" width="4.7109375" style="134" customWidth="1"/>
    <col min="3673" max="3674" width="11.7109375" style="134" customWidth="1"/>
    <col min="3675" max="3675" width="4.7109375" style="134" customWidth="1"/>
    <col min="3676" max="3677" width="11.7109375" style="134" customWidth="1"/>
    <col min="3678" max="3678" width="4.7109375" style="134" customWidth="1"/>
    <col min="3679" max="3680" width="11.7109375" style="134" customWidth="1"/>
    <col min="3681" max="3681" width="4.7109375" style="134" customWidth="1"/>
    <col min="3682" max="3683" width="11.7109375" style="134" customWidth="1"/>
    <col min="3684" max="3684" width="4.7109375" style="134" customWidth="1"/>
    <col min="3685" max="3686" width="11.7109375" style="134" customWidth="1"/>
    <col min="3687" max="3687" width="4.7109375" style="134" customWidth="1"/>
    <col min="3688" max="3689" width="11.7109375" style="134" customWidth="1"/>
    <col min="3690" max="3690" width="4.7109375" style="134" customWidth="1"/>
    <col min="3691" max="3692" width="11.7109375" style="134" customWidth="1"/>
    <col min="3693" max="3693" width="4.7109375" style="134" customWidth="1"/>
    <col min="3694" max="3695" width="11.7109375" style="134" customWidth="1"/>
    <col min="3696" max="3696" width="4.7109375" style="134" customWidth="1"/>
    <col min="3697" max="3698" width="11.7109375" style="134" customWidth="1"/>
    <col min="3699" max="3699" width="4.7109375" style="134" customWidth="1"/>
    <col min="3700" max="3701" width="11.7109375" style="134" customWidth="1"/>
    <col min="3702" max="3702" width="4.7109375" style="134" customWidth="1"/>
    <col min="3703" max="3712" width="11.7109375" style="134" customWidth="1"/>
    <col min="3713" max="3725" width="8.85546875" style="134"/>
    <col min="3726" max="3726" width="11.7109375" style="134" customWidth="1"/>
    <col min="3727" max="3727" width="3.7109375" style="134" customWidth="1"/>
    <col min="3728" max="3729" width="11.7109375" style="134" customWidth="1"/>
    <col min="3730" max="3730" width="3.7109375" style="134" customWidth="1"/>
    <col min="3731" max="3732" width="11.7109375" style="134" customWidth="1"/>
    <col min="3733" max="3733" width="4.7109375" style="134" customWidth="1"/>
    <col min="3734" max="3735" width="11.7109375" style="134" customWidth="1"/>
    <col min="3736" max="3736" width="4.7109375" style="134" customWidth="1"/>
    <col min="3737" max="3738" width="11.7109375" style="134" customWidth="1"/>
    <col min="3739" max="3739" width="4.7109375" style="134" customWidth="1"/>
    <col min="3740" max="3741" width="11.7109375" style="134" customWidth="1"/>
    <col min="3742" max="3742" width="4.7109375" style="134" customWidth="1"/>
    <col min="3743" max="3744" width="11.7109375" style="134" customWidth="1"/>
    <col min="3745" max="3745" width="4.7109375" style="134" customWidth="1"/>
    <col min="3746" max="3747" width="11.7109375" style="134" customWidth="1"/>
    <col min="3748" max="3748" width="4.7109375" style="134" customWidth="1"/>
    <col min="3749" max="3750" width="11.7109375" style="134" customWidth="1"/>
    <col min="3751" max="3751" width="4.7109375" style="134" customWidth="1"/>
    <col min="3752" max="3753" width="11.7109375" style="134" customWidth="1"/>
    <col min="3754" max="3754" width="4.7109375" style="134" customWidth="1"/>
    <col min="3755" max="3756" width="11.7109375" style="134" customWidth="1"/>
    <col min="3757" max="3757" width="4.7109375" style="134" customWidth="1"/>
    <col min="3758" max="3759" width="11.7109375" style="134" customWidth="1"/>
    <col min="3760" max="3760" width="4.7109375" style="134" customWidth="1"/>
    <col min="3761" max="3762" width="11.7109375" style="134" customWidth="1"/>
    <col min="3763" max="3763" width="4.7109375" style="134" customWidth="1"/>
    <col min="3764" max="3765" width="11.7109375" style="134" customWidth="1"/>
    <col min="3766" max="3766" width="4.7109375" style="134" customWidth="1"/>
    <col min="3767" max="3768" width="11.7109375" style="134" customWidth="1"/>
    <col min="3769" max="3769" width="4.7109375" style="134" customWidth="1"/>
    <col min="3770" max="3771" width="11.7109375" style="134" customWidth="1"/>
    <col min="3772" max="3772" width="4.7109375" style="134" customWidth="1"/>
    <col min="3773" max="3774" width="11.7109375" style="134" customWidth="1"/>
    <col min="3775" max="3775" width="4.7109375" style="134" customWidth="1"/>
    <col min="3776" max="3777" width="11.7109375" style="134" customWidth="1"/>
    <col min="3778" max="3778" width="4.7109375" style="134" customWidth="1"/>
    <col min="3779" max="3780" width="11.7109375" style="134" customWidth="1"/>
    <col min="3781" max="3781" width="4.7109375" style="134" customWidth="1"/>
    <col min="3782" max="3783" width="11.7109375" style="134" customWidth="1"/>
    <col min="3784" max="3784" width="4.7109375" style="134" customWidth="1"/>
    <col min="3785" max="3786" width="11.7109375" style="134" customWidth="1"/>
    <col min="3787" max="3787" width="4.7109375" style="134" customWidth="1"/>
    <col min="3788" max="3789" width="11.7109375" style="134" customWidth="1"/>
    <col min="3790" max="3790" width="4.7109375" style="134" customWidth="1"/>
    <col min="3791" max="3792" width="11.7109375" style="134" customWidth="1"/>
    <col min="3793" max="3793" width="4.7109375" style="134" customWidth="1"/>
    <col min="3794" max="3795" width="11.7109375" style="134" customWidth="1"/>
    <col min="3796" max="3796" width="4.7109375" style="134" customWidth="1"/>
    <col min="3797" max="3798" width="11.7109375" style="134" customWidth="1"/>
    <col min="3799" max="3799" width="4.7109375" style="134" customWidth="1"/>
    <col min="3800" max="3801" width="11.7109375" style="134" customWidth="1"/>
    <col min="3802" max="3802" width="4.7109375" style="134" customWidth="1"/>
    <col min="3803" max="3804" width="11.7109375" style="134" customWidth="1"/>
    <col min="3805" max="3805" width="4.7109375" style="134" customWidth="1"/>
    <col min="3806" max="3807" width="11.7109375" style="134" customWidth="1"/>
    <col min="3808" max="3808" width="4.7109375" style="134" customWidth="1"/>
    <col min="3809" max="3810" width="11.7109375" style="134" customWidth="1"/>
    <col min="3811" max="3811" width="4.7109375" style="134" customWidth="1"/>
    <col min="3812" max="3813" width="11.7109375" style="134" customWidth="1"/>
    <col min="3814" max="3814" width="4.7109375" style="134" customWidth="1"/>
    <col min="3815" max="3816" width="11.7109375" style="134" customWidth="1"/>
    <col min="3817" max="3817" width="4.7109375" style="134" customWidth="1"/>
    <col min="3818" max="3819" width="11.7109375" style="134" customWidth="1"/>
    <col min="3820" max="3820" width="4.7109375" style="134" customWidth="1"/>
    <col min="3821" max="3822" width="11.7109375" style="134" customWidth="1"/>
    <col min="3823" max="3823" width="4.7109375" style="134" customWidth="1"/>
    <col min="3824" max="3825" width="11.7109375" style="134" customWidth="1"/>
    <col min="3826" max="3826" width="4.7109375" style="134" customWidth="1"/>
    <col min="3827" max="3828" width="11.7109375" style="134" customWidth="1"/>
    <col min="3829" max="3829" width="4.7109375" style="134" customWidth="1"/>
    <col min="3830" max="3831" width="11.7109375" style="134" customWidth="1"/>
    <col min="3832" max="3832" width="4.7109375" style="134" customWidth="1"/>
    <col min="3833" max="3834" width="11.7109375" style="134" customWidth="1"/>
    <col min="3835" max="3835" width="4.7109375" style="134" customWidth="1"/>
    <col min="3836" max="3837" width="11.7109375" style="134" customWidth="1"/>
    <col min="3838" max="3838" width="4.7109375" style="134" customWidth="1"/>
    <col min="3839" max="3840" width="11.7109375" style="134" customWidth="1"/>
    <col min="3841" max="3841" width="4.7109375" style="134" customWidth="1"/>
    <col min="3842" max="3843" width="11.7109375" style="134" customWidth="1"/>
    <col min="3844" max="3844" width="4.7109375" style="134" customWidth="1"/>
    <col min="3845" max="3846" width="11.7109375" style="134" customWidth="1"/>
    <col min="3847" max="3847" width="4.7109375" style="134" customWidth="1"/>
    <col min="3848" max="3849" width="11.7109375" style="134" customWidth="1"/>
    <col min="3850" max="3850" width="4.7109375" style="134" customWidth="1"/>
    <col min="3851" max="3852" width="11.7109375" style="134" customWidth="1"/>
    <col min="3853" max="3853" width="4.7109375" style="134" customWidth="1"/>
    <col min="3854" max="3855" width="11.7109375" style="134" customWidth="1"/>
    <col min="3856" max="3856" width="4.7109375" style="134" customWidth="1"/>
    <col min="3857" max="3858" width="11.7109375" style="134" customWidth="1"/>
    <col min="3859" max="3859" width="4.7109375" style="134" customWidth="1"/>
    <col min="3860" max="3861" width="11.7109375" style="134" customWidth="1"/>
    <col min="3862" max="3862" width="4.7109375" style="134" customWidth="1"/>
    <col min="3863" max="3864" width="11.7109375" style="134" customWidth="1"/>
    <col min="3865" max="3865" width="4.7109375" style="134" customWidth="1"/>
    <col min="3866" max="3867" width="11.7109375" style="134" customWidth="1"/>
    <col min="3868" max="3868" width="4.7109375" style="134" customWidth="1"/>
    <col min="3869" max="3870" width="11.7109375" style="134" customWidth="1"/>
    <col min="3871" max="3871" width="4.7109375" style="134" customWidth="1"/>
    <col min="3872" max="3873" width="11.7109375" style="134" customWidth="1"/>
    <col min="3874" max="3874" width="4.7109375" style="134" customWidth="1"/>
    <col min="3875" max="3876" width="11.7109375" style="134" customWidth="1"/>
    <col min="3877" max="3877" width="4.7109375" style="134" customWidth="1"/>
    <col min="3878" max="3879" width="11.7109375" style="134" customWidth="1"/>
    <col min="3880" max="3880" width="4.7109375" style="134" customWidth="1"/>
    <col min="3881" max="3882" width="11.7109375" style="134" customWidth="1"/>
    <col min="3883" max="3883" width="4.7109375" style="134" customWidth="1"/>
    <col min="3884" max="3885" width="11.7109375" style="134" customWidth="1"/>
    <col min="3886" max="3886" width="4.7109375" style="134" customWidth="1"/>
    <col min="3887" max="3888" width="11.7109375" style="134" customWidth="1"/>
    <col min="3889" max="3889" width="4.7109375" style="134" customWidth="1"/>
    <col min="3890" max="3891" width="11.7109375" style="134" customWidth="1"/>
    <col min="3892" max="3892" width="4.7109375" style="134" customWidth="1"/>
    <col min="3893" max="3894" width="11.7109375" style="134" customWidth="1"/>
    <col min="3895" max="3895" width="4.7109375" style="134" customWidth="1"/>
    <col min="3896" max="3897" width="11.7109375" style="134" customWidth="1"/>
    <col min="3898" max="3898" width="4.7109375" style="134" customWidth="1"/>
    <col min="3899" max="3900" width="11.7109375" style="134" customWidth="1"/>
    <col min="3901" max="3901" width="4.7109375" style="134" customWidth="1"/>
    <col min="3902" max="3903" width="11.7109375" style="134" customWidth="1"/>
    <col min="3904" max="3904" width="4.7109375" style="134" customWidth="1"/>
    <col min="3905" max="3906" width="11.7109375" style="134" customWidth="1"/>
    <col min="3907" max="3907" width="4.7109375" style="134" customWidth="1"/>
    <col min="3908" max="3909" width="11.7109375" style="134" customWidth="1"/>
    <col min="3910" max="3910" width="4.7109375" style="134" customWidth="1"/>
    <col min="3911" max="3912" width="11.7109375" style="134" customWidth="1"/>
    <col min="3913" max="3913" width="4.7109375" style="134" customWidth="1"/>
    <col min="3914" max="3915" width="11.7109375" style="134" customWidth="1"/>
    <col min="3916" max="3916" width="4.7109375" style="134" customWidth="1"/>
    <col min="3917" max="3918" width="11.7109375" style="134" customWidth="1"/>
    <col min="3919" max="3919" width="4.7109375" style="134" customWidth="1"/>
    <col min="3920" max="3921" width="11.7109375" style="134" customWidth="1"/>
    <col min="3922" max="3922" width="4.7109375" style="134" customWidth="1"/>
    <col min="3923" max="3924" width="11.7109375" style="134" customWidth="1"/>
    <col min="3925" max="3925" width="4.7109375" style="134" customWidth="1"/>
    <col min="3926" max="3927" width="11.7109375" style="134" customWidth="1"/>
    <col min="3928" max="3928" width="4.7109375" style="134" customWidth="1"/>
    <col min="3929" max="3930" width="11.7109375" style="134" customWidth="1"/>
    <col min="3931" max="3931" width="4.7109375" style="134" customWidth="1"/>
    <col min="3932" max="3933" width="11.7109375" style="134" customWidth="1"/>
    <col min="3934" max="3934" width="4.7109375" style="134" customWidth="1"/>
    <col min="3935" max="3936" width="11.7109375" style="134" customWidth="1"/>
    <col min="3937" max="3937" width="4.7109375" style="134" customWidth="1"/>
    <col min="3938" max="3939" width="11.7109375" style="134" customWidth="1"/>
    <col min="3940" max="3940" width="4.7109375" style="134" customWidth="1"/>
    <col min="3941" max="3942" width="11.7109375" style="134" customWidth="1"/>
    <col min="3943" max="3943" width="4.7109375" style="134" customWidth="1"/>
    <col min="3944" max="3945" width="11.7109375" style="134" customWidth="1"/>
    <col min="3946" max="3946" width="4.7109375" style="134" customWidth="1"/>
    <col min="3947" max="3948" width="11.7109375" style="134" customWidth="1"/>
    <col min="3949" max="3949" width="4.7109375" style="134" customWidth="1"/>
    <col min="3950" max="3951" width="11.7109375" style="134" customWidth="1"/>
    <col min="3952" max="3952" width="4.7109375" style="134" customWidth="1"/>
    <col min="3953" max="3954" width="11.7109375" style="134" customWidth="1"/>
    <col min="3955" max="3955" width="4.7109375" style="134" customWidth="1"/>
    <col min="3956" max="3957" width="11.7109375" style="134" customWidth="1"/>
    <col min="3958" max="3958" width="4.7109375" style="134" customWidth="1"/>
    <col min="3959" max="3968" width="11.7109375" style="134" customWidth="1"/>
    <col min="3969" max="3981" width="8.85546875" style="134"/>
    <col min="3982" max="3982" width="11.7109375" style="134" customWidth="1"/>
    <col min="3983" max="3983" width="3.7109375" style="134" customWidth="1"/>
    <col min="3984" max="3985" width="11.7109375" style="134" customWidth="1"/>
    <col min="3986" max="3986" width="3.7109375" style="134" customWidth="1"/>
    <col min="3987" max="3988" width="11.7109375" style="134" customWidth="1"/>
    <col min="3989" max="3989" width="4.7109375" style="134" customWidth="1"/>
    <col min="3990" max="3991" width="11.7109375" style="134" customWidth="1"/>
    <col min="3992" max="3992" width="4.7109375" style="134" customWidth="1"/>
    <col min="3993" max="3994" width="11.7109375" style="134" customWidth="1"/>
    <col min="3995" max="3995" width="4.7109375" style="134" customWidth="1"/>
    <col min="3996" max="3997" width="11.7109375" style="134" customWidth="1"/>
    <col min="3998" max="3998" width="4.7109375" style="134" customWidth="1"/>
    <col min="3999" max="4000" width="11.7109375" style="134" customWidth="1"/>
    <col min="4001" max="4001" width="4.7109375" style="134" customWidth="1"/>
    <col min="4002" max="4003" width="11.7109375" style="134" customWidth="1"/>
    <col min="4004" max="4004" width="4.7109375" style="134" customWidth="1"/>
    <col min="4005" max="4006" width="11.7109375" style="134" customWidth="1"/>
    <col min="4007" max="4007" width="4.7109375" style="134" customWidth="1"/>
    <col min="4008" max="4009" width="11.7109375" style="134" customWidth="1"/>
    <col min="4010" max="4010" width="4.7109375" style="134" customWidth="1"/>
    <col min="4011" max="4012" width="11.7109375" style="134" customWidth="1"/>
    <col min="4013" max="4013" width="4.7109375" style="134" customWidth="1"/>
    <col min="4014" max="4015" width="11.7109375" style="134" customWidth="1"/>
    <col min="4016" max="4016" width="4.7109375" style="134" customWidth="1"/>
    <col min="4017" max="4018" width="11.7109375" style="134" customWidth="1"/>
    <col min="4019" max="4019" width="4.7109375" style="134" customWidth="1"/>
    <col min="4020" max="4021" width="11.7109375" style="134" customWidth="1"/>
    <col min="4022" max="4022" width="4.7109375" style="134" customWidth="1"/>
    <col min="4023" max="4024" width="11.7109375" style="134" customWidth="1"/>
    <col min="4025" max="4025" width="4.7109375" style="134" customWidth="1"/>
    <col min="4026" max="4027" width="11.7109375" style="134" customWidth="1"/>
    <col min="4028" max="4028" width="4.7109375" style="134" customWidth="1"/>
    <col min="4029" max="4030" width="11.7109375" style="134" customWidth="1"/>
    <col min="4031" max="4031" width="4.7109375" style="134" customWidth="1"/>
    <col min="4032" max="4033" width="11.7109375" style="134" customWidth="1"/>
    <col min="4034" max="4034" width="4.7109375" style="134" customWidth="1"/>
    <col min="4035" max="4036" width="11.7109375" style="134" customWidth="1"/>
    <col min="4037" max="4037" width="4.7109375" style="134" customWidth="1"/>
    <col min="4038" max="4039" width="11.7109375" style="134" customWidth="1"/>
    <col min="4040" max="4040" width="4.7109375" style="134" customWidth="1"/>
    <col min="4041" max="4042" width="11.7109375" style="134" customWidth="1"/>
    <col min="4043" max="4043" width="4.7109375" style="134" customWidth="1"/>
    <col min="4044" max="4045" width="11.7109375" style="134" customWidth="1"/>
    <col min="4046" max="4046" width="4.7109375" style="134" customWidth="1"/>
    <col min="4047" max="4048" width="11.7109375" style="134" customWidth="1"/>
    <col min="4049" max="4049" width="4.7109375" style="134" customWidth="1"/>
    <col min="4050" max="4051" width="11.7109375" style="134" customWidth="1"/>
    <col min="4052" max="4052" width="4.7109375" style="134" customWidth="1"/>
    <col min="4053" max="4054" width="11.7109375" style="134" customWidth="1"/>
    <col min="4055" max="4055" width="4.7109375" style="134" customWidth="1"/>
    <col min="4056" max="4057" width="11.7109375" style="134" customWidth="1"/>
    <col min="4058" max="4058" width="4.7109375" style="134" customWidth="1"/>
    <col min="4059" max="4060" width="11.7109375" style="134" customWidth="1"/>
    <col min="4061" max="4061" width="4.7109375" style="134" customWidth="1"/>
    <col min="4062" max="4063" width="11.7109375" style="134" customWidth="1"/>
    <col min="4064" max="4064" width="4.7109375" style="134" customWidth="1"/>
    <col min="4065" max="4066" width="11.7109375" style="134" customWidth="1"/>
    <col min="4067" max="4067" width="4.7109375" style="134" customWidth="1"/>
    <col min="4068" max="4069" width="11.7109375" style="134" customWidth="1"/>
    <col min="4070" max="4070" width="4.7109375" style="134" customWidth="1"/>
    <col min="4071" max="4072" width="11.7109375" style="134" customWidth="1"/>
    <col min="4073" max="4073" width="4.7109375" style="134" customWidth="1"/>
    <col min="4074" max="4075" width="11.7109375" style="134" customWidth="1"/>
    <col min="4076" max="4076" width="4.7109375" style="134" customWidth="1"/>
    <col min="4077" max="4078" width="11.7109375" style="134" customWidth="1"/>
    <col min="4079" max="4079" width="4.7109375" style="134" customWidth="1"/>
    <col min="4080" max="4081" width="11.7109375" style="134" customWidth="1"/>
    <col min="4082" max="4082" width="4.7109375" style="134" customWidth="1"/>
    <col min="4083" max="4084" width="11.7109375" style="134" customWidth="1"/>
    <col min="4085" max="4085" width="4.7109375" style="134" customWidth="1"/>
    <col min="4086" max="4087" width="11.7109375" style="134" customWidth="1"/>
    <col min="4088" max="4088" width="4.7109375" style="134" customWidth="1"/>
    <col min="4089" max="4090" width="11.7109375" style="134" customWidth="1"/>
    <col min="4091" max="4091" width="4.7109375" style="134" customWidth="1"/>
    <col min="4092" max="4093" width="11.7109375" style="134" customWidth="1"/>
    <col min="4094" max="4094" width="4.7109375" style="134" customWidth="1"/>
    <col min="4095" max="4096" width="11.7109375" style="134" customWidth="1"/>
    <col min="4097" max="4097" width="4.7109375" style="134" customWidth="1"/>
    <col min="4098" max="4099" width="11.7109375" style="134" customWidth="1"/>
    <col min="4100" max="4100" width="4.7109375" style="134" customWidth="1"/>
    <col min="4101" max="4102" width="11.7109375" style="134" customWidth="1"/>
    <col min="4103" max="4103" width="4.7109375" style="134" customWidth="1"/>
    <col min="4104" max="4105" width="11.7109375" style="134" customWidth="1"/>
    <col min="4106" max="4106" width="4.7109375" style="134" customWidth="1"/>
    <col min="4107" max="4108" width="11.7109375" style="134" customWidth="1"/>
    <col min="4109" max="4109" width="4.7109375" style="134" customWidth="1"/>
    <col min="4110" max="4111" width="11.7109375" style="134" customWidth="1"/>
    <col min="4112" max="4112" width="4.7109375" style="134" customWidth="1"/>
    <col min="4113" max="4114" width="11.7109375" style="134" customWidth="1"/>
    <col min="4115" max="4115" width="4.7109375" style="134" customWidth="1"/>
    <col min="4116" max="4117" width="11.7109375" style="134" customWidth="1"/>
    <col min="4118" max="4118" width="4.7109375" style="134" customWidth="1"/>
    <col min="4119" max="4120" width="11.7109375" style="134" customWidth="1"/>
    <col min="4121" max="4121" width="4.7109375" style="134" customWidth="1"/>
    <col min="4122" max="4123" width="11.7109375" style="134" customWidth="1"/>
    <col min="4124" max="4124" width="4.7109375" style="134" customWidth="1"/>
    <col min="4125" max="4126" width="11.7109375" style="134" customWidth="1"/>
    <col min="4127" max="4127" width="4.7109375" style="134" customWidth="1"/>
    <col min="4128" max="4129" width="11.7109375" style="134" customWidth="1"/>
    <col min="4130" max="4130" width="4.7109375" style="134" customWidth="1"/>
    <col min="4131" max="4132" width="11.7109375" style="134" customWidth="1"/>
    <col min="4133" max="4133" width="4.7109375" style="134" customWidth="1"/>
    <col min="4134" max="4135" width="11.7109375" style="134" customWidth="1"/>
    <col min="4136" max="4136" width="4.7109375" style="134" customWidth="1"/>
    <col min="4137" max="4138" width="11.7109375" style="134" customWidth="1"/>
    <col min="4139" max="4139" width="4.7109375" style="134" customWidth="1"/>
    <col min="4140" max="4141" width="11.7109375" style="134" customWidth="1"/>
    <col min="4142" max="4142" width="4.7109375" style="134" customWidth="1"/>
    <col min="4143" max="4144" width="11.7109375" style="134" customWidth="1"/>
    <col min="4145" max="4145" width="4.7109375" style="134" customWidth="1"/>
    <col min="4146" max="4147" width="11.7109375" style="134" customWidth="1"/>
    <col min="4148" max="4148" width="4.7109375" style="134" customWidth="1"/>
    <col min="4149" max="4150" width="11.7109375" style="134" customWidth="1"/>
    <col min="4151" max="4151" width="4.7109375" style="134" customWidth="1"/>
    <col min="4152" max="4153" width="11.7109375" style="134" customWidth="1"/>
    <col min="4154" max="4154" width="4.7109375" style="134" customWidth="1"/>
    <col min="4155" max="4156" width="11.7109375" style="134" customWidth="1"/>
    <col min="4157" max="4157" width="4.7109375" style="134" customWidth="1"/>
    <col min="4158" max="4159" width="11.7109375" style="134" customWidth="1"/>
    <col min="4160" max="4160" width="4.7109375" style="134" customWidth="1"/>
    <col min="4161" max="4162" width="11.7109375" style="134" customWidth="1"/>
    <col min="4163" max="4163" width="4.7109375" style="134" customWidth="1"/>
    <col min="4164" max="4165" width="11.7109375" style="134" customWidth="1"/>
    <col min="4166" max="4166" width="4.7109375" style="134" customWidth="1"/>
    <col min="4167" max="4168" width="11.7109375" style="134" customWidth="1"/>
    <col min="4169" max="4169" width="4.7109375" style="134" customWidth="1"/>
    <col min="4170" max="4171" width="11.7109375" style="134" customWidth="1"/>
    <col min="4172" max="4172" width="4.7109375" style="134" customWidth="1"/>
    <col min="4173" max="4174" width="11.7109375" style="134" customWidth="1"/>
    <col min="4175" max="4175" width="4.7109375" style="134" customWidth="1"/>
    <col min="4176" max="4177" width="11.7109375" style="134" customWidth="1"/>
    <col min="4178" max="4178" width="4.7109375" style="134" customWidth="1"/>
    <col min="4179" max="4180" width="11.7109375" style="134" customWidth="1"/>
    <col min="4181" max="4181" width="4.7109375" style="134" customWidth="1"/>
    <col min="4182" max="4183" width="11.7109375" style="134" customWidth="1"/>
    <col min="4184" max="4184" width="4.7109375" style="134" customWidth="1"/>
    <col min="4185" max="4186" width="11.7109375" style="134" customWidth="1"/>
    <col min="4187" max="4187" width="4.7109375" style="134" customWidth="1"/>
    <col min="4188" max="4189" width="11.7109375" style="134" customWidth="1"/>
    <col min="4190" max="4190" width="4.7109375" style="134" customWidth="1"/>
    <col min="4191" max="4192" width="11.7109375" style="134" customWidth="1"/>
    <col min="4193" max="4193" width="4.7109375" style="134" customWidth="1"/>
    <col min="4194" max="4195" width="11.7109375" style="134" customWidth="1"/>
    <col min="4196" max="4196" width="4.7109375" style="134" customWidth="1"/>
    <col min="4197" max="4198" width="11.7109375" style="134" customWidth="1"/>
    <col min="4199" max="4199" width="4.7109375" style="134" customWidth="1"/>
    <col min="4200" max="4201" width="11.7109375" style="134" customWidth="1"/>
    <col min="4202" max="4202" width="4.7109375" style="134" customWidth="1"/>
    <col min="4203" max="4204" width="11.7109375" style="134" customWidth="1"/>
    <col min="4205" max="4205" width="4.7109375" style="134" customWidth="1"/>
    <col min="4206" max="4207" width="11.7109375" style="134" customWidth="1"/>
    <col min="4208" max="4208" width="4.7109375" style="134" customWidth="1"/>
    <col min="4209" max="4210" width="11.7109375" style="134" customWidth="1"/>
    <col min="4211" max="4211" width="4.7109375" style="134" customWidth="1"/>
    <col min="4212" max="4213" width="11.7109375" style="134" customWidth="1"/>
    <col min="4214" max="4214" width="4.7109375" style="134" customWidth="1"/>
    <col min="4215" max="4224" width="11.7109375" style="134" customWidth="1"/>
    <col min="4225" max="4237" width="8.85546875" style="134"/>
    <col min="4238" max="4238" width="11.7109375" style="134" customWidth="1"/>
    <col min="4239" max="4239" width="3.7109375" style="134" customWidth="1"/>
    <col min="4240" max="4241" width="11.7109375" style="134" customWidth="1"/>
    <col min="4242" max="4242" width="3.7109375" style="134" customWidth="1"/>
    <col min="4243" max="4244" width="11.7109375" style="134" customWidth="1"/>
    <col min="4245" max="4245" width="4.7109375" style="134" customWidth="1"/>
    <col min="4246" max="4247" width="11.7109375" style="134" customWidth="1"/>
    <col min="4248" max="4248" width="4.7109375" style="134" customWidth="1"/>
    <col min="4249" max="4250" width="11.7109375" style="134" customWidth="1"/>
    <col min="4251" max="4251" width="4.7109375" style="134" customWidth="1"/>
    <col min="4252" max="4253" width="11.7109375" style="134" customWidth="1"/>
    <col min="4254" max="4254" width="4.7109375" style="134" customWidth="1"/>
    <col min="4255" max="4256" width="11.7109375" style="134" customWidth="1"/>
    <col min="4257" max="4257" width="4.7109375" style="134" customWidth="1"/>
    <col min="4258" max="4259" width="11.7109375" style="134" customWidth="1"/>
    <col min="4260" max="4260" width="4.7109375" style="134" customWidth="1"/>
    <col min="4261" max="4262" width="11.7109375" style="134" customWidth="1"/>
    <col min="4263" max="4263" width="4.7109375" style="134" customWidth="1"/>
    <col min="4264" max="4265" width="11.7109375" style="134" customWidth="1"/>
    <col min="4266" max="4266" width="4.7109375" style="134" customWidth="1"/>
    <col min="4267" max="4268" width="11.7109375" style="134" customWidth="1"/>
    <col min="4269" max="4269" width="4.7109375" style="134" customWidth="1"/>
    <col min="4270" max="4271" width="11.7109375" style="134" customWidth="1"/>
    <col min="4272" max="4272" width="4.7109375" style="134" customWidth="1"/>
    <col min="4273" max="4274" width="11.7109375" style="134" customWidth="1"/>
    <col min="4275" max="4275" width="4.7109375" style="134" customWidth="1"/>
    <col min="4276" max="4277" width="11.7109375" style="134" customWidth="1"/>
    <col min="4278" max="4278" width="4.7109375" style="134" customWidth="1"/>
    <col min="4279" max="4280" width="11.7109375" style="134" customWidth="1"/>
    <col min="4281" max="4281" width="4.7109375" style="134" customWidth="1"/>
    <col min="4282" max="4283" width="11.7109375" style="134" customWidth="1"/>
    <col min="4284" max="4284" width="4.7109375" style="134" customWidth="1"/>
    <col min="4285" max="4286" width="11.7109375" style="134" customWidth="1"/>
    <col min="4287" max="4287" width="4.7109375" style="134" customWidth="1"/>
    <col min="4288" max="4289" width="11.7109375" style="134" customWidth="1"/>
    <col min="4290" max="4290" width="4.7109375" style="134" customWidth="1"/>
    <col min="4291" max="4292" width="11.7109375" style="134" customWidth="1"/>
    <col min="4293" max="4293" width="4.7109375" style="134" customWidth="1"/>
    <col min="4294" max="4295" width="11.7109375" style="134" customWidth="1"/>
    <col min="4296" max="4296" width="4.7109375" style="134" customWidth="1"/>
    <col min="4297" max="4298" width="11.7109375" style="134" customWidth="1"/>
    <col min="4299" max="4299" width="4.7109375" style="134" customWidth="1"/>
    <col min="4300" max="4301" width="11.7109375" style="134" customWidth="1"/>
    <col min="4302" max="4302" width="4.7109375" style="134" customWidth="1"/>
    <col min="4303" max="4304" width="11.7109375" style="134" customWidth="1"/>
    <col min="4305" max="4305" width="4.7109375" style="134" customWidth="1"/>
    <col min="4306" max="4307" width="11.7109375" style="134" customWidth="1"/>
    <col min="4308" max="4308" width="4.7109375" style="134" customWidth="1"/>
    <col min="4309" max="4310" width="11.7109375" style="134" customWidth="1"/>
    <col min="4311" max="4311" width="4.7109375" style="134" customWidth="1"/>
    <col min="4312" max="4313" width="11.7109375" style="134" customWidth="1"/>
    <col min="4314" max="4314" width="4.7109375" style="134" customWidth="1"/>
    <col min="4315" max="4316" width="11.7109375" style="134" customWidth="1"/>
    <col min="4317" max="4317" width="4.7109375" style="134" customWidth="1"/>
    <col min="4318" max="4319" width="11.7109375" style="134" customWidth="1"/>
    <col min="4320" max="4320" width="4.7109375" style="134" customWidth="1"/>
    <col min="4321" max="4322" width="11.7109375" style="134" customWidth="1"/>
    <col min="4323" max="4323" width="4.7109375" style="134" customWidth="1"/>
    <col min="4324" max="4325" width="11.7109375" style="134" customWidth="1"/>
    <col min="4326" max="4326" width="4.7109375" style="134" customWidth="1"/>
    <col min="4327" max="4328" width="11.7109375" style="134" customWidth="1"/>
    <col min="4329" max="4329" width="4.7109375" style="134" customWidth="1"/>
    <col min="4330" max="4331" width="11.7109375" style="134" customWidth="1"/>
    <col min="4332" max="4332" width="4.7109375" style="134" customWidth="1"/>
    <col min="4333" max="4334" width="11.7109375" style="134" customWidth="1"/>
    <col min="4335" max="4335" width="4.7109375" style="134" customWidth="1"/>
    <col min="4336" max="4337" width="11.7109375" style="134" customWidth="1"/>
    <col min="4338" max="4338" width="4.7109375" style="134" customWidth="1"/>
    <col min="4339" max="4340" width="11.7109375" style="134" customWidth="1"/>
    <col min="4341" max="4341" width="4.7109375" style="134" customWidth="1"/>
    <col min="4342" max="4343" width="11.7109375" style="134" customWidth="1"/>
    <col min="4344" max="4344" width="4.7109375" style="134" customWidth="1"/>
    <col min="4345" max="4346" width="11.7109375" style="134" customWidth="1"/>
    <col min="4347" max="4347" width="4.7109375" style="134" customWidth="1"/>
    <col min="4348" max="4349" width="11.7109375" style="134" customWidth="1"/>
    <col min="4350" max="4350" width="4.7109375" style="134" customWidth="1"/>
    <col min="4351" max="4352" width="11.7109375" style="134" customWidth="1"/>
    <col min="4353" max="4353" width="4.7109375" style="134" customWidth="1"/>
    <col min="4354" max="4355" width="11.7109375" style="134" customWidth="1"/>
    <col min="4356" max="4356" width="4.7109375" style="134" customWidth="1"/>
    <col min="4357" max="4358" width="11.7109375" style="134" customWidth="1"/>
    <col min="4359" max="4359" width="4.7109375" style="134" customWidth="1"/>
    <col min="4360" max="4361" width="11.7109375" style="134" customWidth="1"/>
    <col min="4362" max="4362" width="4.7109375" style="134" customWidth="1"/>
    <col min="4363" max="4364" width="11.7109375" style="134" customWidth="1"/>
    <col min="4365" max="4365" width="4.7109375" style="134" customWidth="1"/>
    <col min="4366" max="4367" width="11.7109375" style="134" customWidth="1"/>
    <col min="4368" max="4368" width="4.7109375" style="134" customWidth="1"/>
    <col min="4369" max="4370" width="11.7109375" style="134" customWidth="1"/>
    <col min="4371" max="4371" width="4.7109375" style="134" customWidth="1"/>
    <col min="4372" max="4373" width="11.7109375" style="134" customWidth="1"/>
    <col min="4374" max="4374" width="4.7109375" style="134" customWidth="1"/>
    <col min="4375" max="4376" width="11.7109375" style="134" customWidth="1"/>
    <col min="4377" max="4377" width="4.7109375" style="134" customWidth="1"/>
    <col min="4378" max="4379" width="11.7109375" style="134" customWidth="1"/>
    <col min="4380" max="4380" width="4.7109375" style="134" customWidth="1"/>
    <col min="4381" max="4382" width="11.7109375" style="134" customWidth="1"/>
    <col min="4383" max="4383" width="4.7109375" style="134" customWidth="1"/>
    <col min="4384" max="4385" width="11.7109375" style="134" customWidth="1"/>
    <col min="4386" max="4386" width="4.7109375" style="134" customWidth="1"/>
    <col min="4387" max="4388" width="11.7109375" style="134" customWidth="1"/>
    <col min="4389" max="4389" width="4.7109375" style="134" customWidth="1"/>
    <col min="4390" max="4391" width="11.7109375" style="134" customWidth="1"/>
    <col min="4392" max="4392" width="4.7109375" style="134" customWidth="1"/>
    <col min="4393" max="4394" width="11.7109375" style="134" customWidth="1"/>
    <col min="4395" max="4395" width="4.7109375" style="134" customWidth="1"/>
    <col min="4396" max="4397" width="11.7109375" style="134" customWidth="1"/>
    <col min="4398" max="4398" width="4.7109375" style="134" customWidth="1"/>
    <col min="4399" max="4400" width="11.7109375" style="134" customWidth="1"/>
    <col min="4401" max="4401" width="4.7109375" style="134" customWidth="1"/>
    <col min="4402" max="4403" width="11.7109375" style="134" customWidth="1"/>
    <col min="4404" max="4404" width="4.7109375" style="134" customWidth="1"/>
    <col min="4405" max="4406" width="11.7109375" style="134" customWidth="1"/>
    <col min="4407" max="4407" width="4.7109375" style="134" customWidth="1"/>
    <col min="4408" max="4409" width="11.7109375" style="134" customWidth="1"/>
    <col min="4410" max="4410" width="4.7109375" style="134" customWidth="1"/>
    <col min="4411" max="4412" width="11.7109375" style="134" customWidth="1"/>
    <col min="4413" max="4413" width="4.7109375" style="134" customWidth="1"/>
    <col min="4414" max="4415" width="11.7109375" style="134" customWidth="1"/>
    <col min="4416" max="4416" width="4.7109375" style="134" customWidth="1"/>
    <col min="4417" max="4418" width="11.7109375" style="134" customWidth="1"/>
    <col min="4419" max="4419" width="4.7109375" style="134" customWidth="1"/>
    <col min="4420" max="4421" width="11.7109375" style="134" customWidth="1"/>
    <col min="4422" max="4422" width="4.7109375" style="134" customWidth="1"/>
    <col min="4423" max="4424" width="11.7109375" style="134" customWidth="1"/>
    <col min="4425" max="4425" width="4.7109375" style="134" customWidth="1"/>
    <col min="4426" max="4427" width="11.7109375" style="134" customWidth="1"/>
    <col min="4428" max="4428" width="4.7109375" style="134" customWidth="1"/>
    <col min="4429" max="4430" width="11.7109375" style="134" customWidth="1"/>
    <col min="4431" max="4431" width="4.7109375" style="134" customWidth="1"/>
    <col min="4432" max="4433" width="11.7109375" style="134" customWidth="1"/>
    <col min="4434" max="4434" width="4.7109375" style="134" customWidth="1"/>
    <col min="4435" max="4436" width="11.7109375" style="134" customWidth="1"/>
    <col min="4437" max="4437" width="4.7109375" style="134" customWidth="1"/>
    <col min="4438" max="4439" width="11.7109375" style="134" customWidth="1"/>
    <col min="4440" max="4440" width="4.7109375" style="134" customWidth="1"/>
    <col min="4441" max="4442" width="11.7109375" style="134" customWidth="1"/>
    <col min="4443" max="4443" width="4.7109375" style="134" customWidth="1"/>
    <col min="4444" max="4445" width="11.7109375" style="134" customWidth="1"/>
    <col min="4446" max="4446" width="4.7109375" style="134" customWidth="1"/>
    <col min="4447" max="4448" width="11.7109375" style="134" customWidth="1"/>
    <col min="4449" max="4449" width="4.7109375" style="134" customWidth="1"/>
    <col min="4450" max="4451" width="11.7109375" style="134" customWidth="1"/>
    <col min="4452" max="4452" width="4.7109375" style="134" customWidth="1"/>
    <col min="4453" max="4454" width="11.7109375" style="134" customWidth="1"/>
    <col min="4455" max="4455" width="4.7109375" style="134" customWidth="1"/>
    <col min="4456" max="4457" width="11.7109375" style="134" customWidth="1"/>
    <col min="4458" max="4458" width="4.7109375" style="134" customWidth="1"/>
    <col min="4459" max="4460" width="11.7109375" style="134" customWidth="1"/>
    <col min="4461" max="4461" width="4.7109375" style="134" customWidth="1"/>
    <col min="4462" max="4463" width="11.7109375" style="134" customWidth="1"/>
    <col min="4464" max="4464" width="4.7109375" style="134" customWidth="1"/>
    <col min="4465" max="4466" width="11.7109375" style="134" customWidth="1"/>
    <col min="4467" max="4467" width="4.7109375" style="134" customWidth="1"/>
    <col min="4468" max="4469" width="11.7109375" style="134" customWidth="1"/>
    <col min="4470" max="4470" width="4.7109375" style="134" customWidth="1"/>
    <col min="4471" max="4480" width="11.7109375" style="134" customWidth="1"/>
    <col min="4481" max="4493" width="8.85546875" style="134"/>
    <col min="4494" max="4494" width="11.7109375" style="134" customWidth="1"/>
    <col min="4495" max="4495" width="3.7109375" style="134" customWidth="1"/>
    <col min="4496" max="4497" width="11.7109375" style="134" customWidth="1"/>
    <col min="4498" max="4498" width="3.7109375" style="134" customWidth="1"/>
    <col min="4499" max="4500" width="11.7109375" style="134" customWidth="1"/>
    <col min="4501" max="4501" width="4.7109375" style="134" customWidth="1"/>
    <col min="4502" max="4503" width="11.7109375" style="134" customWidth="1"/>
    <col min="4504" max="4504" width="4.7109375" style="134" customWidth="1"/>
    <col min="4505" max="4506" width="11.7109375" style="134" customWidth="1"/>
    <col min="4507" max="4507" width="4.7109375" style="134" customWidth="1"/>
    <col min="4508" max="4509" width="11.7109375" style="134" customWidth="1"/>
    <col min="4510" max="4510" width="4.7109375" style="134" customWidth="1"/>
    <col min="4511" max="4512" width="11.7109375" style="134" customWidth="1"/>
    <col min="4513" max="4513" width="4.7109375" style="134" customWidth="1"/>
    <col min="4514" max="4515" width="11.7109375" style="134" customWidth="1"/>
    <col min="4516" max="4516" width="4.7109375" style="134" customWidth="1"/>
    <col min="4517" max="4518" width="11.7109375" style="134" customWidth="1"/>
    <col min="4519" max="4519" width="4.7109375" style="134" customWidth="1"/>
    <col min="4520" max="4521" width="11.7109375" style="134" customWidth="1"/>
    <col min="4522" max="4522" width="4.7109375" style="134" customWidth="1"/>
    <col min="4523" max="4524" width="11.7109375" style="134" customWidth="1"/>
    <col min="4525" max="4525" width="4.7109375" style="134" customWidth="1"/>
    <col min="4526" max="4527" width="11.7109375" style="134" customWidth="1"/>
    <col min="4528" max="4528" width="4.7109375" style="134" customWidth="1"/>
    <col min="4529" max="4530" width="11.7109375" style="134" customWidth="1"/>
    <col min="4531" max="4531" width="4.7109375" style="134" customWidth="1"/>
    <col min="4532" max="4533" width="11.7109375" style="134" customWidth="1"/>
    <col min="4534" max="4534" width="4.7109375" style="134" customWidth="1"/>
    <col min="4535" max="4536" width="11.7109375" style="134" customWidth="1"/>
    <col min="4537" max="4537" width="4.7109375" style="134" customWidth="1"/>
    <col min="4538" max="4539" width="11.7109375" style="134" customWidth="1"/>
    <col min="4540" max="4540" width="4.7109375" style="134" customWidth="1"/>
    <col min="4541" max="4542" width="11.7109375" style="134" customWidth="1"/>
    <col min="4543" max="4543" width="4.7109375" style="134" customWidth="1"/>
    <col min="4544" max="4545" width="11.7109375" style="134" customWidth="1"/>
    <col min="4546" max="4546" width="4.7109375" style="134" customWidth="1"/>
    <col min="4547" max="4548" width="11.7109375" style="134" customWidth="1"/>
    <col min="4549" max="4549" width="4.7109375" style="134" customWidth="1"/>
    <col min="4550" max="4551" width="11.7109375" style="134" customWidth="1"/>
    <col min="4552" max="4552" width="4.7109375" style="134" customWidth="1"/>
    <col min="4553" max="4554" width="11.7109375" style="134" customWidth="1"/>
    <col min="4555" max="4555" width="4.7109375" style="134" customWidth="1"/>
    <col min="4556" max="4557" width="11.7109375" style="134" customWidth="1"/>
    <col min="4558" max="4558" width="4.7109375" style="134" customWidth="1"/>
    <col min="4559" max="4560" width="11.7109375" style="134" customWidth="1"/>
    <col min="4561" max="4561" width="4.7109375" style="134" customWidth="1"/>
    <col min="4562" max="4563" width="11.7109375" style="134" customWidth="1"/>
    <col min="4564" max="4564" width="4.7109375" style="134" customWidth="1"/>
    <col min="4565" max="4566" width="11.7109375" style="134" customWidth="1"/>
    <col min="4567" max="4567" width="4.7109375" style="134" customWidth="1"/>
    <col min="4568" max="4569" width="11.7109375" style="134" customWidth="1"/>
    <col min="4570" max="4570" width="4.7109375" style="134" customWidth="1"/>
    <col min="4571" max="4572" width="11.7109375" style="134" customWidth="1"/>
    <col min="4573" max="4573" width="4.7109375" style="134" customWidth="1"/>
    <col min="4574" max="4575" width="11.7109375" style="134" customWidth="1"/>
    <col min="4576" max="4576" width="4.7109375" style="134" customWidth="1"/>
    <col min="4577" max="4578" width="11.7109375" style="134" customWidth="1"/>
    <col min="4579" max="4579" width="4.7109375" style="134" customWidth="1"/>
    <col min="4580" max="4581" width="11.7109375" style="134" customWidth="1"/>
    <col min="4582" max="4582" width="4.7109375" style="134" customWidth="1"/>
    <col min="4583" max="4584" width="11.7109375" style="134" customWidth="1"/>
    <col min="4585" max="4585" width="4.7109375" style="134" customWidth="1"/>
    <col min="4586" max="4587" width="11.7109375" style="134" customWidth="1"/>
    <col min="4588" max="4588" width="4.7109375" style="134" customWidth="1"/>
    <col min="4589" max="4590" width="11.7109375" style="134" customWidth="1"/>
    <col min="4591" max="4591" width="4.7109375" style="134" customWidth="1"/>
    <col min="4592" max="4593" width="11.7109375" style="134" customWidth="1"/>
    <col min="4594" max="4594" width="4.7109375" style="134" customWidth="1"/>
    <col min="4595" max="4596" width="11.7109375" style="134" customWidth="1"/>
    <col min="4597" max="4597" width="4.7109375" style="134" customWidth="1"/>
    <col min="4598" max="4599" width="11.7109375" style="134" customWidth="1"/>
    <col min="4600" max="4600" width="4.7109375" style="134" customWidth="1"/>
    <col min="4601" max="4602" width="11.7109375" style="134" customWidth="1"/>
    <col min="4603" max="4603" width="4.7109375" style="134" customWidth="1"/>
    <col min="4604" max="4605" width="11.7109375" style="134" customWidth="1"/>
    <col min="4606" max="4606" width="4.7109375" style="134" customWidth="1"/>
    <col min="4607" max="4608" width="11.7109375" style="134" customWidth="1"/>
    <col min="4609" max="4609" width="4.7109375" style="134" customWidth="1"/>
    <col min="4610" max="4611" width="11.7109375" style="134" customWidth="1"/>
    <col min="4612" max="4612" width="4.7109375" style="134" customWidth="1"/>
    <col min="4613" max="4614" width="11.7109375" style="134" customWidth="1"/>
    <col min="4615" max="4615" width="4.7109375" style="134" customWidth="1"/>
    <col min="4616" max="4617" width="11.7109375" style="134" customWidth="1"/>
    <col min="4618" max="4618" width="4.7109375" style="134" customWidth="1"/>
    <col min="4619" max="4620" width="11.7109375" style="134" customWidth="1"/>
    <col min="4621" max="4621" width="4.7109375" style="134" customWidth="1"/>
    <col min="4622" max="4623" width="11.7109375" style="134" customWidth="1"/>
    <col min="4624" max="4624" width="4.7109375" style="134" customWidth="1"/>
    <col min="4625" max="4626" width="11.7109375" style="134" customWidth="1"/>
    <col min="4627" max="4627" width="4.7109375" style="134" customWidth="1"/>
    <col min="4628" max="4629" width="11.7109375" style="134" customWidth="1"/>
    <col min="4630" max="4630" width="4.7109375" style="134" customWidth="1"/>
    <col min="4631" max="4632" width="11.7109375" style="134" customWidth="1"/>
    <col min="4633" max="4633" width="4.7109375" style="134" customWidth="1"/>
    <col min="4634" max="4635" width="11.7109375" style="134" customWidth="1"/>
    <col min="4636" max="4636" width="4.7109375" style="134" customWidth="1"/>
    <col min="4637" max="4638" width="11.7109375" style="134" customWidth="1"/>
    <col min="4639" max="4639" width="4.7109375" style="134" customWidth="1"/>
    <col min="4640" max="4641" width="11.7109375" style="134" customWidth="1"/>
    <col min="4642" max="4642" width="4.7109375" style="134" customWidth="1"/>
    <col min="4643" max="4644" width="11.7109375" style="134" customWidth="1"/>
    <col min="4645" max="4645" width="4.7109375" style="134" customWidth="1"/>
    <col min="4646" max="4647" width="11.7109375" style="134" customWidth="1"/>
    <col min="4648" max="4648" width="4.7109375" style="134" customWidth="1"/>
    <col min="4649" max="4650" width="11.7109375" style="134" customWidth="1"/>
    <col min="4651" max="4651" width="4.7109375" style="134" customWidth="1"/>
    <col min="4652" max="4653" width="11.7109375" style="134" customWidth="1"/>
    <col min="4654" max="4654" width="4.7109375" style="134" customWidth="1"/>
    <col min="4655" max="4656" width="11.7109375" style="134" customWidth="1"/>
    <col min="4657" max="4657" width="4.7109375" style="134" customWidth="1"/>
    <col min="4658" max="4659" width="11.7109375" style="134" customWidth="1"/>
    <col min="4660" max="4660" width="4.7109375" style="134" customWidth="1"/>
    <col min="4661" max="4662" width="11.7109375" style="134" customWidth="1"/>
    <col min="4663" max="4663" width="4.7109375" style="134" customWidth="1"/>
    <col min="4664" max="4665" width="11.7109375" style="134" customWidth="1"/>
    <col min="4666" max="4666" width="4.7109375" style="134" customWidth="1"/>
    <col min="4667" max="4668" width="11.7109375" style="134" customWidth="1"/>
    <col min="4669" max="4669" width="4.7109375" style="134" customWidth="1"/>
    <col min="4670" max="4671" width="11.7109375" style="134" customWidth="1"/>
    <col min="4672" max="4672" width="4.7109375" style="134" customWidth="1"/>
    <col min="4673" max="4674" width="11.7109375" style="134" customWidth="1"/>
    <col min="4675" max="4675" width="4.7109375" style="134" customWidth="1"/>
    <col min="4676" max="4677" width="11.7109375" style="134" customWidth="1"/>
    <col min="4678" max="4678" width="4.7109375" style="134" customWidth="1"/>
    <col min="4679" max="4680" width="11.7109375" style="134" customWidth="1"/>
    <col min="4681" max="4681" width="4.7109375" style="134" customWidth="1"/>
    <col min="4682" max="4683" width="11.7109375" style="134" customWidth="1"/>
    <col min="4684" max="4684" width="4.7109375" style="134" customWidth="1"/>
    <col min="4685" max="4686" width="11.7109375" style="134" customWidth="1"/>
    <col min="4687" max="4687" width="4.7109375" style="134" customWidth="1"/>
    <col min="4688" max="4689" width="11.7109375" style="134" customWidth="1"/>
    <col min="4690" max="4690" width="4.7109375" style="134" customWidth="1"/>
    <col min="4691" max="4692" width="11.7109375" style="134" customWidth="1"/>
    <col min="4693" max="4693" width="4.7109375" style="134" customWidth="1"/>
    <col min="4694" max="4695" width="11.7109375" style="134" customWidth="1"/>
    <col min="4696" max="4696" width="4.7109375" style="134" customWidth="1"/>
    <col min="4697" max="4698" width="11.7109375" style="134" customWidth="1"/>
    <col min="4699" max="4699" width="4.7109375" style="134" customWidth="1"/>
    <col min="4700" max="4701" width="11.7109375" style="134" customWidth="1"/>
    <col min="4702" max="4702" width="4.7109375" style="134" customWidth="1"/>
    <col min="4703" max="4704" width="11.7109375" style="134" customWidth="1"/>
    <col min="4705" max="4705" width="4.7109375" style="134" customWidth="1"/>
    <col min="4706" max="4707" width="11.7109375" style="134" customWidth="1"/>
    <col min="4708" max="4708" width="4.7109375" style="134" customWidth="1"/>
    <col min="4709" max="4710" width="11.7109375" style="134" customWidth="1"/>
    <col min="4711" max="4711" width="4.7109375" style="134" customWidth="1"/>
    <col min="4712" max="4713" width="11.7109375" style="134" customWidth="1"/>
    <col min="4714" max="4714" width="4.7109375" style="134" customWidth="1"/>
    <col min="4715" max="4716" width="11.7109375" style="134" customWidth="1"/>
    <col min="4717" max="4717" width="4.7109375" style="134" customWidth="1"/>
    <col min="4718" max="4719" width="11.7109375" style="134" customWidth="1"/>
    <col min="4720" max="4720" width="4.7109375" style="134" customWidth="1"/>
    <col min="4721" max="4722" width="11.7109375" style="134" customWidth="1"/>
    <col min="4723" max="4723" width="4.7109375" style="134" customWidth="1"/>
    <col min="4724" max="4725" width="11.7109375" style="134" customWidth="1"/>
    <col min="4726" max="4726" width="4.7109375" style="134" customWidth="1"/>
    <col min="4727" max="4736" width="11.7109375" style="134" customWidth="1"/>
    <col min="4737" max="4749" width="8.85546875" style="134"/>
    <col min="4750" max="4750" width="11.7109375" style="134" customWidth="1"/>
    <col min="4751" max="4751" width="3.7109375" style="134" customWidth="1"/>
    <col min="4752" max="4753" width="11.7109375" style="134" customWidth="1"/>
    <col min="4754" max="4754" width="3.7109375" style="134" customWidth="1"/>
    <col min="4755" max="4756" width="11.7109375" style="134" customWidth="1"/>
    <col min="4757" max="4757" width="4.7109375" style="134" customWidth="1"/>
    <col min="4758" max="4759" width="11.7109375" style="134" customWidth="1"/>
    <col min="4760" max="4760" width="4.7109375" style="134" customWidth="1"/>
    <col min="4761" max="4762" width="11.7109375" style="134" customWidth="1"/>
    <col min="4763" max="4763" width="4.7109375" style="134" customWidth="1"/>
    <col min="4764" max="4765" width="11.7109375" style="134" customWidth="1"/>
    <col min="4766" max="4766" width="4.7109375" style="134" customWidth="1"/>
    <col min="4767" max="4768" width="11.7109375" style="134" customWidth="1"/>
    <col min="4769" max="4769" width="4.7109375" style="134" customWidth="1"/>
    <col min="4770" max="4771" width="11.7109375" style="134" customWidth="1"/>
    <col min="4772" max="4772" width="4.7109375" style="134" customWidth="1"/>
    <col min="4773" max="4774" width="11.7109375" style="134" customWidth="1"/>
    <col min="4775" max="4775" width="4.7109375" style="134" customWidth="1"/>
    <col min="4776" max="4777" width="11.7109375" style="134" customWidth="1"/>
    <col min="4778" max="4778" width="4.7109375" style="134" customWidth="1"/>
    <col min="4779" max="4780" width="11.7109375" style="134" customWidth="1"/>
    <col min="4781" max="4781" width="4.7109375" style="134" customWidth="1"/>
    <col min="4782" max="4783" width="11.7109375" style="134" customWidth="1"/>
    <col min="4784" max="4784" width="4.7109375" style="134" customWidth="1"/>
    <col min="4785" max="4786" width="11.7109375" style="134" customWidth="1"/>
    <col min="4787" max="4787" width="4.7109375" style="134" customWidth="1"/>
    <col min="4788" max="4789" width="11.7109375" style="134" customWidth="1"/>
    <col min="4790" max="4790" width="4.7109375" style="134" customWidth="1"/>
    <col min="4791" max="4792" width="11.7109375" style="134" customWidth="1"/>
    <col min="4793" max="4793" width="4.7109375" style="134" customWidth="1"/>
    <col min="4794" max="4795" width="11.7109375" style="134" customWidth="1"/>
    <col min="4796" max="4796" width="4.7109375" style="134" customWidth="1"/>
    <col min="4797" max="4798" width="11.7109375" style="134" customWidth="1"/>
    <col min="4799" max="4799" width="4.7109375" style="134" customWidth="1"/>
    <col min="4800" max="4801" width="11.7109375" style="134" customWidth="1"/>
    <col min="4802" max="4802" width="4.7109375" style="134" customWidth="1"/>
    <col min="4803" max="4804" width="11.7109375" style="134" customWidth="1"/>
    <col min="4805" max="4805" width="4.7109375" style="134" customWidth="1"/>
    <col min="4806" max="4807" width="11.7109375" style="134" customWidth="1"/>
    <col min="4808" max="4808" width="4.7109375" style="134" customWidth="1"/>
    <col min="4809" max="4810" width="11.7109375" style="134" customWidth="1"/>
    <col min="4811" max="4811" width="4.7109375" style="134" customWidth="1"/>
    <col min="4812" max="4813" width="11.7109375" style="134" customWidth="1"/>
    <col min="4814" max="4814" width="4.7109375" style="134" customWidth="1"/>
    <col min="4815" max="4816" width="11.7109375" style="134" customWidth="1"/>
    <col min="4817" max="4817" width="4.7109375" style="134" customWidth="1"/>
    <col min="4818" max="4819" width="11.7109375" style="134" customWidth="1"/>
    <col min="4820" max="4820" width="4.7109375" style="134" customWidth="1"/>
    <col min="4821" max="4822" width="11.7109375" style="134" customWidth="1"/>
    <col min="4823" max="4823" width="4.7109375" style="134" customWidth="1"/>
    <col min="4824" max="4825" width="11.7109375" style="134" customWidth="1"/>
    <col min="4826" max="4826" width="4.7109375" style="134" customWidth="1"/>
    <col min="4827" max="4828" width="11.7109375" style="134" customWidth="1"/>
    <col min="4829" max="4829" width="4.7109375" style="134" customWidth="1"/>
    <col min="4830" max="4831" width="11.7109375" style="134" customWidth="1"/>
    <col min="4832" max="4832" width="4.7109375" style="134" customWidth="1"/>
    <col min="4833" max="4834" width="11.7109375" style="134" customWidth="1"/>
    <col min="4835" max="4835" width="4.7109375" style="134" customWidth="1"/>
    <col min="4836" max="4837" width="11.7109375" style="134" customWidth="1"/>
    <col min="4838" max="4838" width="4.7109375" style="134" customWidth="1"/>
    <col min="4839" max="4840" width="11.7109375" style="134" customWidth="1"/>
    <col min="4841" max="4841" width="4.7109375" style="134" customWidth="1"/>
    <col min="4842" max="4843" width="11.7109375" style="134" customWidth="1"/>
    <col min="4844" max="4844" width="4.7109375" style="134" customWidth="1"/>
    <col min="4845" max="4846" width="11.7109375" style="134" customWidth="1"/>
    <col min="4847" max="4847" width="4.7109375" style="134" customWidth="1"/>
    <col min="4848" max="4849" width="11.7109375" style="134" customWidth="1"/>
    <col min="4850" max="4850" width="4.7109375" style="134" customWidth="1"/>
    <col min="4851" max="4852" width="11.7109375" style="134" customWidth="1"/>
    <col min="4853" max="4853" width="4.7109375" style="134" customWidth="1"/>
    <col min="4854" max="4855" width="11.7109375" style="134" customWidth="1"/>
    <col min="4856" max="4856" width="4.7109375" style="134" customWidth="1"/>
    <col min="4857" max="4858" width="11.7109375" style="134" customWidth="1"/>
    <col min="4859" max="4859" width="4.7109375" style="134" customWidth="1"/>
    <col min="4860" max="4861" width="11.7109375" style="134" customWidth="1"/>
    <col min="4862" max="4862" width="4.7109375" style="134" customWidth="1"/>
    <col min="4863" max="4864" width="11.7109375" style="134" customWidth="1"/>
    <col min="4865" max="4865" width="4.7109375" style="134" customWidth="1"/>
    <col min="4866" max="4867" width="11.7109375" style="134" customWidth="1"/>
    <col min="4868" max="4868" width="4.7109375" style="134" customWidth="1"/>
    <col min="4869" max="4870" width="11.7109375" style="134" customWidth="1"/>
    <col min="4871" max="4871" width="4.7109375" style="134" customWidth="1"/>
    <col min="4872" max="4873" width="11.7109375" style="134" customWidth="1"/>
    <col min="4874" max="4874" width="4.7109375" style="134" customWidth="1"/>
    <col min="4875" max="4876" width="11.7109375" style="134" customWidth="1"/>
    <col min="4877" max="4877" width="4.7109375" style="134" customWidth="1"/>
    <col min="4878" max="4879" width="11.7109375" style="134" customWidth="1"/>
    <col min="4880" max="4880" width="4.7109375" style="134" customWidth="1"/>
    <col min="4881" max="4882" width="11.7109375" style="134" customWidth="1"/>
    <col min="4883" max="4883" width="4.7109375" style="134" customWidth="1"/>
    <col min="4884" max="4885" width="11.7109375" style="134" customWidth="1"/>
    <col min="4886" max="4886" width="4.7109375" style="134" customWidth="1"/>
    <col min="4887" max="4888" width="11.7109375" style="134" customWidth="1"/>
    <col min="4889" max="4889" width="4.7109375" style="134" customWidth="1"/>
    <col min="4890" max="4891" width="11.7109375" style="134" customWidth="1"/>
    <col min="4892" max="4892" width="4.7109375" style="134" customWidth="1"/>
    <col min="4893" max="4894" width="11.7109375" style="134" customWidth="1"/>
    <col min="4895" max="4895" width="4.7109375" style="134" customWidth="1"/>
    <col min="4896" max="4897" width="11.7109375" style="134" customWidth="1"/>
    <col min="4898" max="4898" width="4.7109375" style="134" customWidth="1"/>
    <col min="4899" max="4900" width="11.7109375" style="134" customWidth="1"/>
    <col min="4901" max="4901" width="4.7109375" style="134" customWidth="1"/>
    <col min="4902" max="4903" width="11.7109375" style="134" customWidth="1"/>
    <col min="4904" max="4904" width="4.7109375" style="134" customWidth="1"/>
    <col min="4905" max="4906" width="11.7109375" style="134" customWidth="1"/>
    <col min="4907" max="4907" width="4.7109375" style="134" customWidth="1"/>
    <col min="4908" max="4909" width="11.7109375" style="134" customWidth="1"/>
    <col min="4910" max="4910" width="4.7109375" style="134" customWidth="1"/>
    <col min="4911" max="4912" width="11.7109375" style="134" customWidth="1"/>
    <col min="4913" max="4913" width="4.7109375" style="134" customWidth="1"/>
    <col min="4914" max="4915" width="11.7109375" style="134" customWidth="1"/>
    <col min="4916" max="4916" width="4.7109375" style="134" customWidth="1"/>
    <col min="4917" max="4918" width="11.7109375" style="134" customWidth="1"/>
    <col min="4919" max="4919" width="4.7109375" style="134" customWidth="1"/>
    <col min="4920" max="4921" width="11.7109375" style="134" customWidth="1"/>
    <col min="4922" max="4922" width="4.7109375" style="134" customWidth="1"/>
    <col min="4923" max="4924" width="11.7109375" style="134" customWidth="1"/>
    <col min="4925" max="4925" width="4.7109375" style="134" customWidth="1"/>
    <col min="4926" max="4927" width="11.7109375" style="134" customWidth="1"/>
    <col min="4928" max="4928" width="4.7109375" style="134" customWidth="1"/>
    <col min="4929" max="4930" width="11.7109375" style="134" customWidth="1"/>
    <col min="4931" max="4931" width="4.7109375" style="134" customWidth="1"/>
    <col min="4932" max="4933" width="11.7109375" style="134" customWidth="1"/>
    <col min="4934" max="4934" width="4.7109375" style="134" customWidth="1"/>
    <col min="4935" max="4936" width="11.7109375" style="134" customWidth="1"/>
    <col min="4937" max="4937" width="4.7109375" style="134" customWidth="1"/>
    <col min="4938" max="4939" width="11.7109375" style="134" customWidth="1"/>
    <col min="4940" max="4940" width="4.7109375" style="134" customWidth="1"/>
    <col min="4941" max="4942" width="11.7109375" style="134" customWidth="1"/>
    <col min="4943" max="4943" width="4.7109375" style="134" customWidth="1"/>
    <col min="4944" max="4945" width="11.7109375" style="134" customWidth="1"/>
    <col min="4946" max="4946" width="4.7109375" style="134" customWidth="1"/>
    <col min="4947" max="4948" width="11.7109375" style="134" customWidth="1"/>
    <col min="4949" max="4949" width="4.7109375" style="134" customWidth="1"/>
    <col min="4950" max="4951" width="11.7109375" style="134" customWidth="1"/>
    <col min="4952" max="4952" width="4.7109375" style="134" customWidth="1"/>
    <col min="4953" max="4954" width="11.7109375" style="134" customWidth="1"/>
    <col min="4955" max="4955" width="4.7109375" style="134" customWidth="1"/>
    <col min="4956" max="4957" width="11.7109375" style="134" customWidth="1"/>
    <col min="4958" max="4958" width="4.7109375" style="134" customWidth="1"/>
    <col min="4959" max="4960" width="11.7109375" style="134" customWidth="1"/>
    <col min="4961" max="4961" width="4.7109375" style="134" customWidth="1"/>
    <col min="4962" max="4963" width="11.7109375" style="134" customWidth="1"/>
    <col min="4964" max="4964" width="4.7109375" style="134" customWidth="1"/>
    <col min="4965" max="4966" width="11.7109375" style="134" customWidth="1"/>
    <col min="4967" max="4967" width="4.7109375" style="134" customWidth="1"/>
    <col min="4968" max="4969" width="11.7109375" style="134" customWidth="1"/>
    <col min="4970" max="4970" width="4.7109375" style="134" customWidth="1"/>
    <col min="4971" max="4972" width="11.7109375" style="134" customWidth="1"/>
    <col min="4973" max="4973" width="4.7109375" style="134" customWidth="1"/>
    <col min="4974" max="4975" width="11.7109375" style="134" customWidth="1"/>
    <col min="4976" max="4976" width="4.7109375" style="134" customWidth="1"/>
    <col min="4977" max="4978" width="11.7109375" style="134" customWidth="1"/>
    <col min="4979" max="4979" width="4.7109375" style="134" customWidth="1"/>
    <col min="4980" max="4981" width="11.7109375" style="134" customWidth="1"/>
    <col min="4982" max="4982" width="4.7109375" style="134" customWidth="1"/>
    <col min="4983" max="4992" width="11.7109375" style="134" customWidth="1"/>
    <col min="4993" max="5005" width="8.85546875" style="134"/>
    <col min="5006" max="5006" width="11.7109375" style="134" customWidth="1"/>
    <col min="5007" max="5007" width="3.7109375" style="134" customWidth="1"/>
    <col min="5008" max="5009" width="11.7109375" style="134" customWidth="1"/>
    <col min="5010" max="5010" width="3.7109375" style="134" customWidth="1"/>
    <col min="5011" max="5012" width="11.7109375" style="134" customWidth="1"/>
    <col min="5013" max="5013" width="4.7109375" style="134" customWidth="1"/>
    <col min="5014" max="5015" width="11.7109375" style="134" customWidth="1"/>
    <col min="5016" max="5016" width="4.7109375" style="134" customWidth="1"/>
    <col min="5017" max="5018" width="11.7109375" style="134" customWidth="1"/>
    <col min="5019" max="5019" width="4.7109375" style="134" customWidth="1"/>
    <col min="5020" max="5021" width="11.7109375" style="134" customWidth="1"/>
    <col min="5022" max="5022" width="4.7109375" style="134" customWidth="1"/>
    <col min="5023" max="5024" width="11.7109375" style="134" customWidth="1"/>
    <col min="5025" max="5025" width="4.7109375" style="134" customWidth="1"/>
    <col min="5026" max="5027" width="11.7109375" style="134" customWidth="1"/>
    <col min="5028" max="5028" width="4.7109375" style="134" customWidth="1"/>
    <col min="5029" max="5030" width="11.7109375" style="134" customWidth="1"/>
    <col min="5031" max="5031" width="4.7109375" style="134" customWidth="1"/>
    <col min="5032" max="5033" width="11.7109375" style="134" customWidth="1"/>
    <col min="5034" max="5034" width="4.7109375" style="134" customWidth="1"/>
    <col min="5035" max="5036" width="11.7109375" style="134" customWidth="1"/>
    <col min="5037" max="5037" width="4.7109375" style="134" customWidth="1"/>
    <col min="5038" max="5039" width="11.7109375" style="134" customWidth="1"/>
    <col min="5040" max="5040" width="4.7109375" style="134" customWidth="1"/>
    <col min="5041" max="5042" width="11.7109375" style="134" customWidth="1"/>
    <col min="5043" max="5043" width="4.7109375" style="134" customWidth="1"/>
    <col min="5044" max="5045" width="11.7109375" style="134" customWidth="1"/>
    <col min="5046" max="5046" width="4.7109375" style="134" customWidth="1"/>
    <col min="5047" max="5048" width="11.7109375" style="134" customWidth="1"/>
    <col min="5049" max="5049" width="4.7109375" style="134" customWidth="1"/>
    <col min="5050" max="5051" width="11.7109375" style="134" customWidth="1"/>
    <col min="5052" max="5052" width="4.7109375" style="134" customWidth="1"/>
    <col min="5053" max="5054" width="11.7109375" style="134" customWidth="1"/>
    <col min="5055" max="5055" width="4.7109375" style="134" customWidth="1"/>
    <col min="5056" max="5057" width="11.7109375" style="134" customWidth="1"/>
    <col min="5058" max="5058" width="4.7109375" style="134" customWidth="1"/>
    <col min="5059" max="5060" width="11.7109375" style="134" customWidth="1"/>
    <col min="5061" max="5061" width="4.7109375" style="134" customWidth="1"/>
    <col min="5062" max="5063" width="11.7109375" style="134" customWidth="1"/>
    <col min="5064" max="5064" width="4.7109375" style="134" customWidth="1"/>
    <col min="5065" max="5066" width="11.7109375" style="134" customWidth="1"/>
    <col min="5067" max="5067" width="4.7109375" style="134" customWidth="1"/>
    <col min="5068" max="5069" width="11.7109375" style="134" customWidth="1"/>
    <col min="5070" max="5070" width="4.7109375" style="134" customWidth="1"/>
    <col min="5071" max="5072" width="11.7109375" style="134" customWidth="1"/>
    <col min="5073" max="5073" width="4.7109375" style="134" customWidth="1"/>
    <col min="5074" max="5075" width="11.7109375" style="134" customWidth="1"/>
    <col min="5076" max="5076" width="4.7109375" style="134" customWidth="1"/>
    <col min="5077" max="5078" width="11.7109375" style="134" customWidth="1"/>
    <col min="5079" max="5079" width="4.7109375" style="134" customWidth="1"/>
    <col min="5080" max="5081" width="11.7109375" style="134" customWidth="1"/>
    <col min="5082" max="5082" width="4.7109375" style="134" customWidth="1"/>
    <col min="5083" max="5084" width="11.7109375" style="134" customWidth="1"/>
    <col min="5085" max="5085" width="4.7109375" style="134" customWidth="1"/>
    <col min="5086" max="5087" width="11.7109375" style="134" customWidth="1"/>
    <col min="5088" max="5088" width="4.7109375" style="134" customWidth="1"/>
    <col min="5089" max="5090" width="11.7109375" style="134" customWidth="1"/>
    <col min="5091" max="5091" width="4.7109375" style="134" customWidth="1"/>
    <col min="5092" max="5093" width="11.7109375" style="134" customWidth="1"/>
    <col min="5094" max="5094" width="4.7109375" style="134" customWidth="1"/>
    <col min="5095" max="5096" width="11.7109375" style="134" customWidth="1"/>
    <col min="5097" max="5097" width="4.7109375" style="134" customWidth="1"/>
    <col min="5098" max="5099" width="11.7109375" style="134" customWidth="1"/>
    <col min="5100" max="5100" width="4.7109375" style="134" customWidth="1"/>
    <col min="5101" max="5102" width="11.7109375" style="134" customWidth="1"/>
    <col min="5103" max="5103" width="4.7109375" style="134" customWidth="1"/>
    <col min="5104" max="5105" width="11.7109375" style="134" customWidth="1"/>
    <col min="5106" max="5106" width="4.7109375" style="134" customWidth="1"/>
    <col min="5107" max="5108" width="11.7109375" style="134" customWidth="1"/>
    <col min="5109" max="5109" width="4.7109375" style="134" customWidth="1"/>
    <col min="5110" max="5111" width="11.7109375" style="134" customWidth="1"/>
    <col min="5112" max="5112" width="4.7109375" style="134" customWidth="1"/>
    <col min="5113" max="5114" width="11.7109375" style="134" customWidth="1"/>
    <col min="5115" max="5115" width="4.7109375" style="134" customWidth="1"/>
    <col min="5116" max="5117" width="11.7109375" style="134" customWidth="1"/>
    <col min="5118" max="5118" width="4.7109375" style="134" customWidth="1"/>
    <col min="5119" max="5120" width="11.7109375" style="134" customWidth="1"/>
    <col min="5121" max="5121" width="4.7109375" style="134" customWidth="1"/>
    <col min="5122" max="5123" width="11.7109375" style="134" customWidth="1"/>
    <col min="5124" max="5124" width="4.7109375" style="134" customWidth="1"/>
    <col min="5125" max="5126" width="11.7109375" style="134" customWidth="1"/>
    <col min="5127" max="5127" width="4.7109375" style="134" customWidth="1"/>
    <col min="5128" max="5129" width="11.7109375" style="134" customWidth="1"/>
    <col min="5130" max="5130" width="4.7109375" style="134" customWidth="1"/>
    <col min="5131" max="5132" width="11.7109375" style="134" customWidth="1"/>
    <col min="5133" max="5133" width="4.7109375" style="134" customWidth="1"/>
    <col min="5134" max="5135" width="11.7109375" style="134" customWidth="1"/>
    <col min="5136" max="5136" width="4.7109375" style="134" customWidth="1"/>
    <col min="5137" max="5138" width="11.7109375" style="134" customWidth="1"/>
    <col min="5139" max="5139" width="4.7109375" style="134" customWidth="1"/>
    <col min="5140" max="5141" width="11.7109375" style="134" customWidth="1"/>
    <col min="5142" max="5142" width="4.7109375" style="134" customWidth="1"/>
    <col min="5143" max="5144" width="11.7109375" style="134" customWidth="1"/>
    <col min="5145" max="5145" width="4.7109375" style="134" customWidth="1"/>
    <col min="5146" max="5147" width="11.7109375" style="134" customWidth="1"/>
    <col min="5148" max="5148" width="4.7109375" style="134" customWidth="1"/>
    <col min="5149" max="5150" width="11.7109375" style="134" customWidth="1"/>
    <col min="5151" max="5151" width="4.7109375" style="134" customWidth="1"/>
    <col min="5152" max="5153" width="11.7109375" style="134" customWidth="1"/>
    <col min="5154" max="5154" width="4.7109375" style="134" customWidth="1"/>
    <col min="5155" max="5156" width="11.7109375" style="134" customWidth="1"/>
    <col min="5157" max="5157" width="4.7109375" style="134" customWidth="1"/>
    <col min="5158" max="5159" width="11.7109375" style="134" customWidth="1"/>
    <col min="5160" max="5160" width="4.7109375" style="134" customWidth="1"/>
    <col min="5161" max="5162" width="11.7109375" style="134" customWidth="1"/>
    <col min="5163" max="5163" width="4.7109375" style="134" customWidth="1"/>
    <col min="5164" max="5165" width="11.7109375" style="134" customWidth="1"/>
    <col min="5166" max="5166" width="4.7109375" style="134" customWidth="1"/>
    <col min="5167" max="5168" width="11.7109375" style="134" customWidth="1"/>
    <col min="5169" max="5169" width="4.7109375" style="134" customWidth="1"/>
    <col min="5170" max="5171" width="11.7109375" style="134" customWidth="1"/>
    <col min="5172" max="5172" width="4.7109375" style="134" customWidth="1"/>
    <col min="5173" max="5174" width="11.7109375" style="134" customWidth="1"/>
    <col min="5175" max="5175" width="4.7109375" style="134" customWidth="1"/>
    <col min="5176" max="5177" width="11.7109375" style="134" customWidth="1"/>
    <col min="5178" max="5178" width="4.7109375" style="134" customWidth="1"/>
    <col min="5179" max="5180" width="11.7109375" style="134" customWidth="1"/>
    <col min="5181" max="5181" width="4.7109375" style="134" customWidth="1"/>
    <col min="5182" max="5183" width="11.7109375" style="134" customWidth="1"/>
    <col min="5184" max="5184" width="4.7109375" style="134" customWidth="1"/>
    <col min="5185" max="5186" width="11.7109375" style="134" customWidth="1"/>
    <col min="5187" max="5187" width="4.7109375" style="134" customWidth="1"/>
    <col min="5188" max="5189" width="11.7109375" style="134" customWidth="1"/>
    <col min="5190" max="5190" width="4.7109375" style="134" customWidth="1"/>
    <col min="5191" max="5192" width="11.7109375" style="134" customWidth="1"/>
    <col min="5193" max="5193" width="4.7109375" style="134" customWidth="1"/>
    <col min="5194" max="5195" width="11.7109375" style="134" customWidth="1"/>
    <col min="5196" max="5196" width="4.7109375" style="134" customWidth="1"/>
    <col min="5197" max="5198" width="11.7109375" style="134" customWidth="1"/>
    <col min="5199" max="5199" width="4.7109375" style="134" customWidth="1"/>
    <col min="5200" max="5201" width="11.7109375" style="134" customWidth="1"/>
    <col min="5202" max="5202" width="4.7109375" style="134" customWidth="1"/>
    <col min="5203" max="5204" width="11.7109375" style="134" customWidth="1"/>
    <col min="5205" max="5205" width="4.7109375" style="134" customWidth="1"/>
    <col min="5206" max="5207" width="11.7109375" style="134" customWidth="1"/>
    <col min="5208" max="5208" width="4.7109375" style="134" customWidth="1"/>
    <col min="5209" max="5210" width="11.7109375" style="134" customWidth="1"/>
    <col min="5211" max="5211" width="4.7109375" style="134" customWidth="1"/>
    <col min="5212" max="5213" width="11.7109375" style="134" customWidth="1"/>
    <col min="5214" max="5214" width="4.7109375" style="134" customWidth="1"/>
    <col min="5215" max="5216" width="11.7109375" style="134" customWidth="1"/>
    <col min="5217" max="5217" width="4.7109375" style="134" customWidth="1"/>
    <col min="5218" max="5219" width="11.7109375" style="134" customWidth="1"/>
    <col min="5220" max="5220" width="4.7109375" style="134" customWidth="1"/>
    <col min="5221" max="5222" width="11.7109375" style="134" customWidth="1"/>
    <col min="5223" max="5223" width="4.7109375" style="134" customWidth="1"/>
    <col min="5224" max="5225" width="11.7109375" style="134" customWidth="1"/>
    <col min="5226" max="5226" width="4.7109375" style="134" customWidth="1"/>
    <col min="5227" max="5228" width="11.7109375" style="134" customWidth="1"/>
    <col min="5229" max="5229" width="4.7109375" style="134" customWidth="1"/>
    <col min="5230" max="5231" width="11.7109375" style="134" customWidth="1"/>
    <col min="5232" max="5232" width="4.7109375" style="134" customWidth="1"/>
    <col min="5233" max="5234" width="11.7109375" style="134" customWidth="1"/>
    <col min="5235" max="5235" width="4.7109375" style="134" customWidth="1"/>
    <col min="5236" max="5237" width="11.7109375" style="134" customWidth="1"/>
    <col min="5238" max="5238" width="4.7109375" style="134" customWidth="1"/>
    <col min="5239" max="5248" width="11.7109375" style="134" customWidth="1"/>
    <col min="5249" max="5261" width="8.85546875" style="134"/>
    <col min="5262" max="5262" width="11.7109375" style="134" customWidth="1"/>
    <col min="5263" max="5263" width="3.7109375" style="134" customWidth="1"/>
    <col min="5264" max="5265" width="11.7109375" style="134" customWidth="1"/>
    <col min="5266" max="5266" width="3.7109375" style="134" customWidth="1"/>
    <col min="5267" max="5268" width="11.7109375" style="134" customWidth="1"/>
    <col min="5269" max="5269" width="4.7109375" style="134" customWidth="1"/>
    <col min="5270" max="5271" width="11.7109375" style="134" customWidth="1"/>
    <col min="5272" max="5272" width="4.7109375" style="134" customWidth="1"/>
    <col min="5273" max="5274" width="11.7109375" style="134" customWidth="1"/>
    <col min="5275" max="5275" width="4.7109375" style="134" customWidth="1"/>
    <col min="5276" max="5277" width="11.7109375" style="134" customWidth="1"/>
    <col min="5278" max="5278" width="4.7109375" style="134" customWidth="1"/>
    <col min="5279" max="5280" width="11.7109375" style="134" customWidth="1"/>
    <col min="5281" max="5281" width="4.7109375" style="134" customWidth="1"/>
    <col min="5282" max="5283" width="11.7109375" style="134" customWidth="1"/>
    <col min="5284" max="5284" width="4.7109375" style="134" customWidth="1"/>
    <col min="5285" max="5286" width="11.7109375" style="134" customWidth="1"/>
    <col min="5287" max="5287" width="4.7109375" style="134" customWidth="1"/>
    <col min="5288" max="5289" width="11.7109375" style="134" customWidth="1"/>
    <col min="5290" max="5290" width="4.7109375" style="134" customWidth="1"/>
    <col min="5291" max="5292" width="11.7109375" style="134" customWidth="1"/>
    <col min="5293" max="5293" width="4.7109375" style="134" customWidth="1"/>
    <col min="5294" max="5295" width="11.7109375" style="134" customWidth="1"/>
    <col min="5296" max="5296" width="4.7109375" style="134" customWidth="1"/>
    <col min="5297" max="5298" width="11.7109375" style="134" customWidth="1"/>
    <col min="5299" max="5299" width="4.7109375" style="134" customWidth="1"/>
    <col min="5300" max="5301" width="11.7109375" style="134" customWidth="1"/>
    <col min="5302" max="5302" width="4.7109375" style="134" customWidth="1"/>
    <col min="5303" max="5304" width="11.7109375" style="134" customWidth="1"/>
    <col min="5305" max="5305" width="4.7109375" style="134" customWidth="1"/>
    <col min="5306" max="5307" width="11.7109375" style="134" customWidth="1"/>
    <col min="5308" max="5308" width="4.7109375" style="134" customWidth="1"/>
    <col min="5309" max="5310" width="11.7109375" style="134" customWidth="1"/>
    <col min="5311" max="5311" width="4.7109375" style="134" customWidth="1"/>
    <col min="5312" max="5313" width="11.7109375" style="134" customWidth="1"/>
    <col min="5314" max="5314" width="4.7109375" style="134" customWidth="1"/>
    <col min="5315" max="5316" width="11.7109375" style="134" customWidth="1"/>
    <col min="5317" max="5317" width="4.7109375" style="134" customWidth="1"/>
    <col min="5318" max="5319" width="11.7109375" style="134" customWidth="1"/>
    <col min="5320" max="5320" width="4.7109375" style="134" customWidth="1"/>
    <col min="5321" max="5322" width="11.7109375" style="134" customWidth="1"/>
    <col min="5323" max="5323" width="4.7109375" style="134" customWidth="1"/>
    <col min="5324" max="5325" width="11.7109375" style="134" customWidth="1"/>
    <col min="5326" max="5326" width="4.7109375" style="134" customWidth="1"/>
    <col min="5327" max="5328" width="11.7109375" style="134" customWidth="1"/>
    <col min="5329" max="5329" width="4.7109375" style="134" customWidth="1"/>
    <col min="5330" max="5331" width="11.7109375" style="134" customWidth="1"/>
    <col min="5332" max="5332" width="4.7109375" style="134" customWidth="1"/>
    <col min="5333" max="5334" width="11.7109375" style="134" customWidth="1"/>
    <col min="5335" max="5335" width="4.7109375" style="134" customWidth="1"/>
    <col min="5336" max="5337" width="11.7109375" style="134" customWidth="1"/>
    <col min="5338" max="5338" width="4.7109375" style="134" customWidth="1"/>
    <col min="5339" max="5340" width="11.7109375" style="134" customWidth="1"/>
    <col min="5341" max="5341" width="4.7109375" style="134" customWidth="1"/>
    <col min="5342" max="5343" width="11.7109375" style="134" customWidth="1"/>
    <col min="5344" max="5344" width="4.7109375" style="134" customWidth="1"/>
    <col min="5345" max="5346" width="11.7109375" style="134" customWidth="1"/>
    <col min="5347" max="5347" width="4.7109375" style="134" customWidth="1"/>
    <col min="5348" max="5349" width="11.7109375" style="134" customWidth="1"/>
    <col min="5350" max="5350" width="4.7109375" style="134" customWidth="1"/>
    <col min="5351" max="5352" width="11.7109375" style="134" customWidth="1"/>
    <col min="5353" max="5353" width="4.7109375" style="134" customWidth="1"/>
    <col min="5354" max="5355" width="11.7109375" style="134" customWidth="1"/>
    <col min="5356" max="5356" width="4.7109375" style="134" customWidth="1"/>
    <col min="5357" max="5358" width="11.7109375" style="134" customWidth="1"/>
    <col min="5359" max="5359" width="4.7109375" style="134" customWidth="1"/>
    <col min="5360" max="5361" width="11.7109375" style="134" customWidth="1"/>
    <col min="5362" max="5362" width="4.7109375" style="134" customWidth="1"/>
    <col min="5363" max="5364" width="11.7109375" style="134" customWidth="1"/>
    <col min="5365" max="5365" width="4.7109375" style="134" customWidth="1"/>
    <col min="5366" max="5367" width="11.7109375" style="134" customWidth="1"/>
    <col min="5368" max="5368" width="4.7109375" style="134" customWidth="1"/>
    <col min="5369" max="5370" width="11.7109375" style="134" customWidth="1"/>
    <col min="5371" max="5371" width="4.7109375" style="134" customWidth="1"/>
    <col min="5372" max="5373" width="11.7109375" style="134" customWidth="1"/>
    <col min="5374" max="5374" width="4.7109375" style="134" customWidth="1"/>
    <col min="5375" max="5376" width="11.7109375" style="134" customWidth="1"/>
    <col min="5377" max="5377" width="4.7109375" style="134" customWidth="1"/>
    <col min="5378" max="5379" width="11.7109375" style="134" customWidth="1"/>
    <col min="5380" max="5380" width="4.7109375" style="134" customWidth="1"/>
    <col min="5381" max="5382" width="11.7109375" style="134" customWidth="1"/>
    <col min="5383" max="5383" width="4.7109375" style="134" customWidth="1"/>
    <col min="5384" max="5385" width="11.7109375" style="134" customWidth="1"/>
    <col min="5386" max="5386" width="4.7109375" style="134" customWidth="1"/>
    <col min="5387" max="5388" width="11.7109375" style="134" customWidth="1"/>
    <col min="5389" max="5389" width="4.7109375" style="134" customWidth="1"/>
    <col min="5390" max="5391" width="11.7109375" style="134" customWidth="1"/>
    <col min="5392" max="5392" width="4.7109375" style="134" customWidth="1"/>
    <col min="5393" max="5394" width="11.7109375" style="134" customWidth="1"/>
    <col min="5395" max="5395" width="4.7109375" style="134" customWidth="1"/>
    <col min="5396" max="5397" width="11.7109375" style="134" customWidth="1"/>
    <col min="5398" max="5398" width="4.7109375" style="134" customWidth="1"/>
    <col min="5399" max="5400" width="11.7109375" style="134" customWidth="1"/>
    <col min="5401" max="5401" width="4.7109375" style="134" customWidth="1"/>
    <col min="5402" max="5403" width="11.7109375" style="134" customWidth="1"/>
    <col min="5404" max="5404" width="4.7109375" style="134" customWidth="1"/>
    <col min="5405" max="5406" width="11.7109375" style="134" customWidth="1"/>
    <col min="5407" max="5407" width="4.7109375" style="134" customWidth="1"/>
    <col min="5408" max="5409" width="11.7109375" style="134" customWidth="1"/>
    <col min="5410" max="5410" width="4.7109375" style="134" customWidth="1"/>
    <col min="5411" max="5412" width="11.7109375" style="134" customWidth="1"/>
    <col min="5413" max="5413" width="4.7109375" style="134" customWidth="1"/>
    <col min="5414" max="5415" width="11.7109375" style="134" customWidth="1"/>
    <col min="5416" max="5416" width="4.7109375" style="134" customWidth="1"/>
    <col min="5417" max="5418" width="11.7109375" style="134" customWidth="1"/>
    <col min="5419" max="5419" width="4.7109375" style="134" customWidth="1"/>
    <col min="5420" max="5421" width="11.7109375" style="134" customWidth="1"/>
    <col min="5422" max="5422" width="4.7109375" style="134" customWidth="1"/>
    <col min="5423" max="5424" width="11.7109375" style="134" customWidth="1"/>
    <col min="5425" max="5425" width="4.7109375" style="134" customWidth="1"/>
    <col min="5426" max="5427" width="11.7109375" style="134" customWidth="1"/>
    <col min="5428" max="5428" width="4.7109375" style="134" customWidth="1"/>
    <col min="5429" max="5430" width="11.7109375" style="134" customWidth="1"/>
    <col min="5431" max="5431" width="4.7109375" style="134" customWidth="1"/>
    <col min="5432" max="5433" width="11.7109375" style="134" customWidth="1"/>
    <col min="5434" max="5434" width="4.7109375" style="134" customWidth="1"/>
    <col min="5435" max="5436" width="11.7109375" style="134" customWidth="1"/>
    <col min="5437" max="5437" width="4.7109375" style="134" customWidth="1"/>
    <col min="5438" max="5439" width="11.7109375" style="134" customWidth="1"/>
    <col min="5440" max="5440" width="4.7109375" style="134" customWidth="1"/>
    <col min="5441" max="5442" width="11.7109375" style="134" customWidth="1"/>
    <col min="5443" max="5443" width="4.7109375" style="134" customWidth="1"/>
    <col min="5444" max="5445" width="11.7109375" style="134" customWidth="1"/>
    <col min="5446" max="5446" width="4.7109375" style="134" customWidth="1"/>
    <col min="5447" max="5448" width="11.7109375" style="134" customWidth="1"/>
    <col min="5449" max="5449" width="4.7109375" style="134" customWidth="1"/>
    <col min="5450" max="5451" width="11.7109375" style="134" customWidth="1"/>
    <col min="5452" max="5452" width="4.7109375" style="134" customWidth="1"/>
    <col min="5453" max="5454" width="11.7109375" style="134" customWidth="1"/>
    <col min="5455" max="5455" width="4.7109375" style="134" customWidth="1"/>
    <col min="5456" max="5457" width="11.7109375" style="134" customWidth="1"/>
    <col min="5458" max="5458" width="4.7109375" style="134" customWidth="1"/>
    <col min="5459" max="5460" width="11.7109375" style="134" customWidth="1"/>
    <col min="5461" max="5461" width="4.7109375" style="134" customWidth="1"/>
    <col min="5462" max="5463" width="11.7109375" style="134" customWidth="1"/>
    <col min="5464" max="5464" width="4.7109375" style="134" customWidth="1"/>
    <col min="5465" max="5466" width="11.7109375" style="134" customWidth="1"/>
    <col min="5467" max="5467" width="4.7109375" style="134" customWidth="1"/>
    <col min="5468" max="5469" width="11.7109375" style="134" customWidth="1"/>
    <col min="5470" max="5470" width="4.7109375" style="134" customWidth="1"/>
    <col min="5471" max="5472" width="11.7109375" style="134" customWidth="1"/>
    <col min="5473" max="5473" width="4.7109375" style="134" customWidth="1"/>
    <col min="5474" max="5475" width="11.7109375" style="134" customWidth="1"/>
    <col min="5476" max="5476" width="4.7109375" style="134" customWidth="1"/>
    <col min="5477" max="5478" width="11.7109375" style="134" customWidth="1"/>
    <col min="5479" max="5479" width="4.7109375" style="134" customWidth="1"/>
    <col min="5480" max="5481" width="11.7109375" style="134" customWidth="1"/>
    <col min="5482" max="5482" width="4.7109375" style="134" customWidth="1"/>
    <col min="5483" max="5484" width="11.7109375" style="134" customWidth="1"/>
    <col min="5485" max="5485" width="4.7109375" style="134" customWidth="1"/>
    <col min="5486" max="5487" width="11.7109375" style="134" customWidth="1"/>
    <col min="5488" max="5488" width="4.7109375" style="134" customWidth="1"/>
    <col min="5489" max="5490" width="11.7109375" style="134" customWidth="1"/>
    <col min="5491" max="5491" width="4.7109375" style="134" customWidth="1"/>
    <col min="5492" max="5493" width="11.7109375" style="134" customWidth="1"/>
    <col min="5494" max="5494" width="4.7109375" style="134" customWidth="1"/>
    <col min="5495" max="5504" width="11.7109375" style="134" customWidth="1"/>
    <col min="5505" max="5517" width="8.85546875" style="134"/>
    <col min="5518" max="5518" width="11.7109375" style="134" customWidth="1"/>
    <col min="5519" max="5519" width="3.7109375" style="134" customWidth="1"/>
    <col min="5520" max="5521" width="11.7109375" style="134" customWidth="1"/>
    <col min="5522" max="5522" width="3.7109375" style="134" customWidth="1"/>
    <col min="5523" max="5524" width="11.7109375" style="134" customWidth="1"/>
    <col min="5525" max="5525" width="4.7109375" style="134" customWidth="1"/>
    <col min="5526" max="5527" width="11.7109375" style="134" customWidth="1"/>
    <col min="5528" max="5528" width="4.7109375" style="134" customWidth="1"/>
    <col min="5529" max="5530" width="11.7109375" style="134" customWidth="1"/>
    <col min="5531" max="5531" width="4.7109375" style="134" customWidth="1"/>
    <col min="5532" max="5533" width="11.7109375" style="134" customWidth="1"/>
    <col min="5534" max="5534" width="4.7109375" style="134" customWidth="1"/>
    <col min="5535" max="5536" width="11.7109375" style="134" customWidth="1"/>
    <col min="5537" max="5537" width="4.7109375" style="134" customWidth="1"/>
    <col min="5538" max="5539" width="11.7109375" style="134" customWidth="1"/>
    <col min="5540" max="5540" width="4.7109375" style="134" customWidth="1"/>
    <col min="5541" max="5542" width="11.7109375" style="134" customWidth="1"/>
    <col min="5543" max="5543" width="4.7109375" style="134" customWidth="1"/>
    <col min="5544" max="5545" width="11.7109375" style="134" customWidth="1"/>
    <col min="5546" max="5546" width="4.7109375" style="134" customWidth="1"/>
    <col min="5547" max="5548" width="11.7109375" style="134" customWidth="1"/>
    <col min="5549" max="5549" width="4.7109375" style="134" customWidth="1"/>
    <col min="5550" max="5551" width="11.7109375" style="134" customWidth="1"/>
    <col min="5552" max="5552" width="4.7109375" style="134" customWidth="1"/>
    <col min="5553" max="5554" width="11.7109375" style="134" customWidth="1"/>
    <col min="5555" max="5555" width="4.7109375" style="134" customWidth="1"/>
    <col min="5556" max="5557" width="11.7109375" style="134" customWidth="1"/>
    <col min="5558" max="5558" width="4.7109375" style="134" customWidth="1"/>
    <col min="5559" max="5560" width="11.7109375" style="134" customWidth="1"/>
    <col min="5561" max="5561" width="4.7109375" style="134" customWidth="1"/>
    <col min="5562" max="5563" width="11.7109375" style="134" customWidth="1"/>
    <col min="5564" max="5564" width="4.7109375" style="134" customWidth="1"/>
    <col min="5565" max="5566" width="11.7109375" style="134" customWidth="1"/>
    <col min="5567" max="5567" width="4.7109375" style="134" customWidth="1"/>
    <col min="5568" max="5569" width="11.7109375" style="134" customWidth="1"/>
    <col min="5570" max="5570" width="4.7109375" style="134" customWidth="1"/>
    <col min="5571" max="5572" width="11.7109375" style="134" customWidth="1"/>
    <col min="5573" max="5573" width="4.7109375" style="134" customWidth="1"/>
    <col min="5574" max="5575" width="11.7109375" style="134" customWidth="1"/>
    <col min="5576" max="5576" width="4.7109375" style="134" customWidth="1"/>
    <col min="5577" max="5578" width="11.7109375" style="134" customWidth="1"/>
    <col min="5579" max="5579" width="4.7109375" style="134" customWidth="1"/>
    <col min="5580" max="5581" width="11.7109375" style="134" customWidth="1"/>
    <col min="5582" max="5582" width="4.7109375" style="134" customWidth="1"/>
    <col min="5583" max="5584" width="11.7109375" style="134" customWidth="1"/>
    <col min="5585" max="5585" width="4.7109375" style="134" customWidth="1"/>
    <col min="5586" max="5587" width="11.7109375" style="134" customWidth="1"/>
    <col min="5588" max="5588" width="4.7109375" style="134" customWidth="1"/>
    <col min="5589" max="5590" width="11.7109375" style="134" customWidth="1"/>
    <col min="5591" max="5591" width="4.7109375" style="134" customWidth="1"/>
    <col min="5592" max="5593" width="11.7109375" style="134" customWidth="1"/>
    <col min="5594" max="5594" width="4.7109375" style="134" customWidth="1"/>
    <col min="5595" max="5596" width="11.7109375" style="134" customWidth="1"/>
    <col min="5597" max="5597" width="4.7109375" style="134" customWidth="1"/>
    <col min="5598" max="5599" width="11.7109375" style="134" customWidth="1"/>
    <col min="5600" max="5600" width="4.7109375" style="134" customWidth="1"/>
    <col min="5601" max="5602" width="11.7109375" style="134" customWidth="1"/>
    <col min="5603" max="5603" width="4.7109375" style="134" customWidth="1"/>
    <col min="5604" max="5605" width="11.7109375" style="134" customWidth="1"/>
    <col min="5606" max="5606" width="4.7109375" style="134" customWidth="1"/>
    <col min="5607" max="5608" width="11.7109375" style="134" customWidth="1"/>
    <col min="5609" max="5609" width="4.7109375" style="134" customWidth="1"/>
    <col min="5610" max="5611" width="11.7109375" style="134" customWidth="1"/>
    <col min="5612" max="5612" width="4.7109375" style="134" customWidth="1"/>
    <col min="5613" max="5614" width="11.7109375" style="134" customWidth="1"/>
    <col min="5615" max="5615" width="4.7109375" style="134" customWidth="1"/>
    <col min="5616" max="5617" width="11.7109375" style="134" customWidth="1"/>
    <col min="5618" max="5618" width="4.7109375" style="134" customWidth="1"/>
    <col min="5619" max="5620" width="11.7109375" style="134" customWidth="1"/>
    <col min="5621" max="5621" width="4.7109375" style="134" customWidth="1"/>
    <col min="5622" max="5623" width="11.7109375" style="134" customWidth="1"/>
    <col min="5624" max="5624" width="4.7109375" style="134" customWidth="1"/>
    <col min="5625" max="5626" width="11.7109375" style="134" customWidth="1"/>
    <col min="5627" max="5627" width="4.7109375" style="134" customWidth="1"/>
    <col min="5628" max="5629" width="11.7109375" style="134" customWidth="1"/>
    <col min="5630" max="5630" width="4.7109375" style="134" customWidth="1"/>
    <col min="5631" max="5632" width="11.7109375" style="134" customWidth="1"/>
    <col min="5633" max="5633" width="4.7109375" style="134" customWidth="1"/>
    <col min="5634" max="5635" width="11.7109375" style="134" customWidth="1"/>
    <col min="5636" max="5636" width="4.7109375" style="134" customWidth="1"/>
    <col min="5637" max="5638" width="11.7109375" style="134" customWidth="1"/>
    <col min="5639" max="5639" width="4.7109375" style="134" customWidth="1"/>
    <col min="5640" max="5641" width="11.7109375" style="134" customWidth="1"/>
    <col min="5642" max="5642" width="4.7109375" style="134" customWidth="1"/>
    <col min="5643" max="5644" width="11.7109375" style="134" customWidth="1"/>
    <col min="5645" max="5645" width="4.7109375" style="134" customWidth="1"/>
    <col min="5646" max="5647" width="11.7109375" style="134" customWidth="1"/>
    <col min="5648" max="5648" width="4.7109375" style="134" customWidth="1"/>
    <col min="5649" max="5650" width="11.7109375" style="134" customWidth="1"/>
    <col min="5651" max="5651" width="4.7109375" style="134" customWidth="1"/>
    <col min="5652" max="5653" width="11.7109375" style="134" customWidth="1"/>
    <col min="5654" max="5654" width="4.7109375" style="134" customWidth="1"/>
    <col min="5655" max="5656" width="11.7109375" style="134" customWidth="1"/>
    <col min="5657" max="5657" width="4.7109375" style="134" customWidth="1"/>
    <col min="5658" max="5659" width="11.7109375" style="134" customWidth="1"/>
    <col min="5660" max="5660" width="4.7109375" style="134" customWidth="1"/>
    <col min="5661" max="5662" width="11.7109375" style="134" customWidth="1"/>
    <col min="5663" max="5663" width="4.7109375" style="134" customWidth="1"/>
    <col min="5664" max="5665" width="11.7109375" style="134" customWidth="1"/>
    <col min="5666" max="5666" width="4.7109375" style="134" customWidth="1"/>
    <col min="5667" max="5668" width="11.7109375" style="134" customWidth="1"/>
    <col min="5669" max="5669" width="4.7109375" style="134" customWidth="1"/>
    <col min="5670" max="5671" width="11.7109375" style="134" customWidth="1"/>
    <col min="5672" max="5672" width="4.7109375" style="134" customWidth="1"/>
    <col min="5673" max="5674" width="11.7109375" style="134" customWidth="1"/>
    <col min="5675" max="5675" width="4.7109375" style="134" customWidth="1"/>
    <col min="5676" max="5677" width="11.7109375" style="134" customWidth="1"/>
    <col min="5678" max="5678" width="4.7109375" style="134" customWidth="1"/>
    <col min="5679" max="5680" width="11.7109375" style="134" customWidth="1"/>
    <col min="5681" max="5681" width="4.7109375" style="134" customWidth="1"/>
    <col min="5682" max="5683" width="11.7109375" style="134" customWidth="1"/>
    <col min="5684" max="5684" width="4.7109375" style="134" customWidth="1"/>
    <col min="5685" max="5686" width="11.7109375" style="134" customWidth="1"/>
    <col min="5687" max="5687" width="4.7109375" style="134" customWidth="1"/>
    <col min="5688" max="5689" width="11.7109375" style="134" customWidth="1"/>
    <col min="5690" max="5690" width="4.7109375" style="134" customWidth="1"/>
    <col min="5691" max="5692" width="11.7109375" style="134" customWidth="1"/>
    <col min="5693" max="5693" width="4.7109375" style="134" customWidth="1"/>
    <col min="5694" max="5695" width="11.7109375" style="134" customWidth="1"/>
    <col min="5696" max="5696" width="4.7109375" style="134" customWidth="1"/>
    <col min="5697" max="5698" width="11.7109375" style="134" customWidth="1"/>
    <col min="5699" max="5699" width="4.7109375" style="134" customWidth="1"/>
    <col min="5700" max="5701" width="11.7109375" style="134" customWidth="1"/>
    <col min="5702" max="5702" width="4.7109375" style="134" customWidth="1"/>
    <col min="5703" max="5704" width="11.7109375" style="134" customWidth="1"/>
    <col min="5705" max="5705" width="4.7109375" style="134" customWidth="1"/>
    <col min="5706" max="5707" width="11.7109375" style="134" customWidth="1"/>
    <col min="5708" max="5708" width="4.7109375" style="134" customWidth="1"/>
    <col min="5709" max="5710" width="11.7109375" style="134" customWidth="1"/>
    <col min="5711" max="5711" width="4.7109375" style="134" customWidth="1"/>
    <col min="5712" max="5713" width="11.7109375" style="134" customWidth="1"/>
    <col min="5714" max="5714" width="4.7109375" style="134" customWidth="1"/>
    <col min="5715" max="5716" width="11.7109375" style="134" customWidth="1"/>
    <col min="5717" max="5717" width="4.7109375" style="134" customWidth="1"/>
    <col min="5718" max="5719" width="11.7109375" style="134" customWidth="1"/>
    <col min="5720" max="5720" width="4.7109375" style="134" customWidth="1"/>
    <col min="5721" max="5722" width="11.7109375" style="134" customWidth="1"/>
    <col min="5723" max="5723" width="4.7109375" style="134" customWidth="1"/>
    <col min="5724" max="5725" width="11.7109375" style="134" customWidth="1"/>
    <col min="5726" max="5726" width="4.7109375" style="134" customWidth="1"/>
    <col min="5727" max="5728" width="11.7109375" style="134" customWidth="1"/>
    <col min="5729" max="5729" width="4.7109375" style="134" customWidth="1"/>
    <col min="5730" max="5731" width="11.7109375" style="134" customWidth="1"/>
    <col min="5732" max="5732" width="4.7109375" style="134" customWidth="1"/>
    <col min="5733" max="5734" width="11.7109375" style="134" customWidth="1"/>
    <col min="5735" max="5735" width="4.7109375" style="134" customWidth="1"/>
    <col min="5736" max="5737" width="11.7109375" style="134" customWidth="1"/>
    <col min="5738" max="5738" width="4.7109375" style="134" customWidth="1"/>
    <col min="5739" max="5740" width="11.7109375" style="134" customWidth="1"/>
    <col min="5741" max="5741" width="4.7109375" style="134" customWidth="1"/>
    <col min="5742" max="5743" width="11.7109375" style="134" customWidth="1"/>
    <col min="5744" max="5744" width="4.7109375" style="134" customWidth="1"/>
    <col min="5745" max="5746" width="11.7109375" style="134" customWidth="1"/>
    <col min="5747" max="5747" width="4.7109375" style="134" customWidth="1"/>
    <col min="5748" max="5749" width="11.7109375" style="134" customWidth="1"/>
    <col min="5750" max="5750" width="4.7109375" style="134" customWidth="1"/>
    <col min="5751" max="5760" width="11.7109375" style="134" customWidth="1"/>
    <col min="5761" max="5773" width="8.85546875" style="134"/>
    <col min="5774" max="5774" width="11.7109375" style="134" customWidth="1"/>
    <col min="5775" max="5775" width="3.7109375" style="134" customWidth="1"/>
    <col min="5776" max="5777" width="11.7109375" style="134" customWidth="1"/>
    <col min="5778" max="5778" width="3.7109375" style="134" customWidth="1"/>
    <col min="5779" max="5780" width="11.7109375" style="134" customWidth="1"/>
    <col min="5781" max="5781" width="4.7109375" style="134" customWidth="1"/>
    <col min="5782" max="5783" width="11.7109375" style="134" customWidth="1"/>
    <col min="5784" max="5784" width="4.7109375" style="134" customWidth="1"/>
    <col min="5785" max="5786" width="11.7109375" style="134" customWidth="1"/>
    <col min="5787" max="5787" width="4.7109375" style="134" customWidth="1"/>
    <col min="5788" max="5789" width="11.7109375" style="134" customWidth="1"/>
    <col min="5790" max="5790" width="4.7109375" style="134" customWidth="1"/>
    <col min="5791" max="5792" width="11.7109375" style="134" customWidth="1"/>
    <col min="5793" max="5793" width="4.7109375" style="134" customWidth="1"/>
    <col min="5794" max="5795" width="11.7109375" style="134" customWidth="1"/>
    <col min="5796" max="5796" width="4.7109375" style="134" customWidth="1"/>
    <col min="5797" max="5798" width="11.7109375" style="134" customWidth="1"/>
    <col min="5799" max="5799" width="4.7109375" style="134" customWidth="1"/>
    <col min="5800" max="5801" width="11.7109375" style="134" customWidth="1"/>
    <col min="5802" max="5802" width="4.7109375" style="134" customWidth="1"/>
    <col min="5803" max="5804" width="11.7109375" style="134" customWidth="1"/>
    <col min="5805" max="5805" width="4.7109375" style="134" customWidth="1"/>
    <col min="5806" max="5807" width="11.7109375" style="134" customWidth="1"/>
    <col min="5808" max="5808" width="4.7109375" style="134" customWidth="1"/>
    <col min="5809" max="5810" width="11.7109375" style="134" customWidth="1"/>
    <col min="5811" max="5811" width="4.7109375" style="134" customWidth="1"/>
    <col min="5812" max="5813" width="11.7109375" style="134" customWidth="1"/>
    <col min="5814" max="5814" width="4.7109375" style="134" customWidth="1"/>
    <col min="5815" max="5816" width="11.7109375" style="134" customWidth="1"/>
    <col min="5817" max="5817" width="4.7109375" style="134" customWidth="1"/>
    <col min="5818" max="5819" width="11.7109375" style="134" customWidth="1"/>
    <col min="5820" max="5820" width="4.7109375" style="134" customWidth="1"/>
    <col min="5821" max="5822" width="11.7109375" style="134" customWidth="1"/>
    <col min="5823" max="5823" width="4.7109375" style="134" customWidth="1"/>
    <col min="5824" max="5825" width="11.7109375" style="134" customWidth="1"/>
    <col min="5826" max="5826" width="4.7109375" style="134" customWidth="1"/>
    <col min="5827" max="5828" width="11.7109375" style="134" customWidth="1"/>
    <col min="5829" max="5829" width="4.7109375" style="134" customWidth="1"/>
    <col min="5830" max="5831" width="11.7109375" style="134" customWidth="1"/>
    <col min="5832" max="5832" width="4.7109375" style="134" customWidth="1"/>
    <col min="5833" max="5834" width="11.7109375" style="134" customWidth="1"/>
    <col min="5835" max="5835" width="4.7109375" style="134" customWidth="1"/>
    <col min="5836" max="5837" width="11.7109375" style="134" customWidth="1"/>
    <col min="5838" max="5838" width="4.7109375" style="134" customWidth="1"/>
    <col min="5839" max="5840" width="11.7109375" style="134" customWidth="1"/>
    <col min="5841" max="5841" width="4.7109375" style="134" customWidth="1"/>
    <col min="5842" max="5843" width="11.7109375" style="134" customWidth="1"/>
    <col min="5844" max="5844" width="4.7109375" style="134" customWidth="1"/>
    <col min="5845" max="5846" width="11.7109375" style="134" customWidth="1"/>
    <col min="5847" max="5847" width="4.7109375" style="134" customWidth="1"/>
    <col min="5848" max="5849" width="11.7109375" style="134" customWidth="1"/>
    <col min="5850" max="5850" width="4.7109375" style="134" customWidth="1"/>
    <col min="5851" max="5852" width="11.7109375" style="134" customWidth="1"/>
    <col min="5853" max="5853" width="4.7109375" style="134" customWidth="1"/>
    <col min="5854" max="5855" width="11.7109375" style="134" customWidth="1"/>
    <col min="5856" max="5856" width="4.7109375" style="134" customWidth="1"/>
    <col min="5857" max="5858" width="11.7109375" style="134" customWidth="1"/>
    <col min="5859" max="5859" width="4.7109375" style="134" customWidth="1"/>
    <col min="5860" max="5861" width="11.7109375" style="134" customWidth="1"/>
    <col min="5862" max="5862" width="4.7109375" style="134" customWidth="1"/>
    <col min="5863" max="5864" width="11.7109375" style="134" customWidth="1"/>
    <col min="5865" max="5865" width="4.7109375" style="134" customWidth="1"/>
    <col min="5866" max="5867" width="11.7109375" style="134" customWidth="1"/>
    <col min="5868" max="5868" width="4.7109375" style="134" customWidth="1"/>
    <col min="5869" max="5870" width="11.7109375" style="134" customWidth="1"/>
    <col min="5871" max="5871" width="4.7109375" style="134" customWidth="1"/>
    <col min="5872" max="5873" width="11.7109375" style="134" customWidth="1"/>
    <col min="5874" max="5874" width="4.7109375" style="134" customWidth="1"/>
    <col min="5875" max="5876" width="11.7109375" style="134" customWidth="1"/>
    <col min="5877" max="5877" width="4.7109375" style="134" customWidth="1"/>
    <col min="5878" max="5879" width="11.7109375" style="134" customWidth="1"/>
    <col min="5880" max="5880" width="4.7109375" style="134" customWidth="1"/>
    <col min="5881" max="5882" width="11.7109375" style="134" customWidth="1"/>
    <col min="5883" max="5883" width="4.7109375" style="134" customWidth="1"/>
    <col min="5884" max="5885" width="11.7109375" style="134" customWidth="1"/>
    <col min="5886" max="5886" width="4.7109375" style="134" customWidth="1"/>
    <col min="5887" max="5888" width="11.7109375" style="134" customWidth="1"/>
    <col min="5889" max="5889" width="4.7109375" style="134" customWidth="1"/>
    <col min="5890" max="5891" width="11.7109375" style="134" customWidth="1"/>
    <col min="5892" max="5892" width="4.7109375" style="134" customWidth="1"/>
    <col min="5893" max="5894" width="11.7109375" style="134" customWidth="1"/>
    <col min="5895" max="5895" width="4.7109375" style="134" customWidth="1"/>
    <col min="5896" max="5897" width="11.7109375" style="134" customWidth="1"/>
    <col min="5898" max="5898" width="4.7109375" style="134" customWidth="1"/>
    <col min="5899" max="5900" width="11.7109375" style="134" customWidth="1"/>
    <col min="5901" max="5901" width="4.7109375" style="134" customWidth="1"/>
    <col min="5902" max="5903" width="11.7109375" style="134" customWidth="1"/>
    <col min="5904" max="5904" width="4.7109375" style="134" customWidth="1"/>
    <col min="5905" max="5906" width="11.7109375" style="134" customWidth="1"/>
    <col min="5907" max="5907" width="4.7109375" style="134" customWidth="1"/>
    <col min="5908" max="5909" width="11.7109375" style="134" customWidth="1"/>
    <col min="5910" max="5910" width="4.7109375" style="134" customWidth="1"/>
    <col min="5911" max="5912" width="11.7109375" style="134" customWidth="1"/>
    <col min="5913" max="5913" width="4.7109375" style="134" customWidth="1"/>
    <col min="5914" max="5915" width="11.7109375" style="134" customWidth="1"/>
    <col min="5916" max="5916" width="4.7109375" style="134" customWidth="1"/>
    <col min="5917" max="5918" width="11.7109375" style="134" customWidth="1"/>
    <col min="5919" max="5919" width="4.7109375" style="134" customWidth="1"/>
    <col min="5920" max="5921" width="11.7109375" style="134" customWidth="1"/>
    <col min="5922" max="5922" width="4.7109375" style="134" customWidth="1"/>
    <col min="5923" max="5924" width="11.7109375" style="134" customWidth="1"/>
    <col min="5925" max="5925" width="4.7109375" style="134" customWidth="1"/>
    <col min="5926" max="5927" width="11.7109375" style="134" customWidth="1"/>
    <col min="5928" max="5928" width="4.7109375" style="134" customWidth="1"/>
    <col min="5929" max="5930" width="11.7109375" style="134" customWidth="1"/>
    <col min="5931" max="5931" width="4.7109375" style="134" customWidth="1"/>
    <col min="5932" max="5933" width="11.7109375" style="134" customWidth="1"/>
    <col min="5934" max="5934" width="4.7109375" style="134" customWidth="1"/>
    <col min="5935" max="5936" width="11.7109375" style="134" customWidth="1"/>
    <col min="5937" max="5937" width="4.7109375" style="134" customWidth="1"/>
    <col min="5938" max="5939" width="11.7109375" style="134" customWidth="1"/>
    <col min="5940" max="5940" width="4.7109375" style="134" customWidth="1"/>
    <col min="5941" max="5942" width="11.7109375" style="134" customWidth="1"/>
    <col min="5943" max="5943" width="4.7109375" style="134" customWidth="1"/>
    <col min="5944" max="5945" width="11.7109375" style="134" customWidth="1"/>
    <col min="5946" max="5946" width="4.7109375" style="134" customWidth="1"/>
    <col min="5947" max="5948" width="11.7109375" style="134" customWidth="1"/>
    <col min="5949" max="5949" width="4.7109375" style="134" customWidth="1"/>
    <col min="5950" max="5951" width="11.7109375" style="134" customWidth="1"/>
    <col min="5952" max="5952" width="4.7109375" style="134" customWidth="1"/>
    <col min="5953" max="5954" width="11.7109375" style="134" customWidth="1"/>
    <col min="5955" max="5955" width="4.7109375" style="134" customWidth="1"/>
    <col min="5956" max="5957" width="11.7109375" style="134" customWidth="1"/>
    <col min="5958" max="5958" width="4.7109375" style="134" customWidth="1"/>
    <col min="5959" max="5960" width="11.7109375" style="134" customWidth="1"/>
    <col min="5961" max="5961" width="4.7109375" style="134" customWidth="1"/>
    <col min="5962" max="5963" width="11.7109375" style="134" customWidth="1"/>
    <col min="5964" max="5964" width="4.7109375" style="134" customWidth="1"/>
    <col min="5965" max="5966" width="11.7109375" style="134" customWidth="1"/>
    <col min="5967" max="5967" width="4.7109375" style="134" customWidth="1"/>
    <col min="5968" max="5969" width="11.7109375" style="134" customWidth="1"/>
    <col min="5970" max="5970" width="4.7109375" style="134" customWidth="1"/>
    <col min="5971" max="5972" width="11.7109375" style="134" customWidth="1"/>
    <col min="5973" max="5973" width="4.7109375" style="134" customWidth="1"/>
    <col min="5974" max="5975" width="11.7109375" style="134" customWidth="1"/>
    <col min="5976" max="5976" width="4.7109375" style="134" customWidth="1"/>
    <col min="5977" max="5978" width="11.7109375" style="134" customWidth="1"/>
    <col min="5979" max="5979" width="4.7109375" style="134" customWidth="1"/>
    <col min="5980" max="5981" width="11.7109375" style="134" customWidth="1"/>
    <col min="5982" max="5982" width="4.7109375" style="134" customWidth="1"/>
    <col min="5983" max="5984" width="11.7109375" style="134" customWidth="1"/>
    <col min="5985" max="5985" width="4.7109375" style="134" customWidth="1"/>
    <col min="5986" max="5987" width="11.7109375" style="134" customWidth="1"/>
    <col min="5988" max="5988" width="4.7109375" style="134" customWidth="1"/>
    <col min="5989" max="5990" width="11.7109375" style="134" customWidth="1"/>
    <col min="5991" max="5991" width="4.7109375" style="134" customWidth="1"/>
    <col min="5992" max="5993" width="11.7109375" style="134" customWidth="1"/>
    <col min="5994" max="5994" width="4.7109375" style="134" customWidth="1"/>
    <col min="5995" max="5996" width="11.7109375" style="134" customWidth="1"/>
    <col min="5997" max="5997" width="4.7109375" style="134" customWidth="1"/>
    <col min="5998" max="5999" width="11.7109375" style="134" customWidth="1"/>
    <col min="6000" max="6000" width="4.7109375" style="134" customWidth="1"/>
    <col min="6001" max="6002" width="11.7109375" style="134" customWidth="1"/>
    <col min="6003" max="6003" width="4.7109375" style="134" customWidth="1"/>
    <col min="6004" max="6005" width="11.7109375" style="134" customWidth="1"/>
    <col min="6006" max="6006" width="4.7109375" style="134" customWidth="1"/>
    <col min="6007" max="6016" width="11.7109375" style="134" customWidth="1"/>
    <col min="6017" max="6029" width="8.85546875" style="134"/>
    <col min="6030" max="6030" width="11.7109375" style="134" customWidth="1"/>
    <col min="6031" max="6031" width="3.7109375" style="134" customWidth="1"/>
    <col min="6032" max="6033" width="11.7109375" style="134" customWidth="1"/>
    <col min="6034" max="6034" width="3.7109375" style="134" customWidth="1"/>
    <col min="6035" max="6036" width="11.7109375" style="134" customWidth="1"/>
    <col min="6037" max="6037" width="4.7109375" style="134" customWidth="1"/>
    <col min="6038" max="6039" width="11.7109375" style="134" customWidth="1"/>
    <col min="6040" max="6040" width="4.7109375" style="134" customWidth="1"/>
    <col min="6041" max="6042" width="11.7109375" style="134" customWidth="1"/>
    <col min="6043" max="6043" width="4.7109375" style="134" customWidth="1"/>
    <col min="6044" max="6045" width="11.7109375" style="134" customWidth="1"/>
    <col min="6046" max="6046" width="4.7109375" style="134" customWidth="1"/>
    <col min="6047" max="6048" width="11.7109375" style="134" customWidth="1"/>
    <col min="6049" max="6049" width="4.7109375" style="134" customWidth="1"/>
    <col min="6050" max="6051" width="11.7109375" style="134" customWidth="1"/>
    <col min="6052" max="6052" width="4.7109375" style="134" customWidth="1"/>
    <col min="6053" max="6054" width="11.7109375" style="134" customWidth="1"/>
    <col min="6055" max="6055" width="4.7109375" style="134" customWidth="1"/>
    <col min="6056" max="6057" width="11.7109375" style="134" customWidth="1"/>
    <col min="6058" max="6058" width="4.7109375" style="134" customWidth="1"/>
    <col min="6059" max="6060" width="11.7109375" style="134" customWidth="1"/>
    <col min="6061" max="6061" width="4.7109375" style="134" customWidth="1"/>
    <col min="6062" max="6063" width="11.7109375" style="134" customWidth="1"/>
    <col min="6064" max="6064" width="4.7109375" style="134" customWidth="1"/>
    <col min="6065" max="6066" width="11.7109375" style="134" customWidth="1"/>
    <col min="6067" max="6067" width="4.7109375" style="134" customWidth="1"/>
    <col min="6068" max="6069" width="11.7109375" style="134" customWidth="1"/>
    <col min="6070" max="6070" width="4.7109375" style="134" customWidth="1"/>
    <col min="6071" max="6072" width="11.7109375" style="134" customWidth="1"/>
    <col min="6073" max="6073" width="4.7109375" style="134" customWidth="1"/>
    <col min="6074" max="6075" width="11.7109375" style="134" customWidth="1"/>
    <col min="6076" max="6076" width="4.7109375" style="134" customWidth="1"/>
    <col min="6077" max="6078" width="11.7109375" style="134" customWidth="1"/>
    <col min="6079" max="6079" width="4.7109375" style="134" customWidth="1"/>
    <col min="6080" max="6081" width="11.7109375" style="134" customWidth="1"/>
    <col min="6082" max="6082" width="4.7109375" style="134" customWidth="1"/>
    <col min="6083" max="6084" width="11.7109375" style="134" customWidth="1"/>
    <col min="6085" max="6085" width="4.7109375" style="134" customWidth="1"/>
    <col min="6086" max="6087" width="11.7109375" style="134" customWidth="1"/>
    <col min="6088" max="6088" width="4.7109375" style="134" customWidth="1"/>
    <col min="6089" max="6090" width="11.7109375" style="134" customWidth="1"/>
    <col min="6091" max="6091" width="4.7109375" style="134" customWidth="1"/>
    <col min="6092" max="6093" width="11.7109375" style="134" customWidth="1"/>
    <col min="6094" max="6094" width="4.7109375" style="134" customWidth="1"/>
    <col min="6095" max="6096" width="11.7109375" style="134" customWidth="1"/>
    <col min="6097" max="6097" width="4.7109375" style="134" customWidth="1"/>
    <col min="6098" max="6099" width="11.7109375" style="134" customWidth="1"/>
    <col min="6100" max="6100" width="4.7109375" style="134" customWidth="1"/>
    <col min="6101" max="6102" width="11.7109375" style="134" customWidth="1"/>
    <col min="6103" max="6103" width="4.7109375" style="134" customWidth="1"/>
    <col min="6104" max="6105" width="11.7109375" style="134" customWidth="1"/>
    <col min="6106" max="6106" width="4.7109375" style="134" customWidth="1"/>
    <col min="6107" max="6108" width="11.7109375" style="134" customWidth="1"/>
    <col min="6109" max="6109" width="4.7109375" style="134" customWidth="1"/>
    <col min="6110" max="6111" width="11.7109375" style="134" customWidth="1"/>
    <col min="6112" max="6112" width="4.7109375" style="134" customWidth="1"/>
    <col min="6113" max="6114" width="11.7109375" style="134" customWidth="1"/>
    <col min="6115" max="6115" width="4.7109375" style="134" customWidth="1"/>
    <col min="6116" max="6117" width="11.7109375" style="134" customWidth="1"/>
    <col min="6118" max="6118" width="4.7109375" style="134" customWidth="1"/>
    <col min="6119" max="6120" width="11.7109375" style="134" customWidth="1"/>
    <col min="6121" max="6121" width="4.7109375" style="134" customWidth="1"/>
    <col min="6122" max="6123" width="11.7109375" style="134" customWidth="1"/>
    <col min="6124" max="6124" width="4.7109375" style="134" customWidth="1"/>
    <col min="6125" max="6126" width="11.7109375" style="134" customWidth="1"/>
    <col min="6127" max="6127" width="4.7109375" style="134" customWidth="1"/>
    <col min="6128" max="6129" width="11.7109375" style="134" customWidth="1"/>
    <col min="6130" max="6130" width="4.7109375" style="134" customWidth="1"/>
    <col min="6131" max="6132" width="11.7109375" style="134" customWidth="1"/>
    <col min="6133" max="6133" width="4.7109375" style="134" customWidth="1"/>
    <col min="6134" max="6135" width="11.7109375" style="134" customWidth="1"/>
    <col min="6136" max="6136" width="4.7109375" style="134" customWidth="1"/>
    <col min="6137" max="6138" width="11.7109375" style="134" customWidth="1"/>
    <col min="6139" max="6139" width="4.7109375" style="134" customWidth="1"/>
    <col min="6140" max="6141" width="11.7109375" style="134" customWidth="1"/>
    <col min="6142" max="6142" width="4.7109375" style="134" customWidth="1"/>
    <col min="6143" max="6144" width="11.7109375" style="134" customWidth="1"/>
    <col min="6145" max="6145" width="4.7109375" style="134" customWidth="1"/>
    <col min="6146" max="6147" width="11.7109375" style="134" customWidth="1"/>
    <col min="6148" max="6148" width="4.7109375" style="134" customWidth="1"/>
    <col min="6149" max="6150" width="11.7109375" style="134" customWidth="1"/>
    <col min="6151" max="6151" width="4.7109375" style="134" customWidth="1"/>
    <col min="6152" max="6153" width="11.7109375" style="134" customWidth="1"/>
    <col min="6154" max="6154" width="4.7109375" style="134" customWidth="1"/>
    <col min="6155" max="6156" width="11.7109375" style="134" customWidth="1"/>
    <col min="6157" max="6157" width="4.7109375" style="134" customWidth="1"/>
    <col min="6158" max="6159" width="11.7109375" style="134" customWidth="1"/>
    <col min="6160" max="6160" width="4.7109375" style="134" customWidth="1"/>
    <col min="6161" max="6162" width="11.7109375" style="134" customWidth="1"/>
    <col min="6163" max="6163" width="4.7109375" style="134" customWidth="1"/>
    <col min="6164" max="6165" width="11.7109375" style="134" customWidth="1"/>
    <col min="6166" max="6166" width="4.7109375" style="134" customWidth="1"/>
    <col min="6167" max="6168" width="11.7109375" style="134" customWidth="1"/>
    <col min="6169" max="6169" width="4.7109375" style="134" customWidth="1"/>
    <col min="6170" max="6171" width="11.7109375" style="134" customWidth="1"/>
    <col min="6172" max="6172" width="4.7109375" style="134" customWidth="1"/>
    <col min="6173" max="6174" width="11.7109375" style="134" customWidth="1"/>
    <col min="6175" max="6175" width="4.7109375" style="134" customWidth="1"/>
    <col min="6176" max="6177" width="11.7109375" style="134" customWidth="1"/>
    <col min="6178" max="6178" width="4.7109375" style="134" customWidth="1"/>
    <col min="6179" max="6180" width="11.7109375" style="134" customWidth="1"/>
    <col min="6181" max="6181" width="4.7109375" style="134" customWidth="1"/>
    <col min="6182" max="6183" width="11.7109375" style="134" customWidth="1"/>
    <col min="6184" max="6184" width="4.7109375" style="134" customWidth="1"/>
    <col min="6185" max="6186" width="11.7109375" style="134" customWidth="1"/>
    <col min="6187" max="6187" width="4.7109375" style="134" customWidth="1"/>
    <col min="6188" max="6189" width="11.7109375" style="134" customWidth="1"/>
    <col min="6190" max="6190" width="4.7109375" style="134" customWidth="1"/>
    <col min="6191" max="6192" width="11.7109375" style="134" customWidth="1"/>
    <col min="6193" max="6193" width="4.7109375" style="134" customWidth="1"/>
    <col min="6194" max="6195" width="11.7109375" style="134" customWidth="1"/>
    <col min="6196" max="6196" width="4.7109375" style="134" customWidth="1"/>
    <col min="6197" max="6198" width="11.7109375" style="134" customWidth="1"/>
    <col min="6199" max="6199" width="4.7109375" style="134" customWidth="1"/>
    <col min="6200" max="6201" width="11.7109375" style="134" customWidth="1"/>
    <col min="6202" max="6202" width="4.7109375" style="134" customWidth="1"/>
    <col min="6203" max="6204" width="11.7109375" style="134" customWidth="1"/>
    <col min="6205" max="6205" width="4.7109375" style="134" customWidth="1"/>
    <col min="6206" max="6207" width="11.7109375" style="134" customWidth="1"/>
    <col min="6208" max="6208" width="4.7109375" style="134" customWidth="1"/>
    <col min="6209" max="6210" width="11.7109375" style="134" customWidth="1"/>
    <col min="6211" max="6211" width="4.7109375" style="134" customWidth="1"/>
    <col min="6212" max="6213" width="11.7109375" style="134" customWidth="1"/>
    <col min="6214" max="6214" width="4.7109375" style="134" customWidth="1"/>
    <col min="6215" max="6216" width="11.7109375" style="134" customWidth="1"/>
    <col min="6217" max="6217" width="4.7109375" style="134" customWidth="1"/>
    <col min="6218" max="6219" width="11.7109375" style="134" customWidth="1"/>
    <col min="6220" max="6220" width="4.7109375" style="134" customWidth="1"/>
    <col min="6221" max="6222" width="11.7109375" style="134" customWidth="1"/>
    <col min="6223" max="6223" width="4.7109375" style="134" customWidth="1"/>
    <col min="6224" max="6225" width="11.7109375" style="134" customWidth="1"/>
    <col min="6226" max="6226" width="4.7109375" style="134" customWidth="1"/>
    <col min="6227" max="6228" width="11.7109375" style="134" customWidth="1"/>
    <col min="6229" max="6229" width="4.7109375" style="134" customWidth="1"/>
    <col min="6230" max="6231" width="11.7109375" style="134" customWidth="1"/>
    <col min="6232" max="6232" width="4.7109375" style="134" customWidth="1"/>
    <col min="6233" max="6234" width="11.7109375" style="134" customWidth="1"/>
    <col min="6235" max="6235" width="4.7109375" style="134" customWidth="1"/>
    <col min="6236" max="6237" width="11.7109375" style="134" customWidth="1"/>
    <col min="6238" max="6238" width="4.7109375" style="134" customWidth="1"/>
    <col min="6239" max="6240" width="11.7109375" style="134" customWidth="1"/>
    <col min="6241" max="6241" width="4.7109375" style="134" customWidth="1"/>
    <col min="6242" max="6243" width="11.7109375" style="134" customWidth="1"/>
    <col min="6244" max="6244" width="4.7109375" style="134" customWidth="1"/>
    <col min="6245" max="6246" width="11.7109375" style="134" customWidth="1"/>
    <col min="6247" max="6247" width="4.7109375" style="134" customWidth="1"/>
    <col min="6248" max="6249" width="11.7109375" style="134" customWidth="1"/>
    <col min="6250" max="6250" width="4.7109375" style="134" customWidth="1"/>
    <col min="6251" max="6252" width="11.7109375" style="134" customWidth="1"/>
    <col min="6253" max="6253" width="4.7109375" style="134" customWidth="1"/>
    <col min="6254" max="6255" width="11.7109375" style="134" customWidth="1"/>
    <col min="6256" max="6256" width="4.7109375" style="134" customWidth="1"/>
    <col min="6257" max="6258" width="11.7109375" style="134" customWidth="1"/>
    <col min="6259" max="6259" width="4.7109375" style="134" customWidth="1"/>
    <col min="6260" max="6261" width="11.7109375" style="134" customWidth="1"/>
    <col min="6262" max="6262" width="4.7109375" style="134" customWidth="1"/>
    <col min="6263" max="6272" width="11.7109375" style="134" customWidth="1"/>
    <col min="6273" max="6285" width="8.85546875" style="134"/>
    <col min="6286" max="6286" width="11.7109375" style="134" customWidth="1"/>
    <col min="6287" max="6287" width="3.7109375" style="134" customWidth="1"/>
    <col min="6288" max="6289" width="11.7109375" style="134" customWidth="1"/>
    <col min="6290" max="6290" width="3.7109375" style="134" customWidth="1"/>
    <col min="6291" max="6292" width="11.7109375" style="134" customWidth="1"/>
    <col min="6293" max="6293" width="4.7109375" style="134" customWidth="1"/>
    <col min="6294" max="6295" width="11.7109375" style="134" customWidth="1"/>
    <col min="6296" max="6296" width="4.7109375" style="134" customWidth="1"/>
    <col min="6297" max="6298" width="11.7109375" style="134" customWidth="1"/>
    <col min="6299" max="6299" width="4.7109375" style="134" customWidth="1"/>
    <col min="6300" max="6301" width="11.7109375" style="134" customWidth="1"/>
    <col min="6302" max="6302" width="4.7109375" style="134" customWidth="1"/>
    <col min="6303" max="6304" width="11.7109375" style="134" customWidth="1"/>
    <col min="6305" max="6305" width="4.7109375" style="134" customWidth="1"/>
    <col min="6306" max="6307" width="11.7109375" style="134" customWidth="1"/>
    <col min="6308" max="6308" width="4.7109375" style="134" customWidth="1"/>
    <col min="6309" max="6310" width="11.7109375" style="134" customWidth="1"/>
    <col min="6311" max="6311" width="4.7109375" style="134" customWidth="1"/>
    <col min="6312" max="6313" width="11.7109375" style="134" customWidth="1"/>
    <col min="6314" max="6314" width="4.7109375" style="134" customWidth="1"/>
    <col min="6315" max="6316" width="11.7109375" style="134" customWidth="1"/>
    <col min="6317" max="6317" width="4.7109375" style="134" customWidth="1"/>
    <col min="6318" max="6319" width="11.7109375" style="134" customWidth="1"/>
    <col min="6320" max="6320" width="4.7109375" style="134" customWidth="1"/>
    <col min="6321" max="6322" width="11.7109375" style="134" customWidth="1"/>
    <col min="6323" max="6323" width="4.7109375" style="134" customWidth="1"/>
    <col min="6324" max="6325" width="11.7109375" style="134" customWidth="1"/>
    <col min="6326" max="6326" width="4.7109375" style="134" customWidth="1"/>
    <col min="6327" max="6328" width="11.7109375" style="134" customWidth="1"/>
    <col min="6329" max="6329" width="4.7109375" style="134" customWidth="1"/>
    <col min="6330" max="6331" width="11.7109375" style="134" customWidth="1"/>
    <col min="6332" max="6332" width="4.7109375" style="134" customWidth="1"/>
    <col min="6333" max="6334" width="11.7109375" style="134" customWidth="1"/>
    <col min="6335" max="6335" width="4.7109375" style="134" customWidth="1"/>
    <col min="6336" max="6337" width="11.7109375" style="134" customWidth="1"/>
    <col min="6338" max="6338" width="4.7109375" style="134" customWidth="1"/>
    <col min="6339" max="6340" width="11.7109375" style="134" customWidth="1"/>
    <col min="6341" max="6341" width="4.7109375" style="134" customWidth="1"/>
    <col min="6342" max="6343" width="11.7109375" style="134" customWidth="1"/>
    <col min="6344" max="6344" width="4.7109375" style="134" customWidth="1"/>
    <col min="6345" max="6346" width="11.7109375" style="134" customWidth="1"/>
    <col min="6347" max="6347" width="4.7109375" style="134" customWidth="1"/>
    <col min="6348" max="6349" width="11.7109375" style="134" customWidth="1"/>
    <col min="6350" max="6350" width="4.7109375" style="134" customWidth="1"/>
    <col min="6351" max="6352" width="11.7109375" style="134" customWidth="1"/>
    <col min="6353" max="6353" width="4.7109375" style="134" customWidth="1"/>
    <col min="6354" max="6355" width="11.7109375" style="134" customWidth="1"/>
    <col min="6356" max="6356" width="4.7109375" style="134" customWidth="1"/>
    <col min="6357" max="6358" width="11.7109375" style="134" customWidth="1"/>
    <col min="6359" max="6359" width="4.7109375" style="134" customWidth="1"/>
    <col min="6360" max="6361" width="11.7109375" style="134" customWidth="1"/>
    <col min="6362" max="6362" width="4.7109375" style="134" customWidth="1"/>
    <col min="6363" max="6364" width="11.7109375" style="134" customWidth="1"/>
    <col min="6365" max="6365" width="4.7109375" style="134" customWidth="1"/>
    <col min="6366" max="6367" width="11.7109375" style="134" customWidth="1"/>
    <col min="6368" max="6368" width="4.7109375" style="134" customWidth="1"/>
    <col min="6369" max="6370" width="11.7109375" style="134" customWidth="1"/>
    <col min="6371" max="6371" width="4.7109375" style="134" customWidth="1"/>
    <col min="6372" max="6373" width="11.7109375" style="134" customWidth="1"/>
    <col min="6374" max="6374" width="4.7109375" style="134" customWidth="1"/>
    <col min="6375" max="6376" width="11.7109375" style="134" customWidth="1"/>
    <col min="6377" max="6377" width="4.7109375" style="134" customWidth="1"/>
    <col min="6378" max="6379" width="11.7109375" style="134" customWidth="1"/>
    <col min="6380" max="6380" width="4.7109375" style="134" customWidth="1"/>
    <col min="6381" max="6382" width="11.7109375" style="134" customWidth="1"/>
    <col min="6383" max="6383" width="4.7109375" style="134" customWidth="1"/>
    <col min="6384" max="6385" width="11.7109375" style="134" customWidth="1"/>
    <col min="6386" max="6386" width="4.7109375" style="134" customWidth="1"/>
    <col min="6387" max="6388" width="11.7109375" style="134" customWidth="1"/>
    <col min="6389" max="6389" width="4.7109375" style="134" customWidth="1"/>
    <col min="6390" max="6391" width="11.7109375" style="134" customWidth="1"/>
    <col min="6392" max="6392" width="4.7109375" style="134" customWidth="1"/>
    <col min="6393" max="6394" width="11.7109375" style="134" customWidth="1"/>
    <col min="6395" max="6395" width="4.7109375" style="134" customWidth="1"/>
    <col min="6396" max="6397" width="11.7109375" style="134" customWidth="1"/>
    <col min="6398" max="6398" width="4.7109375" style="134" customWidth="1"/>
    <col min="6399" max="6400" width="11.7109375" style="134" customWidth="1"/>
    <col min="6401" max="6401" width="4.7109375" style="134" customWidth="1"/>
    <col min="6402" max="6403" width="11.7109375" style="134" customWidth="1"/>
    <col min="6404" max="6404" width="4.7109375" style="134" customWidth="1"/>
    <col min="6405" max="6406" width="11.7109375" style="134" customWidth="1"/>
    <col min="6407" max="6407" width="4.7109375" style="134" customWidth="1"/>
    <col min="6408" max="6409" width="11.7109375" style="134" customWidth="1"/>
    <col min="6410" max="6410" width="4.7109375" style="134" customWidth="1"/>
    <col min="6411" max="6412" width="11.7109375" style="134" customWidth="1"/>
    <col min="6413" max="6413" width="4.7109375" style="134" customWidth="1"/>
    <col min="6414" max="6415" width="11.7109375" style="134" customWidth="1"/>
    <col min="6416" max="6416" width="4.7109375" style="134" customWidth="1"/>
    <col min="6417" max="6418" width="11.7109375" style="134" customWidth="1"/>
    <col min="6419" max="6419" width="4.7109375" style="134" customWidth="1"/>
    <col min="6420" max="6421" width="11.7109375" style="134" customWidth="1"/>
    <col min="6422" max="6422" width="4.7109375" style="134" customWidth="1"/>
    <col min="6423" max="6424" width="11.7109375" style="134" customWidth="1"/>
    <col min="6425" max="6425" width="4.7109375" style="134" customWidth="1"/>
    <col min="6426" max="6427" width="11.7109375" style="134" customWidth="1"/>
    <col min="6428" max="6428" width="4.7109375" style="134" customWidth="1"/>
    <col min="6429" max="6430" width="11.7109375" style="134" customWidth="1"/>
    <col min="6431" max="6431" width="4.7109375" style="134" customWidth="1"/>
    <col min="6432" max="6433" width="11.7109375" style="134" customWidth="1"/>
    <col min="6434" max="6434" width="4.7109375" style="134" customWidth="1"/>
    <col min="6435" max="6436" width="11.7109375" style="134" customWidth="1"/>
    <col min="6437" max="6437" width="4.7109375" style="134" customWidth="1"/>
    <col min="6438" max="6439" width="11.7109375" style="134" customWidth="1"/>
    <col min="6440" max="6440" width="4.7109375" style="134" customWidth="1"/>
    <col min="6441" max="6442" width="11.7109375" style="134" customWidth="1"/>
    <col min="6443" max="6443" width="4.7109375" style="134" customWidth="1"/>
    <col min="6444" max="6445" width="11.7109375" style="134" customWidth="1"/>
    <col min="6446" max="6446" width="4.7109375" style="134" customWidth="1"/>
    <col min="6447" max="6448" width="11.7109375" style="134" customWidth="1"/>
    <col min="6449" max="6449" width="4.7109375" style="134" customWidth="1"/>
    <col min="6450" max="6451" width="11.7109375" style="134" customWidth="1"/>
    <col min="6452" max="6452" width="4.7109375" style="134" customWidth="1"/>
    <col min="6453" max="6454" width="11.7109375" style="134" customWidth="1"/>
    <col min="6455" max="6455" width="4.7109375" style="134" customWidth="1"/>
    <col min="6456" max="6457" width="11.7109375" style="134" customWidth="1"/>
    <col min="6458" max="6458" width="4.7109375" style="134" customWidth="1"/>
    <col min="6459" max="6460" width="11.7109375" style="134" customWidth="1"/>
    <col min="6461" max="6461" width="4.7109375" style="134" customWidth="1"/>
    <col min="6462" max="6463" width="11.7109375" style="134" customWidth="1"/>
    <col min="6464" max="6464" width="4.7109375" style="134" customWidth="1"/>
    <col min="6465" max="6466" width="11.7109375" style="134" customWidth="1"/>
    <col min="6467" max="6467" width="4.7109375" style="134" customWidth="1"/>
    <col min="6468" max="6469" width="11.7109375" style="134" customWidth="1"/>
    <col min="6470" max="6470" width="4.7109375" style="134" customWidth="1"/>
    <col min="6471" max="6472" width="11.7109375" style="134" customWidth="1"/>
    <col min="6473" max="6473" width="4.7109375" style="134" customWidth="1"/>
    <col min="6474" max="6475" width="11.7109375" style="134" customWidth="1"/>
    <col min="6476" max="6476" width="4.7109375" style="134" customWidth="1"/>
    <col min="6477" max="6478" width="11.7109375" style="134" customWidth="1"/>
    <col min="6479" max="6479" width="4.7109375" style="134" customWidth="1"/>
    <col min="6480" max="6481" width="11.7109375" style="134" customWidth="1"/>
    <col min="6482" max="6482" width="4.7109375" style="134" customWidth="1"/>
    <col min="6483" max="6484" width="11.7109375" style="134" customWidth="1"/>
    <col min="6485" max="6485" width="4.7109375" style="134" customWidth="1"/>
    <col min="6486" max="6487" width="11.7109375" style="134" customWidth="1"/>
    <col min="6488" max="6488" width="4.7109375" style="134" customWidth="1"/>
    <col min="6489" max="6490" width="11.7109375" style="134" customWidth="1"/>
    <col min="6491" max="6491" width="4.7109375" style="134" customWidth="1"/>
    <col min="6492" max="6493" width="11.7109375" style="134" customWidth="1"/>
    <col min="6494" max="6494" width="4.7109375" style="134" customWidth="1"/>
    <col min="6495" max="6496" width="11.7109375" style="134" customWidth="1"/>
    <col min="6497" max="6497" width="4.7109375" style="134" customWidth="1"/>
    <col min="6498" max="6499" width="11.7109375" style="134" customWidth="1"/>
    <col min="6500" max="6500" width="4.7109375" style="134" customWidth="1"/>
    <col min="6501" max="6502" width="11.7109375" style="134" customWidth="1"/>
    <col min="6503" max="6503" width="4.7109375" style="134" customWidth="1"/>
    <col min="6504" max="6505" width="11.7109375" style="134" customWidth="1"/>
    <col min="6506" max="6506" width="4.7109375" style="134" customWidth="1"/>
    <col min="6507" max="6508" width="11.7109375" style="134" customWidth="1"/>
    <col min="6509" max="6509" width="4.7109375" style="134" customWidth="1"/>
    <col min="6510" max="6511" width="11.7109375" style="134" customWidth="1"/>
    <col min="6512" max="6512" width="4.7109375" style="134" customWidth="1"/>
    <col min="6513" max="6514" width="11.7109375" style="134" customWidth="1"/>
    <col min="6515" max="6515" width="4.7109375" style="134" customWidth="1"/>
    <col min="6516" max="6517" width="11.7109375" style="134" customWidth="1"/>
    <col min="6518" max="6518" width="4.7109375" style="134" customWidth="1"/>
    <col min="6519" max="6528" width="11.7109375" style="134" customWidth="1"/>
    <col min="6529" max="6541" width="8.85546875" style="134"/>
    <col min="6542" max="6542" width="11.7109375" style="134" customWidth="1"/>
    <col min="6543" max="6543" width="3.7109375" style="134" customWidth="1"/>
    <col min="6544" max="6545" width="11.7109375" style="134" customWidth="1"/>
    <col min="6546" max="6546" width="3.7109375" style="134" customWidth="1"/>
    <col min="6547" max="6548" width="11.7109375" style="134" customWidth="1"/>
    <col min="6549" max="6549" width="4.7109375" style="134" customWidth="1"/>
    <col min="6550" max="6551" width="11.7109375" style="134" customWidth="1"/>
    <col min="6552" max="6552" width="4.7109375" style="134" customWidth="1"/>
    <col min="6553" max="6554" width="11.7109375" style="134" customWidth="1"/>
    <col min="6555" max="6555" width="4.7109375" style="134" customWidth="1"/>
    <col min="6556" max="6557" width="11.7109375" style="134" customWidth="1"/>
    <col min="6558" max="6558" width="4.7109375" style="134" customWidth="1"/>
    <col min="6559" max="6560" width="11.7109375" style="134" customWidth="1"/>
    <col min="6561" max="6561" width="4.7109375" style="134" customWidth="1"/>
    <col min="6562" max="6563" width="11.7109375" style="134" customWidth="1"/>
    <col min="6564" max="6564" width="4.7109375" style="134" customWidth="1"/>
    <col min="6565" max="6566" width="11.7109375" style="134" customWidth="1"/>
    <col min="6567" max="6567" width="4.7109375" style="134" customWidth="1"/>
    <col min="6568" max="6569" width="11.7109375" style="134" customWidth="1"/>
    <col min="6570" max="6570" width="4.7109375" style="134" customWidth="1"/>
    <col min="6571" max="6572" width="11.7109375" style="134" customWidth="1"/>
    <col min="6573" max="6573" width="4.7109375" style="134" customWidth="1"/>
    <col min="6574" max="6575" width="11.7109375" style="134" customWidth="1"/>
    <col min="6576" max="6576" width="4.7109375" style="134" customWidth="1"/>
    <col min="6577" max="6578" width="11.7109375" style="134" customWidth="1"/>
    <col min="6579" max="6579" width="4.7109375" style="134" customWidth="1"/>
    <col min="6580" max="6581" width="11.7109375" style="134" customWidth="1"/>
    <col min="6582" max="6582" width="4.7109375" style="134" customWidth="1"/>
    <col min="6583" max="6584" width="11.7109375" style="134" customWidth="1"/>
    <col min="6585" max="6585" width="4.7109375" style="134" customWidth="1"/>
    <col min="6586" max="6587" width="11.7109375" style="134" customWidth="1"/>
    <col min="6588" max="6588" width="4.7109375" style="134" customWidth="1"/>
    <col min="6589" max="6590" width="11.7109375" style="134" customWidth="1"/>
    <col min="6591" max="6591" width="4.7109375" style="134" customWidth="1"/>
    <col min="6592" max="6593" width="11.7109375" style="134" customWidth="1"/>
    <col min="6594" max="6594" width="4.7109375" style="134" customWidth="1"/>
    <col min="6595" max="6596" width="11.7109375" style="134" customWidth="1"/>
    <col min="6597" max="6597" width="4.7109375" style="134" customWidth="1"/>
    <col min="6598" max="6599" width="11.7109375" style="134" customWidth="1"/>
    <col min="6600" max="6600" width="4.7109375" style="134" customWidth="1"/>
    <col min="6601" max="6602" width="11.7109375" style="134" customWidth="1"/>
    <col min="6603" max="6603" width="4.7109375" style="134" customWidth="1"/>
    <col min="6604" max="6605" width="11.7109375" style="134" customWidth="1"/>
    <col min="6606" max="6606" width="4.7109375" style="134" customWidth="1"/>
    <col min="6607" max="6608" width="11.7109375" style="134" customWidth="1"/>
    <col min="6609" max="6609" width="4.7109375" style="134" customWidth="1"/>
    <col min="6610" max="6611" width="11.7109375" style="134" customWidth="1"/>
    <col min="6612" max="6612" width="4.7109375" style="134" customWidth="1"/>
    <col min="6613" max="6614" width="11.7109375" style="134" customWidth="1"/>
    <col min="6615" max="6615" width="4.7109375" style="134" customWidth="1"/>
    <col min="6616" max="6617" width="11.7109375" style="134" customWidth="1"/>
    <col min="6618" max="6618" width="4.7109375" style="134" customWidth="1"/>
    <col min="6619" max="6620" width="11.7109375" style="134" customWidth="1"/>
    <col min="6621" max="6621" width="4.7109375" style="134" customWidth="1"/>
    <col min="6622" max="6623" width="11.7109375" style="134" customWidth="1"/>
    <col min="6624" max="6624" width="4.7109375" style="134" customWidth="1"/>
    <col min="6625" max="6626" width="11.7109375" style="134" customWidth="1"/>
    <col min="6627" max="6627" width="4.7109375" style="134" customWidth="1"/>
    <col min="6628" max="6629" width="11.7109375" style="134" customWidth="1"/>
    <col min="6630" max="6630" width="4.7109375" style="134" customWidth="1"/>
    <col min="6631" max="6632" width="11.7109375" style="134" customWidth="1"/>
    <col min="6633" max="6633" width="4.7109375" style="134" customWidth="1"/>
    <col min="6634" max="6635" width="11.7109375" style="134" customWidth="1"/>
    <col min="6636" max="6636" width="4.7109375" style="134" customWidth="1"/>
    <col min="6637" max="6638" width="11.7109375" style="134" customWidth="1"/>
    <col min="6639" max="6639" width="4.7109375" style="134" customWidth="1"/>
    <col min="6640" max="6641" width="11.7109375" style="134" customWidth="1"/>
    <col min="6642" max="6642" width="4.7109375" style="134" customWidth="1"/>
    <col min="6643" max="6644" width="11.7109375" style="134" customWidth="1"/>
    <col min="6645" max="6645" width="4.7109375" style="134" customWidth="1"/>
    <col min="6646" max="6647" width="11.7109375" style="134" customWidth="1"/>
    <col min="6648" max="6648" width="4.7109375" style="134" customWidth="1"/>
    <col min="6649" max="6650" width="11.7109375" style="134" customWidth="1"/>
    <col min="6651" max="6651" width="4.7109375" style="134" customWidth="1"/>
    <col min="6652" max="6653" width="11.7109375" style="134" customWidth="1"/>
    <col min="6654" max="6654" width="4.7109375" style="134" customWidth="1"/>
    <col min="6655" max="6656" width="11.7109375" style="134" customWidth="1"/>
    <col min="6657" max="6657" width="4.7109375" style="134" customWidth="1"/>
    <col min="6658" max="6659" width="11.7109375" style="134" customWidth="1"/>
    <col min="6660" max="6660" width="4.7109375" style="134" customWidth="1"/>
    <col min="6661" max="6662" width="11.7109375" style="134" customWidth="1"/>
    <col min="6663" max="6663" width="4.7109375" style="134" customWidth="1"/>
    <col min="6664" max="6665" width="11.7109375" style="134" customWidth="1"/>
    <col min="6666" max="6666" width="4.7109375" style="134" customWidth="1"/>
    <col min="6667" max="6668" width="11.7109375" style="134" customWidth="1"/>
    <col min="6669" max="6669" width="4.7109375" style="134" customWidth="1"/>
    <col min="6670" max="6671" width="11.7109375" style="134" customWidth="1"/>
    <col min="6672" max="6672" width="4.7109375" style="134" customWidth="1"/>
    <col min="6673" max="6674" width="11.7109375" style="134" customWidth="1"/>
    <col min="6675" max="6675" width="4.7109375" style="134" customWidth="1"/>
    <col min="6676" max="6677" width="11.7109375" style="134" customWidth="1"/>
    <col min="6678" max="6678" width="4.7109375" style="134" customWidth="1"/>
    <col min="6679" max="6680" width="11.7109375" style="134" customWidth="1"/>
    <col min="6681" max="6681" width="4.7109375" style="134" customWidth="1"/>
    <col min="6682" max="6683" width="11.7109375" style="134" customWidth="1"/>
    <col min="6684" max="6684" width="4.7109375" style="134" customWidth="1"/>
    <col min="6685" max="6686" width="11.7109375" style="134" customWidth="1"/>
    <col min="6687" max="6687" width="4.7109375" style="134" customWidth="1"/>
    <col min="6688" max="6689" width="11.7109375" style="134" customWidth="1"/>
    <col min="6690" max="6690" width="4.7109375" style="134" customWidth="1"/>
    <col min="6691" max="6692" width="11.7109375" style="134" customWidth="1"/>
    <col min="6693" max="6693" width="4.7109375" style="134" customWidth="1"/>
    <col min="6694" max="6695" width="11.7109375" style="134" customWidth="1"/>
    <col min="6696" max="6696" width="4.7109375" style="134" customWidth="1"/>
    <col min="6697" max="6698" width="11.7109375" style="134" customWidth="1"/>
    <col min="6699" max="6699" width="4.7109375" style="134" customWidth="1"/>
    <col min="6700" max="6701" width="11.7109375" style="134" customWidth="1"/>
    <col min="6702" max="6702" width="4.7109375" style="134" customWidth="1"/>
    <col min="6703" max="6704" width="11.7109375" style="134" customWidth="1"/>
    <col min="6705" max="6705" width="4.7109375" style="134" customWidth="1"/>
    <col min="6706" max="6707" width="11.7109375" style="134" customWidth="1"/>
    <col min="6708" max="6708" width="4.7109375" style="134" customWidth="1"/>
    <col min="6709" max="6710" width="11.7109375" style="134" customWidth="1"/>
    <col min="6711" max="6711" width="4.7109375" style="134" customWidth="1"/>
    <col min="6712" max="6713" width="11.7109375" style="134" customWidth="1"/>
    <col min="6714" max="6714" width="4.7109375" style="134" customWidth="1"/>
    <col min="6715" max="6716" width="11.7109375" style="134" customWidth="1"/>
    <col min="6717" max="6717" width="4.7109375" style="134" customWidth="1"/>
    <col min="6718" max="6719" width="11.7109375" style="134" customWidth="1"/>
    <col min="6720" max="6720" width="4.7109375" style="134" customWidth="1"/>
    <col min="6721" max="6722" width="11.7109375" style="134" customWidth="1"/>
    <col min="6723" max="6723" width="4.7109375" style="134" customWidth="1"/>
    <col min="6724" max="6725" width="11.7109375" style="134" customWidth="1"/>
    <col min="6726" max="6726" width="4.7109375" style="134" customWidth="1"/>
    <col min="6727" max="6728" width="11.7109375" style="134" customWidth="1"/>
    <col min="6729" max="6729" width="4.7109375" style="134" customWidth="1"/>
    <col min="6730" max="6731" width="11.7109375" style="134" customWidth="1"/>
    <col min="6732" max="6732" width="4.7109375" style="134" customWidth="1"/>
    <col min="6733" max="6734" width="11.7109375" style="134" customWidth="1"/>
    <col min="6735" max="6735" width="4.7109375" style="134" customWidth="1"/>
    <col min="6736" max="6737" width="11.7109375" style="134" customWidth="1"/>
    <col min="6738" max="6738" width="4.7109375" style="134" customWidth="1"/>
    <col min="6739" max="6740" width="11.7109375" style="134" customWidth="1"/>
    <col min="6741" max="6741" width="4.7109375" style="134" customWidth="1"/>
    <col min="6742" max="6743" width="11.7109375" style="134" customWidth="1"/>
    <col min="6744" max="6744" width="4.7109375" style="134" customWidth="1"/>
    <col min="6745" max="6746" width="11.7109375" style="134" customWidth="1"/>
    <col min="6747" max="6747" width="4.7109375" style="134" customWidth="1"/>
    <col min="6748" max="6749" width="11.7109375" style="134" customWidth="1"/>
    <col min="6750" max="6750" width="4.7109375" style="134" customWidth="1"/>
    <col min="6751" max="6752" width="11.7109375" style="134" customWidth="1"/>
    <col min="6753" max="6753" width="4.7109375" style="134" customWidth="1"/>
    <col min="6754" max="6755" width="11.7109375" style="134" customWidth="1"/>
    <col min="6756" max="6756" width="4.7109375" style="134" customWidth="1"/>
    <col min="6757" max="6758" width="11.7109375" style="134" customWidth="1"/>
    <col min="6759" max="6759" width="4.7109375" style="134" customWidth="1"/>
    <col min="6760" max="6761" width="11.7109375" style="134" customWidth="1"/>
    <col min="6762" max="6762" width="4.7109375" style="134" customWidth="1"/>
    <col min="6763" max="6764" width="11.7109375" style="134" customWidth="1"/>
    <col min="6765" max="6765" width="4.7109375" style="134" customWidth="1"/>
    <col min="6766" max="6767" width="11.7109375" style="134" customWidth="1"/>
    <col min="6768" max="6768" width="4.7109375" style="134" customWidth="1"/>
    <col min="6769" max="6770" width="11.7109375" style="134" customWidth="1"/>
    <col min="6771" max="6771" width="4.7109375" style="134" customWidth="1"/>
    <col min="6772" max="6773" width="11.7109375" style="134" customWidth="1"/>
    <col min="6774" max="6774" width="4.7109375" style="134" customWidth="1"/>
    <col min="6775" max="6784" width="11.7109375" style="134" customWidth="1"/>
    <col min="6785" max="6797" width="8.85546875" style="134"/>
    <col min="6798" max="6798" width="11.7109375" style="134" customWidth="1"/>
    <col min="6799" max="6799" width="3.7109375" style="134" customWidth="1"/>
    <col min="6800" max="6801" width="11.7109375" style="134" customWidth="1"/>
    <col min="6802" max="6802" width="3.7109375" style="134" customWidth="1"/>
    <col min="6803" max="6804" width="11.7109375" style="134" customWidth="1"/>
    <col min="6805" max="6805" width="4.7109375" style="134" customWidth="1"/>
    <col min="6806" max="6807" width="11.7109375" style="134" customWidth="1"/>
    <col min="6808" max="6808" width="4.7109375" style="134" customWidth="1"/>
    <col min="6809" max="6810" width="11.7109375" style="134" customWidth="1"/>
    <col min="6811" max="6811" width="4.7109375" style="134" customWidth="1"/>
    <col min="6812" max="6813" width="11.7109375" style="134" customWidth="1"/>
    <col min="6814" max="6814" width="4.7109375" style="134" customWidth="1"/>
    <col min="6815" max="6816" width="11.7109375" style="134" customWidth="1"/>
    <col min="6817" max="6817" width="4.7109375" style="134" customWidth="1"/>
    <col min="6818" max="6819" width="11.7109375" style="134" customWidth="1"/>
    <col min="6820" max="6820" width="4.7109375" style="134" customWidth="1"/>
    <col min="6821" max="6822" width="11.7109375" style="134" customWidth="1"/>
    <col min="6823" max="6823" width="4.7109375" style="134" customWidth="1"/>
    <col min="6824" max="6825" width="11.7109375" style="134" customWidth="1"/>
    <col min="6826" max="6826" width="4.7109375" style="134" customWidth="1"/>
    <col min="6827" max="6828" width="11.7109375" style="134" customWidth="1"/>
    <col min="6829" max="6829" width="4.7109375" style="134" customWidth="1"/>
    <col min="6830" max="6831" width="11.7109375" style="134" customWidth="1"/>
    <col min="6832" max="6832" width="4.7109375" style="134" customWidth="1"/>
    <col min="6833" max="6834" width="11.7109375" style="134" customWidth="1"/>
    <col min="6835" max="6835" width="4.7109375" style="134" customWidth="1"/>
    <col min="6836" max="6837" width="11.7109375" style="134" customWidth="1"/>
    <col min="6838" max="6838" width="4.7109375" style="134" customWidth="1"/>
    <col min="6839" max="6840" width="11.7109375" style="134" customWidth="1"/>
    <col min="6841" max="6841" width="4.7109375" style="134" customWidth="1"/>
    <col min="6842" max="6843" width="11.7109375" style="134" customWidth="1"/>
    <col min="6844" max="6844" width="4.7109375" style="134" customWidth="1"/>
    <col min="6845" max="6846" width="11.7109375" style="134" customWidth="1"/>
    <col min="6847" max="6847" width="4.7109375" style="134" customWidth="1"/>
    <col min="6848" max="6849" width="11.7109375" style="134" customWidth="1"/>
    <col min="6850" max="6850" width="4.7109375" style="134" customWidth="1"/>
    <col min="6851" max="6852" width="11.7109375" style="134" customWidth="1"/>
    <col min="6853" max="6853" width="4.7109375" style="134" customWidth="1"/>
    <col min="6854" max="6855" width="11.7109375" style="134" customWidth="1"/>
    <col min="6856" max="6856" width="4.7109375" style="134" customWidth="1"/>
    <col min="6857" max="6858" width="11.7109375" style="134" customWidth="1"/>
    <col min="6859" max="6859" width="4.7109375" style="134" customWidth="1"/>
    <col min="6860" max="6861" width="11.7109375" style="134" customWidth="1"/>
    <col min="6862" max="6862" width="4.7109375" style="134" customWidth="1"/>
    <col min="6863" max="6864" width="11.7109375" style="134" customWidth="1"/>
    <col min="6865" max="6865" width="4.7109375" style="134" customWidth="1"/>
    <col min="6866" max="6867" width="11.7109375" style="134" customWidth="1"/>
    <col min="6868" max="6868" width="4.7109375" style="134" customWidth="1"/>
    <col min="6869" max="6870" width="11.7109375" style="134" customWidth="1"/>
    <col min="6871" max="6871" width="4.7109375" style="134" customWidth="1"/>
    <col min="6872" max="6873" width="11.7109375" style="134" customWidth="1"/>
    <col min="6874" max="6874" width="4.7109375" style="134" customWidth="1"/>
    <col min="6875" max="6876" width="11.7109375" style="134" customWidth="1"/>
    <col min="6877" max="6877" width="4.7109375" style="134" customWidth="1"/>
    <col min="6878" max="6879" width="11.7109375" style="134" customWidth="1"/>
    <col min="6880" max="6880" width="4.7109375" style="134" customWidth="1"/>
    <col min="6881" max="6882" width="11.7109375" style="134" customWidth="1"/>
    <col min="6883" max="6883" width="4.7109375" style="134" customWidth="1"/>
    <col min="6884" max="6885" width="11.7109375" style="134" customWidth="1"/>
    <col min="6886" max="6886" width="4.7109375" style="134" customWidth="1"/>
    <col min="6887" max="6888" width="11.7109375" style="134" customWidth="1"/>
    <col min="6889" max="6889" width="4.7109375" style="134" customWidth="1"/>
    <col min="6890" max="6891" width="11.7109375" style="134" customWidth="1"/>
    <col min="6892" max="6892" width="4.7109375" style="134" customWidth="1"/>
    <col min="6893" max="6894" width="11.7109375" style="134" customWidth="1"/>
    <col min="6895" max="6895" width="4.7109375" style="134" customWidth="1"/>
    <col min="6896" max="6897" width="11.7109375" style="134" customWidth="1"/>
    <col min="6898" max="6898" width="4.7109375" style="134" customWidth="1"/>
    <col min="6899" max="6900" width="11.7109375" style="134" customWidth="1"/>
    <col min="6901" max="6901" width="4.7109375" style="134" customWidth="1"/>
    <col min="6902" max="6903" width="11.7109375" style="134" customWidth="1"/>
    <col min="6904" max="6904" width="4.7109375" style="134" customWidth="1"/>
    <col min="6905" max="6906" width="11.7109375" style="134" customWidth="1"/>
    <col min="6907" max="6907" width="4.7109375" style="134" customWidth="1"/>
    <col min="6908" max="6909" width="11.7109375" style="134" customWidth="1"/>
    <col min="6910" max="6910" width="4.7109375" style="134" customWidth="1"/>
    <col min="6911" max="6912" width="11.7109375" style="134" customWidth="1"/>
    <col min="6913" max="6913" width="4.7109375" style="134" customWidth="1"/>
    <col min="6914" max="6915" width="11.7109375" style="134" customWidth="1"/>
    <col min="6916" max="6916" width="4.7109375" style="134" customWidth="1"/>
    <col min="6917" max="6918" width="11.7109375" style="134" customWidth="1"/>
    <col min="6919" max="6919" width="4.7109375" style="134" customWidth="1"/>
    <col min="6920" max="6921" width="11.7109375" style="134" customWidth="1"/>
    <col min="6922" max="6922" width="4.7109375" style="134" customWidth="1"/>
    <col min="6923" max="6924" width="11.7109375" style="134" customWidth="1"/>
    <col min="6925" max="6925" width="4.7109375" style="134" customWidth="1"/>
    <col min="6926" max="6927" width="11.7109375" style="134" customWidth="1"/>
    <col min="6928" max="6928" width="4.7109375" style="134" customWidth="1"/>
    <col min="6929" max="6930" width="11.7109375" style="134" customWidth="1"/>
    <col min="6931" max="6931" width="4.7109375" style="134" customWidth="1"/>
    <col min="6932" max="6933" width="11.7109375" style="134" customWidth="1"/>
    <col min="6934" max="6934" width="4.7109375" style="134" customWidth="1"/>
    <col min="6935" max="6936" width="11.7109375" style="134" customWidth="1"/>
    <col min="6937" max="6937" width="4.7109375" style="134" customWidth="1"/>
    <col min="6938" max="6939" width="11.7109375" style="134" customWidth="1"/>
    <col min="6940" max="6940" width="4.7109375" style="134" customWidth="1"/>
    <col min="6941" max="6942" width="11.7109375" style="134" customWidth="1"/>
    <col min="6943" max="6943" width="4.7109375" style="134" customWidth="1"/>
    <col min="6944" max="6945" width="11.7109375" style="134" customWidth="1"/>
    <col min="6946" max="6946" width="4.7109375" style="134" customWidth="1"/>
    <col min="6947" max="6948" width="11.7109375" style="134" customWidth="1"/>
    <col min="6949" max="6949" width="4.7109375" style="134" customWidth="1"/>
    <col min="6950" max="6951" width="11.7109375" style="134" customWidth="1"/>
    <col min="6952" max="6952" width="4.7109375" style="134" customWidth="1"/>
    <col min="6953" max="6954" width="11.7109375" style="134" customWidth="1"/>
    <col min="6955" max="6955" width="4.7109375" style="134" customWidth="1"/>
    <col min="6956" max="6957" width="11.7109375" style="134" customWidth="1"/>
    <col min="6958" max="6958" width="4.7109375" style="134" customWidth="1"/>
    <col min="6959" max="6960" width="11.7109375" style="134" customWidth="1"/>
    <col min="6961" max="6961" width="4.7109375" style="134" customWidth="1"/>
    <col min="6962" max="6963" width="11.7109375" style="134" customWidth="1"/>
    <col min="6964" max="6964" width="4.7109375" style="134" customWidth="1"/>
    <col min="6965" max="6966" width="11.7109375" style="134" customWidth="1"/>
    <col min="6967" max="6967" width="4.7109375" style="134" customWidth="1"/>
    <col min="6968" max="6969" width="11.7109375" style="134" customWidth="1"/>
    <col min="6970" max="6970" width="4.7109375" style="134" customWidth="1"/>
    <col min="6971" max="6972" width="11.7109375" style="134" customWidth="1"/>
    <col min="6973" max="6973" width="4.7109375" style="134" customWidth="1"/>
    <col min="6974" max="6975" width="11.7109375" style="134" customWidth="1"/>
    <col min="6976" max="6976" width="4.7109375" style="134" customWidth="1"/>
    <col min="6977" max="6978" width="11.7109375" style="134" customWidth="1"/>
    <col min="6979" max="6979" width="4.7109375" style="134" customWidth="1"/>
    <col min="6980" max="6981" width="11.7109375" style="134" customWidth="1"/>
    <col min="6982" max="6982" width="4.7109375" style="134" customWidth="1"/>
    <col min="6983" max="6984" width="11.7109375" style="134" customWidth="1"/>
    <col min="6985" max="6985" width="4.7109375" style="134" customWidth="1"/>
    <col min="6986" max="6987" width="11.7109375" style="134" customWidth="1"/>
    <col min="6988" max="6988" width="4.7109375" style="134" customWidth="1"/>
    <col min="6989" max="6990" width="11.7109375" style="134" customWidth="1"/>
    <col min="6991" max="6991" width="4.7109375" style="134" customWidth="1"/>
    <col min="6992" max="6993" width="11.7109375" style="134" customWidth="1"/>
    <col min="6994" max="6994" width="4.7109375" style="134" customWidth="1"/>
    <col min="6995" max="6996" width="11.7109375" style="134" customWidth="1"/>
    <col min="6997" max="6997" width="4.7109375" style="134" customWidth="1"/>
    <col min="6998" max="6999" width="11.7109375" style="134" customWidth="1"/>
    <col min="7000" max="7000" width="4.7109375" style="134" customWidth="1"/>
    <col min="7001" max="7002" width="11.7109375" style="134" customWidth="1"/>
    <col min="7003" max="7003" width="4.7109375" style="134" customWidth="1"/>
    <col min="7004" max="7005" width="11.7109375" style="134" customWidth="1"/>
    <col min="7006" max="7006" width="4.7109375" style="134" customWidth="1"/>
    <col min="7007" max="7008" width="11.7109375" style="134" customWidth="1"/>
    <col min="7009" max="7009" width="4.7109375" style="134" customWidth="1"/>
    <col min="7010" max="7011" width="11.7109375" style="134" customWidth="1"/>
    <col min="7012" max="7012" width="4.7109375" style="134" customWidth="1"/>
    <col min="7013" max="7014" width="11.7109375" style="134" customWidth="1"/>
    <col min="7015" max="7015" width="4.7109375" style="134" customWidth="1"/>
    <col min="7016" max="7017" width="11.7109375" style="134" customWidth="1"/>
    <col min="7018" max="7018" width="4.7109375" style="134" customWidth="1"/>
    <col min="7019" max="7020" width="11.7109375" style="134" customWidth="1"/>
    <col min="7021" max="7021" width="4.7109375" style="134" customWidth="1"/>
    <col min="7022" max="7023" width="11.7109375" style="134" customWidth="1"/>
    <col min="7024" max="7024" width="4.7109375" style="134" customWidth="1"/>
    <col min="7025" max="7026" width="11.7109375" style="134" customWidth="1"/>
    <col min="7027" max="7027" width="4.7109375" style="134" customWidth="1"/>
    <col min="7028" max="7029" width="11.7109375" style="134" customWidth="1"/>
    <col min="7030" max="7030" width="4.7109375" style="134" customWidth="1"/>
    <col min="7031" max="7040" width="11.7109375" style="134" customWidth="1"/>
    <col min="7041" max="7053" width="8.85546875" style="134"/>
    <col min="7054" max="7054" width="11.7109375" style="134" customWidth="1"/>
    <col min="7055" max="7055" width="3.7109375" style="134" customWidth="1"/>
    <col min="7056" max="7057" width="11.7109375" style="134" customWidth="1"/>
    <col min="7058" max="7058" width="3.7109375" style="134" customWidth="1"/>
    <col min="7059" max="7060" width="11.7109375" style="134" customWidth="1"/>
    <col min="7061" max="7061" width="4.7109375" style="134" customWidth="1"/>
    <col min="7062" max="7063" width="11.7109375" style="134" customWidth="1"/>
    <col min="7064" max="7064" width="4.7109375" style="134" customWidth="1"/>
    <col min="7065" max="7066" width="11.7109375" style="134" customWidth="1"/>
    <col min="7067" max="7067" width="4.7109375" style="134" customWidth="1"/>
    <col min="7068" max="7069" width="11.7109375" style="134" customWidth="1"/>
    <col min="7070" max="7070" width="4.7109375" style="134" customWidth="1"/>
    <col min="7071" max="7072" width="11.7109375" style="134" customWidth="1"/>
    <col min="7073" max="7073" width="4.7109375" style="134" customWidth="1"/>
    <col min="7074" max="7075" width="11.7109375" style="134" customWidth="1"/>
    <col min="7076" max="7076" width="4.7109375" style="134" customWidth="1"/>
    <col min="7077" max="7078" width="11.7109375" style="134" customWidth="1"/>
    <col min="7079" max="7079" width="4.7109375" style="134" customWidth="1"/>
    <col min="7080" max="7081" width="11.7109375" style="134" customWidth="1"/>
    <col min="7082" max="7082" width="4.7109375" style="134" customWidth="1"/>
    <col min="7083" max="7084" width="11.7109375" style="134" customWidth="1"/>
    <col min="7085" max="7085" width="4.7109375" style="134" customWidth="1"/>
    <col min="7086" max="7087" width="11.7109375" style="134" customWidth="1"/>
    <col min="7088" max="7088" width="4.7109375" style="134" customWidth="1"/>
    <col min="7089" max="7090" width="11.7109375" style="134" customWidth="1"/>
    <col min="7091" max="7091" width="4.7109375" style="134" customWidth="1"/>
    <col min="7092" max="7093" width="11.7109375" style="134" customWidth="1"/>
    <col min="7094" max="7094" width="4.7109375" style="134" customWidth="1"/>
    <col min="7095" max="7096" width="11.7109375" style="134" customWidth="1"/>
    <col min="7097" max="7097" width="4.7109375" style="134" customWidth="1"/>
    <col min="7098" max="7099" width="11.7109375" style="134" customWidth="1"/>
    <col min="7100" max="7100" width="4.7109375" style="134" customWidth="1"/>
    <col min="7101" max="7102" width="11.7109375" style="134" customWidth="1"/>
    <col min="7103" max="7103" width="4.7109375" style="134" customWidth="1"/>
    <col min="7104" max="7105" width="11.7109375" style="134" customWidth="1"/>
    <col min="7106" max="7106" width="4.7109375" style="134" customWidth="1"/>
    <col min="7107" max="7108" width="11.7109375" style="134" customWidth="1"/>
    <col min="7109" max="7109" width="4.7109375" style="134" customWidth="1"/>
    <col min="7110" max="7111" width="11.7109375" style="134" customWidth="1"/>
    <col min="7112" max="7112" width="4.7109375" style="134" customWidth="1"/>
    <col min="7113" max="7114" width="11.7109375" style="134" customWidth="1"/>
    <col min="7115" max="7115" width="4.7109375" style="134" customWidth="1"/>
    <col min="7116" max="7117" width="11.7109375" style="134" customWidth="1"/>
    <col min="7118" max="7118" width="4.7109375" style="134" customWidth="1"/>
    <col min="7119" max="7120" width="11.7109375" style="134" customWidth="1"/>
    <col min="7121" max="7121" width="4.7109375" style="134" customWidth="1"/>
    <col min="7122" max="7123" width="11.7109375" style="134" customWidth="1"/>
    <col min="7124" max="7124" width="4.7109375" style="134" customWidth="1"/>
    <col min="7125" max="7126" width="11.7109375" style="134" customWidth="1"/>
    <col min="7127" max="7127" width="4.7109375" style="134" customWidth="1"/>
    <col min="7128" max="7129" width="11.7109375" style="134" customWidth="1"/>
    <col min="7130" max="7130" width="4.7109375" style="134" customWidth="1"/>
    <col min="7131" max="7132" width="11.7109375" style="134" customWidth="1"/>
    <col min="7133" max="7133" width="4.7109375" style="134" customWidth="1"/>
    <col min="7134" max="7135" width="11.7109375" style="134" customWidth="1"/>
    <col min="7136" max="7136" width="4.7109375" style="134" customWidth="1"/>
    <col min="7137" max="7138" width="11.7109375" style="134" customWidth="1"/>
    <col min="7139" max="7139" width="4.7109375" style="134" customWidth="1"/>
    <col min="7140" max="7141" width="11.7109375" style="134" customWidth="1"/>
    <col min="7142" max="7142" width="4.7109375" style="134" customWidth="1"/>
    <col min="7143" max="7144" width="11.7109375" style="134" customWidth="1"/>
    <col min="7145" max="7145" width="4.7109375" style="134" customWidth="1"/>
    <col min="7146" max="7147" width="11.7109375" style="134" customWidth="1"/>
    <col min="7148" max="7148" width="4.7109375" style="134" customWidth="1"/>
    <col min="7149" max="7150" width="11.7109375" style="134" customWidth="1"/>
    <col min="7151" max="7151" width="4.7109375" style="134" customWidth="1"/>
    <col min="7152" max="7153" width="11.7109375" style="134" customWidth="1"/>
    <col min="7154" max="7154" width="4.7109375" style="134" customWidth="1"/>
    <col min="7155" max="7156" width="11.7109375" style="134" customWidth="1"/>
    <col min="7157" max="7157" width="4.7109375" style="134" customWidth="1"/>
    <col min="7158" max="7159" width="11.7109375" style="134" customWidth="1"/>
    <col min="7160" max="7160" width="4.7109375" style="134" customWidth="1"/>
    <col min="7161" max="7162" width="11.7109375" style="134" customWidth="1"/>
    <col min="7163" max="7163" width="4.7109375" style="134" customWidth="1"/>
    <col min="7164" max="7165" width="11.7109375" style="134" customWidth="1"/>
    <col min="7166" max="7166" width="4.7109375" style="134" customWidth="1"/>
    <col min="7167" max="7168" width="11.7109375" style="134" customWidth="1"/>
    <col min="7169" max="7169" width="4.7109375" style="134" customWidth="1"/>
    <col min="7170" max="7171" width="11.7109375" style="134" customWidth="1"/>
    <col min="7172" max="7172" width="4.7109375" style="134" customWidth="1"/>
    <col min="7173" max="7174" width="11.7109375" style="134" customWidth="1"/>
    <col min="7175" max="7175" width="4.7109375" style="134" customWidth="1"/>
    <col min="7176" max="7177" width="11.7109375" style="134" customWidth="1"/>
    <col min="7178" max="7178" width="4.7109375" style="134" customWidth="1"/>
    <col min="7179" max="7180" width="11.7109375" style="134" customWidth="1"/>
    <col min="7181" max="7181" width="4.7109375" style="134" customWidth="1"/>
    <col min="7182" max="7183" width="11.7109375" style="134" customWidth="1"/>
    <col min="7184" max="7184" width="4.7109375" style="134" customWidth="1"/>
    <col min="7185" max="7186" width="11.7109375" style="134" customWidth="1"/>
    <col min="7187" max="7187" width="4.7109375" style="134" customWidth="1"/>
    <col min="7188" max="7189" width="11.7109375" style="134" customWidth="1"/>
    <col min="7190" max="7190" width="4.7109375" style="134" customWidth="1"/>
    <col min="7191" max="7192" width="11.7109375" style="134" customWidth="1"/>
    <col min="7193" max="7193" width="4.7109375" style="134" customWidth="1"/>
    <col min="7194" max="7195" width="11.7109375" style="134" customWidth="1"/>
    <col min="7196" max="7196" width="4.7109375" style="134" customWidth="1"/>
    <col min="7197" max="7198" width="11.7109375" style="134" customWidth="1"/>
    <col min="7199" max="7199" width="4.7109375" style="134" customWidth="1"/>
    <col min="7200" max="7201" width="11.7109375" style="134" customWidth="1"/>
    <col min="7202" max="7202" width="4.7109375" style="134" customWidth="1"/>
    <col min="7203" max="7204" width="11.7109375" style="134" customWidth="1"/>
    <col min="7205" max="7205" width="4.7109375" style="134" customWidth="1"/>
    <col min="7206" max="7207" width="11.7109375" style="134" customWidth="1"/>
    <col min="7208" max="7208" width="4.7109375" style="134" customWidth="1"/>
    <col min="7209" max="7210" width="11.7109375" style="134" customWidth="1"/>
    <col min="7211" max="7211" width="4.7109375" style="134" customWidth="1"/>
    <col min="7212" max="7213" width="11.7109375" style="134" customWidth="1"/>
    <col min="7214" max="7214" width="4.7109375" style="134" customWidth="1"/>
    <col min="7215" max="7216" width="11.7109375" style="134" customWidth="1"/>
    <col min="7217" max="7217" width="4.7109375" style="134" customWidth="1"/>
    <col min="7218" max="7219" width="11.7109375" style="134" customWidth="1"/>
    <col min="7220" max="7220" width="4.7109375" style="134" customWidth="1"/>
    <col min="7221" max="7222" width="11.7109375" style="134" customWidth="1"/>
    <col min="7223" max="7223" width="4.7109375" style="134" customWidth="1"/>
    <col min="7224" max="7225" width="11.7109375" style="134" customWidth="1"/>
    <col min="7226" max="7226" width="4.7109375" style="134" customWidth="1"/>
    <col min="7227" max="7228" width="11.7109375" style="134" customWidth="1"/>
    <col min="7229" max="7229" width="4.7109375" style="134" customWidth="1"/>
    <col min="7230" max="7231" width="11.7109375" style="134" customWidth="1"/>
    <col min="7232" max="7232" width="4.7109375" style="134" customWidth="1"/>
    <col min="7233" max="7234" width="11.7109375" style="134" customWidth="1"/>
    <col min="7235" max="7235" width="4.7109375" style="134" customWidth="1"/>
    <col min="7236" max="7237" width="11.7109375" style="134" customWidth="1"/>
    <col min="7238" max="7238" width="4.7109375" style="134" customWidth="1"/>
    <col min="7239" max="7240" width="11.7109375" style="134" customWidth="1"/>
    <col min="7241" max="7241" width="4.7109375" style="134" customWidth="1"/>
    <col min="7242" max="7243" width="11.7109375" style="134" customWidth="1"/>
    <col min="7244" max="7244" width="4.7109375" style="134" customWidth="1"/>
    <col min="7245" max="7246" width="11.7109375" style="134" customWidth="1"/>
    <col min="7247" max="7247" width="4.7109375" style="134" customWidth="1"/>
    <col min="7248" max="7249" width="11.7109375" style="134" customWidth="1"/>
    <col min="7250" max="7250" width="4.7109375" style="134" customWidth="1"/>
    <col min="7251" max="7252" width="11.7109375" style="134" customWidth="1"/>
    <col min="7253" max="7253" width="4.7109375" style="134" customWidth="1"/>
    <col min="7254" max="7255" width="11.7109375" style="134" customWidth="1"/>
    <col min="7256" max="7256" width="4.7109375" style="134" customWidth="1"/>
    <col min="7257" max="7258" width="11.7109375" style="134" customWidth="1"/>
    <col min="7259" max="7259" width="4.7109375" style="134" customWidth="1"/>
    <col min="7260" max="7261" width="11.7109375" style="134" customWidth="1"/>
    <col min="7262" max="7262" width="4.7109375" style="134" customWidth="1"/>
    <col min="7263" max="7264" width="11.7109375" style="134" customWidth="1"/>
    <col min="7265" max="7265" width="4.7109375" style="134" customWidth="1"/>
    <col min="7266" max="7267" width="11.7109375" style="134" customWidth="1"/>
    <col min="7268" max="7268" width="4.7109375" style="134" customWidth="1"/>
    <col min="7269" max="7270" width="11.7109375" style="134" customWidth="1"/>
    <col min="7271" max="7271" width="4.7109375" style="134" customWidth="1"/>
    <col min="7272" max="7273" width="11.7109375" style="134" customWidth="1"/>
    <col min="7274" max="7274" width="4.7109375" style="134" customWidth="1"/>
    <col min="7275" max="7276" width="11.7109375" style="134" customWidth="1"/>
    <col min="7277" max="7277" width="4.7109375" style="134" customWidth="1"/>
    <col min="7278" max="7279" width="11.7109375" style="134" customWidth="1"/>
    <col min="7280" max="7280" width="4.7109375" style="134" customWidth="1"/>
    <col min="7281" max="7282" width="11.7109375" style="134" customWidth="1"/>
    <col min="7283" max="7283" width="4.7109375" style="134" customWidth="1"/>
    <col min="7284" max="7285" width="11.7109375" style="134" customWidth="1"/>
    <col min="7286" max="7286" width="4.7109375" style="134" customWidth="1"/>
    <col min="7287" max="7296" width="11.7109375" style="134" customWidth="1"/>
    <col min="7297" max="7309" width="8.85546875" style="134"/>
    <col min="7310" max="7310" width="11.7109375" style="134" customWidth="1"/>
    <col min="7311" max="7311" width="3.7109375" style="134" customWidth="1"/>
    <col min="7312" max="7313" width="11.7109375" style="134" customWidth="1"/>
    <col min="7314" max="7314" width="3.7109375" style="134" customWidth="1"/>
    <col min="7315" max="7316" width="11.7109375" style="134" customWidth="1"/>
    <col min="7317" max="7317" width="4.7109375" style="134" customWidth="1"/>
    <col min="7318" max="7319" width="11.7109375" style="134" customWidth="1"/>
    <col min="7320" max="7320" width="4.7109375" style="134" customWidth="1"/>
    <col min="7321" max="7322" width="11.7109375" style="134" customWidth="1"/>
    <col min="7323" max="7323" width="4.7109375" style="134" customWidth="1"/>
    <col min="7324" max="7325" width="11.7109375" style="134" customWidth="1"/>
    <col min="7326" max="7326" width="4.7109375" style="134" customWidth="1"/>
    <col min="7327" max="7328" width="11.7109375" style="134" customWidth="1"/>
    <col min="7329" max="7329" width="4.7109375" style="134" customWidth="1"/>
    <col min="7330" max="7331" width="11.7109375" style="134" customWidth="1"/>
    <col min="7332" max="7332" width="4.7109375" style="134" customWidth="1"/>
    <col min="7333" max="7334" width="11.7109375" style="134" customWidth="1"/>
    <col min="7335" max="7335" width="4.7109375" style="134" customWidth="1"/>
    <col min="7336" max="7337" width="11.7109375" style="134" customWidth="1"/>
    <col min="7338" max="7338" width="4.7109375" style="134" customWidth="1"/>
    <col min="7339" max="7340" width="11.7109375" style="134" customWidth="1"/>
    <col min="7341" max="7341" width="4.7109375" style="134" customWidth="1"/>
    <col min="7342" max="7343" width="11.7109375" style="134" customWidth="1"/>
    <col min="7344" max="7344" width="4.7109375" style="134" customWidth="1"/>
    <col min="7345" max="7346" width="11.7109375" style="134" customWidth="1"/>
    <col min="7347" max="7347" width="4.7109375" style="134" customWidth="1"/>
    <col min="7348" max="7349" width="11.7109375" style="134" customWidth="1"/>
    <col min="7350" max="7350" width="4.7109375" style="134" customWidth="1"/>
    <col min="7351" max="7352" width="11.7109375" style="134" customWidth="1"/>
    <col min="7353" max="7353" width="4.7109375" style="134" customWidth="1"/>
    <col min="7354" max="7355" width="11.7109375" style="134" customWidth="1"/>
    <col min="7356" max="7356" width="4.7109375" style="134" customWidth="1"/>
    <col min="7357" max="7358" width="11.7109375" style="134" customWidth="1"/>
    <col min="7359" max="7359" width="4.7109375" style="134" customWidth="1"/>
    <col min="7360" max="7361" width="11.7109375" style="134" customWidth="1"/>
    <col min="7362" max="7362" width="4.7109375" style="134" customWidth="1"/>
    <col min="7363" max="7364" width="11.7109375" style="134" customWidth="1"/>
    <col min="7365" max="7365" width="4.7109375" style="134" customWidth="1"/>
    <col min="7366" max="7367" width="11.7109375" style="134" customWidth="1"/>
    <col min="7368" max="7368" width="4.7109375" style="134" customWidth="1"/>
    <col min="7369" max="7370" width="11.7109375" style="134" customWidth="1"/>
    <col min="7371" max="7371" width="4.7109375" style="134" customWidth="1"/>
    <col min="7372" max="7373" width="11.7109375" style="134" customWidth="1"/>
    <col min="7374" max="7374" width="4.7109375" style="134" customWidth="1"/>
    <col min="7375" max="7376" width="11.7109375" style="134" customWidth="1"/>
    <col min="7377" max="7377" width="4.7109375" style="134" customWidth="1"/>
    <col min="7378" max="7379" width="11.7109375" style="134" customWidth="1"/>
    <col min="7380" max="7380" width="4.7109375" style="134" customWidth="1"/>
    <col min="7381" max="7382" width="11.7109375" style="134" customWidth="1"/>
    <col min="7383" max="7383" width="4.7109375" style="134" customWidth="1"/>
    <col min="7384" max="7385" width="11.7109375" style="134" customWidth="1"/>
    <col min="7386" max="7386" width="4.7109375" style="134" customWidth="1"/>
    <col min="7387" max="7388" width="11.7109375" style="134" customWidth="1"/>
    <col min="7389" max="7389" width="4.7109375" style="134" customWidth="1"/>
    <col min="7390" max="7391" width="11.7109375" style="134" customWidth="1"/>
    <col min="7392" max="7392" width="4.7109375" style="134" customWidth="1"/>
    <col min="7393" max="7394" width="11.7109375" style="134" customWidth="1"/>
    <col min="7395" max="7395" width="4.7109375" style="134" customWidth="1"/>
    <col min="7396" max="7397" width="11.7109375" style="134" customWidth="1"/>
    <col min="7398" max="7398" width="4.7109375" style="134" customWidth="1"/>
    <col min="7399" max="7400" width="11.7109375" style="134" customWidth="1"/>
    <col min="7401" max="7401" width="4.7109375" style="134" customWidth="1"/>
    <col min="7402" max="7403" width="11.7109375" style="134" customWidth="1"/>
    <col min="7404" max="7404" width="4.7109375" style="134" customWidth="1"/>
    <col min="7405" max="7406" width="11.7109375" style="134" customWidth="1"/>
    <col min="7407" max="7407" width="4.7109375" style="134" customWidth="1"/>
    <col min="7408" max="7409" width="11.7109375" style="134" customWidth="1"/>
    <col min="7410" max="7410" width="4.7109375" style="134" customWidth="1"/>
    <col min="7411" max="7412" width="11.7109375" style="134" customWidth="1"/>
    <col min="7413" max="7413" width="4.7109375" style="134" customWidth="1"/>
    <col min="7414" max="7415" width="11.7109375" style="134" customWidth="1"/>
    <col min="7416" max="7416" width="4.7109375" style="134" customWidth="1"/>
    <col min="7417" max="7418" width="11.7109375" style="134" customWidth="1"/>
    <col min="7419" max="7419" width="4.7109375" style="134" customWidth="1"/>
    <col min="7420" max="7421" width="11.7109375" style="134" customWidth="1"/>
    <col min="7422" max="7422" width="4.7109375" style="134" customWidth="1"/>
    <col min="7423" max="7424" width="11.7109375" style="134" customWidth="1"/>
    <col min="7425" max="7425" width="4.7109375" style="134" customWidth="1"/>
    <col min="7426" max="7427" width="11.7109375" style="134" customWidth="1"/>
    <col min="7428" max="7428" width="4.7109375" style="134" customWidth="1"/>
    <col min="7429" max="7430" width="11.7109375" style="134" customWidth="1"/>
    <col min="7431" max="7431" width="4.7109375" style="134" customWidth="1"/>
    <col min="7432" max="7433" width="11.7109375" style="134" customWidth="1"/>
    <col min="7434" max="7434" width="4.7109375" style="134" customWidth="1"/>
    <col min="7435" max="7436" width="11.7109375" style="134" customWidth="1"/>
    <col min="7437" max="7437" width="4.7109375" style="134" customWidth="1"/>
    <col min="7438" max="7439" width="11.7109375" style="134" customWidth="1"/>
    <col min="7440" max="7440" width="4.7109375" style="134" customWidth="1"/>
    <col min="7441" max="7442" width="11.7109375" style="134" customWidth="1"/>
    <col min="7443" max="7443" width="4.7109375" style="134" customWidth="1"/>
    <col min="7444" max="7445" width="11.7109375" style="134" customWidth="1"/>
    <col min="7446" max="7446" width="4.7109375" style="134" customWidth="1"/>
    <col min="7447" max="7448" width="11.7109375" style="134" customWidth="1"/>
    <col min="7449" max="7449" width="4.7109375" style="134" customWidth="1"/>
    <col min="7450" max="7451" width="11.7109375" style="134" customWidth="1"/>
    <col min="7452" max="7452" width="4.7109375" style="134" customWidth="1"/>
    <col min="7453" max="7454" width="11.7109375" style="134" customWidth="1"/>
    <col min="7455" max="7455" width="4.7109375" style="134" customWidth="1"/>
    <col min="7456" max="7457" width="11.7109375" style="134" customWidth="1"/>
    <col min="7458" max="7458" width="4.7109375" style="134" customWidth="1"/>
    <col min="7459" max="7460" width="11.7109375" style="134" customWidth="1"/>
    <col min="7461" max="7461" width="4.7109375" style="134" customWidth="1"/>
    <col min="7462" max="7463" width="11.7109375" style="134" customWidth="1"/>
    <col min="7464" max="7464" width="4.7109375" style="134" customWidth="1"/>
    <col min="7465" max="7466" width="11.7109375" style="134" customWidth="1"/>
    <col min="7467" max="7467" width="4.7109375" style="134" customWidth="1"/>
    <col min="7468" max="7469" width="11.7109375" style="134" customWidth="1"/>
    <col min="7470" max="7470" width="4.7109375" style="134" customWidth="1"/>
    <col min="7471" max="7472" width="11.7109375" style="134" customWidth="1"/>
    <col min="7473" max="7473" width="4.7109375" style="134" customWidth="1"/>
    <col min="7474" max="7475" width="11.7109375" style="134" customWidth="1"/>
    <col min="7476" max="7476" width="4.7109375" style="134" customWidth="1"/>
    <col min="7477" max="7478" width="11.7109375" style="134" customWidth="1"/>
    <col min="7479" max="7479" width="4.7109375" style="134" customWidth="1"/>
    <col min="7480" max="7481" width="11.7109375" style="134" customWidth="1"/>
    <col min="7482" max="7482" width="4.7109375" style="134" customWidth="1"/>
    <col min="7483" max="7484" width="11.7109375" style="134" customWidth="1"/>
    <col min="7485" max="7485" width="4.7109375" style="134" customWidth="1"/>
    <col min="7486" max="7487" width="11.7109375" style="134" customWidth="1"/>
    <col min="7488" max="7488" width="4.7109375" style="134" customWidth="1"/>
    <col min="7489" max="7490" width="11.7109375" style="134" customWidth="1"/>
    <col min="7491" max="7491" width="4.7109375" style="134" customWidth="1"/>
    <col min="7492" max="7493" width="11.7109375" style="134" customWidth="1"/>
    <col min="7494" max="7494" width="4.7109375" style="134" customWidth="1"/>
    <col min="7495" max="7496" width="11.7109375" style="134" customWidth="1"/>
    <col min="7497" max="7497" width="4.7109375" style="134" customWidth="1"/>
    <col min="7498" max="7499" width="11.7109375" style="134" customWidth="1"/>
    <col min="7500" max="7500" width="4.7109375" style="134" customWidth="1"/>
    <col min="7501" max="7502" width="11.7109375" style="134" customWidth="1"/>
    <col min="7503" max="7503" width="4.7109375" style="134" customWidth="1"/>
    <col min="7504" max="7505" width="11.7109375" style="134" customWidth="1"/>
    <col min="7506" max="7506" width="4.7109375" style="134" customWidth="1"/>
    <col min="7507" max="7508" width="11.7109375" style="134" customWidth="1"/>
    <col min="7509" max="7509" width="4.7109375" style="134" customWidth="1"/>
    <col min="7510" max="7511" width="11.7109375" style="134" customWidth="1"/>
    <col min="7512" max="7512" width="4.7109375" style="134" customWidth="1"/>
    <col min="7513" max="7514" width="11.7109375" style="134" customWidth="1"/>
    <col min="7515" max="7515" width="4.7109375" style="134" customWidth="1"/>
    <col min="7516" max="7517" width="11.7109375" style="134" customWidth="1"/>
    <col min="7518" max="7518" width="4.7109375" style="134" customWidth="1"/>
    <col min="7519" max="7520" width="11.7109375" style="134" customWidth="1"/>
    <col min="7521" max="7521" width="4.7109375" style="134" customWidth="1"/>
    <col min="7522" max="7523" width="11.7109375" style="134" customWidth="1"/>
    <col min="7524" max="7524" width="4.7109375" style="134" customWidth="1"/>
    <col min="7525" max="7526" width="11.7109375" style="134" customWidth="1"/>
    <col min="7527" max="7527" width="4.7109375" style="134" customWidth="1"/>
    <col min="7528" max="7529" width="11.7109375" style="134" customWidth="1"/>
    <col min="7530" max="7530" width="4.7109375" style="134" customWidth="1"/>
    <col min="7531" max="7532" width="11.7109375" style="134" customWidth="1"/>
    <col min="7533" max="7533" width="4.7109375" style="134" customWidth="1"/>
    <col min="7534" max="7535" width="11.7109375" style="134" customWidth="1"/>
    <col min="7536" max="7536" width="4.7109375" style="134" customWidth="1"/>
    <col min="7537" max="7538" width="11.7109375" style="134" customWidth="1"/>
    <col min="7539" max="7539" width="4.7109375" style="134" customWidth="1"/>
    <col min="7540" max="7541" width="11.7109375" style="134" customWidth="1"/>
    <col min="7542" max="7542" width="4.7109375" style="134" customWidth="1"/>
    <col min="7543" max="7552" width="11.7109375" style="134" customWidth="1"/>
    <col min="7553" max="7565" width="8.85546875" style="134"/>
    <col min="7566" max="7566" width="11.7109375" style="134" customWidth="1"/>
    <col min="7567" max="7567" width="3.7109375" style="134" customWidth="1"/>
    <col min="7568" max="7569" width="11.7109375" style="134" customWidth="1"/>
    <col min="7570" max="7570" width="3.7109375" style="134" customWidth="1"/>
    <col min="7571" max="7572" width="11.7109375" style="134" customWidth="1"/>
    <col min="7573" max="7573" width="4.7109375" style="134" customWidth="1"/>
    <col min="7574" max="7575" width="11.7109375" style="134" customWidth="1"/>
    <col min="7576" max="7576" width="4.7109375" style="134" customWidth="1"/>
    <col min="7577" max="7578" width="11.7109375" style="134" customWidth="1"/>
    <col min="7579" max="7579" width="4.7109375" style="134" customWidth="1"/>
    <col min="7580" max="7581" width="11.7109375" style="134" customWidth="1"/>
    <col min="7582" max="7582" width="4.7109375" style="134" customWidth="1"/>
    <col min="7583" max="7584" width="11.7109375" style="134" customWidth="1"/>
    <col min="7585" max="7585" width="4.7109375" style="134" customWidth="1"/>
    <col min="7586" max="7587" width="11.7109375" style="134" customWidth="1"/>
    <col min="7588" max="7588" width="4.7109375" style="134" customWidth="1"/>
    <col min="7589" max="7590" width="11.7109375" style="134" customWidth="1"/>
    <col min="7591" max="7591" width="4.7109375" style="134" customWidth="1"/>
    <col min="7592" max="7593" width="11.7109375" style="134" customWidth="1"/>
    <col min="7594" max="7594" width="4.7109375" style="134" customWidth="1"/>
    <col min="7595" max="7596" width="11.7109375" style="134" customWidth="1"/>
    <col min="7597" max="7597" width="4.7109375" style="134" customWidth="1"/>
    <col min="7598" max="7599" width="11.7109375" style="134" customWidth="1"/>
    <col min="7600" max="7600" width="4.7109375" style="134" customWidth="1"/>
    <col min="7601" max="7602" width="11.7109375" style="134" customWidth="1"/>
    <col min="7603" max="7603" width="4.7109375" style="134" customWidth="1"/>
    <col min="7604" max="7605" width="11.7109375" style="134" customWidth="1"/>
    <col min="7606" max="7606" width="4.7109375" style="134" customWidth="1"/>
    <col min="7607" max="7608" width="11.7109375" style="134" customWidth="1"/>
    <col min="7609" max="7609" width="4.7109375" style="134" customWidth="1"/>
    <col min="7610" max="7611" width="11.7109375" style="134" customWidth="1"/>
    <col min="7612" max="7612" width="4.7109375" style="134" customWidth="1"/>
    <col min="7613" max="7614" width="11.7109375" style="134" customWidth="1"/>
    <col min="7615" max="7615" width="4.7109375" style="134" customWidth="1"/>
    <col min="7616" max="7617" width="11.7109375" style="134" customWidth="1"/>
    <col min="7618" max="7618" width="4.7109375" style="134" customWidth="1"/>
    <col min="7619" max="7620" width="11.7109375" style="134" customWidth="1"/>
    <col min="7621" max="7621" width="4.7109375" style="134" customWidth="1"/>
    <col min="7622" max="7623" width="11.7109375" style="134" customWidth="1"/>
    <col min="7624" max="7624" width="4.7109375" style="134" customWidth="1"/>
    <col min="7625" max="7626" width="11.7109375" style="134" customWidth="1"/>
    <col min="7627" max="7627" width="4.7109375" style="134" customWidth="1"/>
    <col min="7628" max="7629" width="11.7109375" style="134" customWidth="1"/>
    <col min="7630" max="7630" width="4.7109375" style="134" customWidth="1"/>
    <col min="7631" max="7632" width="11.7109375" style="134" customWidth="1"/>
    <col min="7633" max="7633" width="4.7109375" style="134" customWidth="1"/>
    <col min="7634" max="7635" width="11.7109375" style="134" customWidth="1"/>
    <col min="7636" max="7636" width="4.7109375" style="134" customWidth="1"/>
    <col min="7637" max="7638" width="11.7109375" style="134" customWidth="1"/>
    <col min="7639" max="7639" width="4.7109375" style="134" customWidth="1"/>
    <col min="7640" max="7641" width="11.7109375" style="134" customWidth="1"/>
    <col min="7642" max="7642" width="4.7109375" style="134" customWidth="1"/>
    <col min="7643" max="7644" width="11.7109375" style="134" customWidth="1"/>
    <col min="7645" max="7645" width="4.7109375" style="134" customWidth="1"/>
    <col min="7646" max="7647" width="11.7109375" style="134" customWidth="1"/>
    <col min="7648" max="7648" width="4.7109375" style="134" customWidth="1"/>
    <col min="7649" max="7650" width="11.7109375" style="134" customWidth="1"/>
    <col min="7651" max="7651" width="4.7109375" style="134" customWidth="1"/>
    <col min="7652" max="7653" width="11.7109375" style="134" customWidth="1"/>
    <col min="7654" max="7654" width="4.7109375" style="134" customWidth="1"/>
    <col min="7655" max="7656" width="11.7109375" style="134" customWidth="1"/>
    <col min="7657" max="7657" width="4.7109375" style="134" customWidth="1"/>
    <col min="7658" max="7659" width="11.7109375" style="134" customWidth="1"/>
    <col min="7660" max="7660" width="4.7109375" style="134" customWidth="1"/>
    <col min="7661" max="7662" width="11.7109375" style="134" customWidth="1"/>
    <col min="7663" max="7663" width="4.7109375" style="134" customWidth="1"/>
    <col min="7664" max="7665" width="11.7109375" style="134" customWidth="1"/>
    <col min="7666" max="7666" width="4.7109375" style="134" customWidth="1"/>
    <col min="7667" max="7668" width="11.7109375" style="134" customWidth="1"/>
    <col min="7669" max="7669" width="4.7109375" style="134" customWidth="1"/>
    <col min="7670" max="7671" width="11.7109375" style="134" customWidth="1"/>
    <col min="7672" max="7672" width="4.7109375" style="134" customWidth="1"/>
    <col min="7673" max="7674" width="11.7109375" style="134" customWidth="1"/>
    <col min="7675" max="7675" width="4.7109375" style="134" customWidth="1"/>
    <col min="7676" max="7677" width="11.7109375" style="134" customWidth="1"/>
    <col min="7678" max="7678" width="4.7109375" style="134" customWidth="1"/>
    <col min="7679" max="7680" width="11.7109375" style="134" customWidth="1"/>
    <col min="7681" max="7681" width="4.7109375" style="134" customWidth="1"/>
    <col min="7682" max="7683" width="11.7109375" style="134" customWidth="1"/>
    <col min="7684" max="7684" width="4.7109375" style="134" customWidth="1"/>
    <col min="7685" max="7686" width="11.7109375" style="134" customWidth="1"/>
    <col min="7687" max="7687" width="4.7109375" style="134" customWidth="1"/>
    <col min="7688" max="7689" width="11.7109375" style="134" customWidth="1"/>
    <col min="7690" max="7690" width="4.7109375" style="134" customWidth="1"/>
    <col min="7691" max="7692" width="11.7109375" style="134" customWidth="1"/>
    <col min="7693" max="7693" width="4.7109375" style="134" customWidth="1"/>
    <col min="7694" max="7695" width="11.7109375" style="134" customWidth="1"/>
    <col min="7696" max="7696" width="4.7109375" style="134" customWidth="1"/>
    <col min="7697" max="7698" width="11.7109375" style="134" customWidth="1"/>
    <col min="7699" max="7699" width="4.7109375" style="134" customWidth="1"/>
    <col min="7700" max="7701" width="11.7109375" style="134" customWidth="1"/>
    <col min="7702" max="7702" width="4.7109375" style="134" customWidth="1"/>
    <col min="7703" max="7704" width="11.7109375" style="134" customWidth="1"/>
    <col min="7705" max="7705" width="4.7109375" style="134" customWidth="1"/>
    <col min="7706" max="7707" width="11.7109375" style="134" customWidth="1"/>
    <col min="7708" max="7708" width="4.7109375" style="134" customWidth="1"/>
    <col min="7709" max="7710" width="11.7109375" style="134" customWidth="1"/>
    <col min="7711" max="7711" width="4.7109375" style="134" customWidth="1"/>
    <col min="7712" max="7713" width="11.7109375" style="134" customWidth="1"/>
    <col min="7714" max="7714" width="4.7109375" style="134" customWidth="1"/>
    <col min="7715" max="7716" width="11.7109375" style="134" customWidth="1"/>
    <col min="7717" max="7717" width="4.7109375" style="134" customWidth="1"/>
    <col min="7718" max="7719" width="11.7109375" style="134" customWidth="1"/>
    <col min="7720" max="7720" width="4.7109375" style="134" customWidth="1"/>
    <col min="7721" max="7722" width="11.7109375" style="134" customWidth="1"/>
    <col min="7723" max="7723" width="4.7109375" style="134" customWidth="1"/>
    <col min="7724" max="7725" width="11.7109375" style="134" customWidth="1"/>
    <col min="7726" max="7726" width="4.7109375" style="134" customWidth="1"/>
    <col min="7727" max="7728" width="11.7109375" style="134" customWidth="1"/>
    <col min="7729" max="7729" width="4.7109375" style="134" customWidth="1"/>
    <col min="7730" max="7731" width="11.7109375" style="134" customWidth="1"/>
    <col min="7732" max="7732" width="4.7109375" style="134" customWidth="1"/>
    <col min="7733" max="7734" width="11.7109375" style="134" customWidth="1"/>
    <col min="7735" max="7735" width="4.7109375" style="134" customWidth="1"/>
    <col min="7736" max="7737" width="11.7109375" style="134" customWidth="1"/>
    <col min="7738" max="7738" width="4.7109375" style="134" customWidth="1"/>
    <col min="7739" max="7740" width="11.7109375" style="134" customWidth="1"/>
    <col min="7741" max="7741" width="4.7109375" style="134" customWidth="1"/>
    <col min="7742" max="7743" width="11.7109375" style="134" customWidth="1"/>
    <col min="7744" max="7744" width="4.7109375" style="134" customWidth="1"/>
    <col min="7745" max="7746" width="11.7109375" style="134" customWidth="1"/>
    <col min="7747" max="7747" width="4.7109375" style="134" customWidth="1"/>
    <col min="7748" max="7749" width="11.7109375" style="134" customWidth="1"/>
    <col min="7750" max="7750" width="4.7109375" style="134" customWidth="1"/>
    <col min="7751" max="7752" width="11.7109375" style="134" customWidth="1"/>
    <col min="7753" max="7753" width="4.7109375" style="134" customWidth="1"/>
    <col min="7754" max="7755" width="11.7109375" style="134" customWidth="1"/>
    <col min="7756" max="7756" width="4.7109375" style="134" customWidth="1"/>
    <col min="7757" max="7758" width="11.7109375" style="134" customWidth="1"/>
    <col min="7759" max="7759" width="4.7109375" style="134" customWidth="1"/>
    <col min="7760" max="7761" width="11.7109375" style="134" customWidth="1"/>
    <col min="7762" max="7762" width="4.7109375" style="134" customWidth="1"/>
    <col min="7763" max="7764" width="11.7109375" style="134" customWidth="1"/>
    <col min="7765" max="7765" width="4.7109375" style="134" customWidth="1"/>
    <col min="7766" max="7767" width="11.7109375" style="134" customWidth="1"/>
    <col min="7768" max="7768" width="4.7109375" style="134" customWidth="1"/>
    <col min="7769" max="7770" width="11.7109375" style="134" customWidth="1"/>
    <col min="7771" max="7771" width="4.7109375" style="134" customWidth="1"/>
    <col min="7772" max="7773" width="11.7109375" style="134" customWidth="1"/>
    <col min="7774" max="7774" width="4.7109375" style="134" customWidth="1"/>
    <col min="7775" max="7776" width="11.7109375" style="134" customWidth="1"/>
    <col min="7777" max="7777" width="4.7109375" style="134" customWidth="1"/>
    <col min="7778" max="7779" width="11.7109375" style="134" customWidth="1"/>
    <col min="7780" max="7780" width="4.7109375" style="134" customWidth="1"/>
    <col min="7781" max="7782" width="11.7109375" style="134" customWidth="1"/>
    <col min="7783" max="7783" width="4.7109375" style="134" customWidth="1"/>
    <col min="7784" max="7785" width="11.7109375" style="134" customWidth="1"/>
    <col min="7786" max="7786" width="4.7109375" style="134" customWidth="1"/>
    <col min="7787" max="7788" width="11.7109375" style="134" customWidth="1"/>
    <col min="7789" max="7789" width="4.7109375" style="134" customWidth="1"/>
    <col min="7790" max="7791" width="11.7109375" style="134" customWidth="1"/>
    <col min="7792" max="7792" width="4.7109375" style="134" customWidth="1"/>
    <col min="7793" max="7794" width="11.7109375" style="134" customWidth="1"/>
    <col min="7795" max="7795" width="4.7109375" style="134" customWidth="1"/>
    <col min="7796" max="7797" width="11.7109375" style="134" customWidth="1"/>
    <col min="7798" max="7798" width="4.7109375" style="134" customWidth="1"/>
    <col min="7799" max="7808" width="11.7109375" style="134" customWidth="1"/>
    <col min="7809" max="7821" width="8.85546875" style="134"/>
    <col min="7822" max="7822" width="11.7109375" style="134" customWidth="1"/>
    <col min="7823" max="7823" width="3.7109375" style="134" customWidth="1"/>
    <col min="7824" max="7825" width="11.7109375" style="134" customWidth="1"/>
    <col min="7826" max="7826" width="3.7109375" style="134" customWidth="1"/>
    <col min="7827" max="7828" width="11.7109375" style="134" customWidth="1"/>
    <col min="7829" max="7829" width="4.7109375" style="134" customWidth="1"/>
    <col min="7830" max="7831" width="11.7109375" style="134" customWidth="1"/>
    <col min="7832" max="7832" width="4.7109375" style="134" customWidth="1"/>
    <col min="7833" max="7834" width="11.7109375" style="134" customWidth="1"/>
    <col min="7835" max="7835" width="4.7109375" style="134" customWidth="1"/>
    <col min="7836" max="7837" width="11.7109375" style="134" customWidth="1"/>
    <col min="7838" max="7838" width="4.7109375" style="134" customWidth="1"/>
    <col min="7839" max="7840" width="11.7109375" style="134" customWidth="1"/>
    <col min="7841" max="7841" width="4.7109375" style="134" customWidth="1"/>
    <col min="7842" max="7843" width="11.7109375" style="134" customWidth="1"/>
    <col min="7844" max="7844" width="4.7109375" style="134" customWidth="1"/>
    <col min="7845" max="7846" width="11.7109375" style="134" customWidth="1"/>
    <col min="7847" max="7847" width="4.7109375" style="134" customWidth="1"/>
    <col min="7848" max="7849" width="11.7109375" style="134" customWidth="1"/>
    <col min="7850" max="7850" width="4.7109375" style="134" customWidth="1"/>
    <col min="7851" max="7852" width="11.7109375" style="134" customWidth="1"/>
    <col min="7853" max="7853" width="4.7109375" style="134" customWidth="1"/>
    <col min="7854" max="7855" width="11.7109375" style="134" customWidth="1"/>
    <col min="7856" max="7856" width="4.7109375" style="134" customWidth="1"/>
    <col min="7857" max="7858" width="11.7109375" style="134" customWidth="1"/>
    <col min="7859" max="7859" width="4.7109375" style="134" customWidth="1"/>
    <col min="7860" max="7861" width="11.7109375" style="134" customWidth="1"/>
    <col min="7862" max="7862" width="4.7109375" style="134" customWidth="1"/>
    <col min="7863" max="7864" width="11.7109375" style="134" customWidth="1"/>
    <col min="7865" max="7865" width="4.7109375" style="134" customWidth="1"/>
    <col min="7866" max="7867" width="11.7109375" style="134" customWidth="1"/>
    <col min="7868" max="7868" width="4.7109375" style="134" customWidth="1"/>
    <col min="7869" max="7870" width="11.7109375" style="134" customWidth="1"/>
    <col min="7871" max="7871" width="4.7109375" style="134" customWidth="1"/>
    <col min="7872" max="7873" width="11.7109375" style="134" customWidth="1"/>
    <col min="7874" max="7874" width="4.7109375" style="134" customWidth="1"/>
    <col min="7875" max="7876" width="11.7109375" style="134" customWidth="1"/>
    <col min="7877" max="7877" width="4.7109375" style="134" customWidth="1"/>
    <col min="7878" max="7879" width="11.7109375" style="134" customWidth="1"/>
    <col min="7880" max="7880" width="4.7109375" style="134" customWidth="1"/>
    <col min="7881" max="7882" width="11.7109375" style="134" customWidth="1"/>
    <col min="7883" max="7883" width="4.7109375" style="134" customWidth="1"/>
    <col min="7884" max="7885" width="11.7109375" style="134" customWidth="1"/>
    <col min="7886" max="7886" width="4.7109375" style="134" customWidth="1"/>
    <col min="7887" max="7888" width="11.7109375" style="134" customWidth="1"/>
    <col min="7889" max="7889" width="4.7109375" style="134" customWidth="1"/>
    <col min="7890" max="7891" width="11.7109375" style="134" customWidth="1"/>
    <col min="7892" max="7892" width="4.7109375" style="134" customWidth="1"/>
    <col min="7893" max="7894" width="11.7109375" style="134" customWidth="1"/>
    <col min="7895" max="7895" width="4.7109375" style="134" customWidth="1"/>
    <col min="7896" max="7897" width="11.7109375" style="134" customWidth="1"/>
    <col min="7898" max="7898" width="4.7109375" style="134" customWidth="1"/>
    <col min="7899" max="7900" width="11.7109375" style="134" customWidth="1"/>
    <col min="7901" max="7901" width="4.7109375" style="134" customWidth="1"/>
    <col min="7902" max="7903" width="11.7109375" style="134" customWidth="1"/>
    <col min="7904" max="7904" width="4.7109375" style="134" customWidth="1"/>
    <col min="7905" max="7906" width="11.7109375" style="134" customWidth="1"/>
    <col min="7907" max="7907" width="4.7109375" style="134" customWidth="1"/>
    <col min="7908" max="7909" width="11.7109375" style="134" customWidth="1"/>
    <col min="7910" max="7910" width="4.7109375" style="134" customWidth="1"/>
    <col min="7911" max="7912" width="11.7109375" style="134" customWidth="1"/>
    <col min="7913" max="7913" width="4.7109375" style="134" customWidth="1"/>
    <col min="7914" max="7915" width="11.7109375" style="134" customWidth="1"/>
    <col min="7916" max="7916" width="4.7109375" style="134" customWidth="1"/>
    <col min="7917" max="7918" width="11.7109375" style="134" customWidth="1"/>
    <col min="7919" max="7919" width="4.7109375" style="134" customWidth="1"/>
    <col min="7920" max="7921" width="11.7109375" style="134" customWidth="1"/>
    <col min="7922" max="7922" width="4.7109375" style="134" customWidth="1"/>
    <col min="7923" max="7924" width="11.7109375" style="134" customWidth="1"/>
    <col min="7925" max="7925" width="4.7109375" style="134" customWidth="1"/>
    <col min="7926" max="7927" width="11.7109375" style="134" customWidth="1"/>
    <col min="7928" max="7928" width="4.7109375" style="134" customWidth="1"/>
    <col min="7929" max="7930" width="11.7109375" style="134" customWidth="1"/>
    <col min="7931" max="7931" width="4.7109375" style="134" customWidth="1"/>
    <col min="7932" max="7933" width="11.7109375" style="134" customWidth="1"/>
    <col min="7934" max="7934" width="4.7109375" style="134" customWidth="1"/>
    <col min="7935" max="7936" width="11.7109375" style="134" customWidth="1"/>
    <col min="7937" max="7937" width="4.7109375" style="134" customWidth="1"/>
    <col min="7938" max="7939" width="11.7109375" style="134" customWidth="1"/>
    <col min="7940" max="7940" width="4.7109375" style="134" customWidth="1"/>
    <col min="7941" max="7942" width="11.7109375" style="134" customWidth="1"/>
    <col min="7943" max="7943" width="4.7109375" style="134" customWidth="1"/>
    <col min="7944" max="7945" width="11.7109375" style="134" customWidth="1"/>
    <col min="7946" max="7946" width="4.7109375" style="134" customWidth="1"/>
    <col min="7947" max="7948" width="11.7109375" style="134" customWidth="1"/>
    <col min="7949" max="7949" width="4.7109375" style="134" customWidth="1"/>
    <col min="7950" max="7951" width="11.7109375" style="134" customWidth="1"/>
    <col min="7952" max="7952" width="4.7109375" style="134" customWidth="1"/>
    <col min="7953" max="7954" width="11.7109375" style="134" customWidth="1"/>
    <col min="7955" max="7955" width="4.7109375" style="134" customWidth="1"/>
    <col min="7956" max="7957" width="11.7109375" style="134" customWidth="1"/>
    <col min="7958" max="7958" width="4.7109375" style="134" customWidth="1"/>
    <col min="7959" max="7960" width="11.7109375" style="134" customWidth="1"/>
    <col min="7961" max="7961" width="4.7109375" style="134" customWidth="1"/>
    <col min="7962" max="7963" width="11.7109375" style="134" customWidth="1"/>
    <col min="7964" max="7964" width="4.7109375" style="134" customWidth="1"/>
    <col min="7965" max="7966" width="11.7109375" style="134" customWidth="1"/>
    <col min="7967" max="7967" width="4.7109375" style="134" customWidth="1"/>
    <col min="7968" max="7969" width="11.7109375" style="134" customWidth="1"/>
    <col min="7970" max="7970" width="4.7109375" style="134" customWidth="1"/>
    <col min="7971" max="7972" width="11.7109375" style="134" customWidth="1"/>
    <col min="7973" max="7973" width="4.7109375" style="134" customWidth="1"/>
    <col min="7974" max="7975" width="11.7109375" style="134" customWidth="1"/>
    <col min="7976" max="7976" width="4.7109375" style="134" customWidth="1"/>
    <col min="7977" max="7978" width="11.7109375" style="134" customWidth="1"/>
    <col min="7979" max="7979" width="4.7109375" style="134" customWidth="1"/>
    <col min="7980" max="7981" width="11.7109375" style="134" customWidth="1"/>
    <col min="7982" max="7982" width="4.7109375" style="134" customWidth="1"/>
    <col min="7983" max="7984" width="11.7109375" style="134" customWidth="1"/>
    <col min="7985" max="7985" width="4.7109375" style="134" customWidth="1"/>
    <col min="7986" max="7987" width="11.7109375" style="134" customWidth="1"/>
    <col min="7988" max="7988" width="4.7109375" style="134" customWidth="1"/>
    <col min="7989" max="7990" width="11.7109375" style="134" customWidth="1"/>
    <col min="7991" max="7991" width="4.7109375" style="134" customWidth="1"/>
    <col min="7992" max="7993" width="11.7109375" style="134" customWidth="1"/>
    <col min="7994" max="7994" width="4.7109375" style="134" customWidth="1"/>
    <col min="7995" max="7996" width="11.7109375" style="134" customWidth="1"/>
    <col min="7997" max="7997" width="4.7109375" style="134" customWidth="1"/>
    <col min="7998" max="7999" width="11.7109375" style="134" customWidth="1"/>
    <col min="8000" max="8000" width="4.7109375" style="134" customWidth="1"/>
    <col min="8001" max="8002" width="11.7109375" style="134" customWidth="1"/>
    <col min="8003" max="8003" width="4.7109375" style="134" customWidth="1"/>
    <col min="8004" max="8005" width="11.7109375" style="134" customWidth="1"/>
    <col min="8006" max="8006" width="4.7109375" style="134" customWidth="1"/>
    <col min="8007" max="8008" width="11.7109375" style="134" customWidth="1"/>
    <col min="8009" max="8009" width="4.7109375" style="134" customWidth="1"/>
    <col min="8010" max="8011" width="11.7109375" style="134" customWidth="1"/>
    <col min="8012" max="8012" width="4.7109375" style="134" customWidth="1"/>
    <col min="8013" max="8014" width="11.7109375" style="134" customWidth="1"/>
    <col min="8015" max="8015" width="4.7109375" style="134" customWidth="1"/>
    <col min="8016" max="8017" width="11.7109375" style="134" customWidth="1"/>
    <col min="8018" max="8018" width="4.7109375" style="134" customWidth="1"/>
    <col min="8019" max="8020" width="11.7109375" style="134" customWidth="1"/>
    <col min="8021" max="8021" width="4.7109375" style="134" customWidth="1"/>
    <col min="8022" max="8023" width="11.7109375" style="134" customWidth="1"/>
    <col min="8024" max="8024" width="4.7109375" style="134" customWidth="1"/>
    <col min="8025" max="8026" width="11.7109375" style="134" customWidth="1"/>
    <col min="8027" max="8027" width="4.7109375" style="134" customWidth="1"/>
    <col min="8028" max="8029" width="11.7109375" style="134" customWidth="1"/>
    <col min="8030" max="8030" width="4.7109375" style="134" customWidth="1"/>
    <col min="8031" max="8032" width="11.7109375" style="134" customWidth="1"/>
    <col min="8033" max="8033" width="4.7109375" style="134" customWidth="1"/>
    <col min="8034" max="8035" width="11.7109375" style="134" customWidth="1"/>
    <col min="8036" max="8036" width="4.7109375" style="134" customWidth="1"/>
    <col min="8037" max="8038" width="11.7109375" style="134" customWidth="1"/>
    <col min="8039" max="8039" width="4.7109375" style="134" customWidth="1"/>
    <col min="8040" max="8041" width="11.7109375" style="134" customWidth="1"/>
    <col min="8042" max="8042" width="4.7109375" style="134" customWidth="1"/>
    <col min="8043" max="8044" width="11.7109375" style="134" customWidth="1"/>
    <col min="8045" max="8045" width="4.7109375" style="134" customWidth="1"/>
    <col min="8046" max="8047" width="11.7109375" style="134" customWidth="1"/>
    <col min="8048" max="8048" width="4.7109375" style="134" customWidth="1"/>
    <col min="8049" max="8050" width="11.7109375" style="134" customWidth="1"/>
    <col min="8051" max="8051" width="4.7109375" style="134" customWidth="1"/>
    <col min="8052" max="8053" width="11.7109375" style="134" customWidth="1"/>
    <col min="8054" max="8054" width="4.7109375" style="134" customWidth="1"/>
    <col min="8055" max="8064" width="11.7109375" style="134" customWidth="1"/>
    <col min="8065" max="8077" width="8.85546875" style="134"/>
    <col min="8078" max="8078" width="11.7109375" style="134" customWidth="1"/>
    <col min="8079" max="8079" width="3.7109375" style="134" customWidth="1"/>
    <col min="8080" max="8081" width="11.7109375" style="134" customWidth="1"/>
    <col min="8082" max="8082" width="3.7109375" style="134" customWidth="1"/>
    <col min="8083" max="8084" width="11.7109375" style="134" customWidth="1"/>
    <col min="8085" max="8085" width="4.7109375" style="134" customWidth="1"/>
    <col min="8086" max="8087" width="11.7109375" style="134" customWidth="1"/>
    <col min="8088" max="8088" width="4.7109375" style="134" customWidth="1"/>
    <col min="8089" max="8090" width="11.7109375" style="134" customWidth="1"/>
    <col min="8091" max="8091" width="4.7109375" style="134" customWidth="1"/>
    <col min="8092" max="8093" width="11.7109375" style="134" customWidth="1"/>
    <col min="8094" max="8094" width="4.7109375" style="134" customWidth="1"/>
    <col min="8095" max="8096" width="11.7109375" style="134" customWidth="1"/>
    <col min="8097" max="8097" width="4.7109375" style="134" customWidth="1"/>
    <col min="8098" max="8099" width="11.7109375" style="134" customWidth="1"/>
    <col min="8100" max="8100" width="4.7109375" style="134" customWidth="1"/>
    <col min="8101" max="8102" width="11.7109375" style="134" customWidth="1"/>
    <col min="8103" max="8103" width="4.7109375" style="134" customWidth="1"/>
    <col min="8104" max="8105" width="11.7109375" style="134" customWidth="1"/>
    <col min="8106" max="8106" width="4.7109375" style="134" customWidth="1"/>
    <col min="8107" max="8108" width="11.7109375" style="134" customWidth="1"/>
    <col min="8109" max="8109" width="4.7109375" style="134" customWidth="1"/>
    <col min="8110" max="8111" width="11.7109375" style="134" customWidth="1"/>
    <col min="8112" max="8112" width="4.7109375" style="134" customWidth="1"/>
    <col min="8113" max="8114" width="11.7109375" style="134" customWidth="1"/>
    <col min="8115" max="8115" width="4.7109375" style="134" customWidth="1"/>
    <col min="8116" max="8117" width="11.7109375" style="134" customWidth="1"/>
    <col min="8118" max="8118" width="4.7109375" style="134" customWidth="1"/>
    <col min="8119" max="8120" width="11.7109375" style="134" customWidth="1"/>
    <col min="8121" max="8121" width="4.7109375" style="134" customWidth="1"/>
    <col min="8122" max="8123" width="11.7109375" style="134" customWidth="1"/>
    <col min="8124" max="8124" width="4.7109375" style="134" customWidth="1"/>
    <col min="8125" max="8126" width="11.7109375" style="134" customWidth="1"/>
    <col min="8127" max="8127" width="4.7109375" style="134" customWidth="1"/>
    <col min="8128" max="8129" width="11.7109375" style="134" customWidth="1"/>
    <col min="8130" max="8130" width="4.7109375" style="134" customWidth="1"/>
    <col min="8131" max="8132" width="11.7109375" style="134" customWidth="1"/>
    <col min="8133" max="8133" width="4.7109375" style="134" customWidth="1"/>
    <col min="8134" max="8135" width="11.7109375" style="134" customWidth="1"/>
    <col min="8136" max="8136" width="4.7109375" style="134" customWidth="1"/>
    <col min="8137" max="8138" width="11.7109375" style="134" customWidth="1"/>
    <col min="8139" max="8139" width="4.7109375" style="134" customWidth="1"/>
    <col min="8140" max="8141" width="11.7109375" style="134" customWidth="1"/>
    <col min="8142" max="8142" width="4.7109375" style="134" customWidth="1"/>
    <col min="8143" max="8144" width="11.7109375" style="134" customWidth="1"/>
    <col min="8145" max="8145" width="4.7109375" style="134" customWidth="1"/>
    <col min="8146" max="8147" width="11.7109375" style="134" customWidth="1"/>
    <col min="8148" max="8148" width="4.7109375" style="134" customWidth="1"/>
    <col min="8149" max="8150" width="11.7109375" style="134" customWidth="1"/>
    <col min="8151" max="8151" width="4.7109375" style="134" customWidth="1"/>
    <col min="8152" max="8153" width="11.7109375" style="134" customWidth="1"/>
    <col min="8154" max="8154" width="4.7109375" style="134" customWidth="1"/>
    <col min="8155" max="8156" width="11.7109375" style="134" customWidth="1"/>
    <col min="8157" max="8157" width="4.7109375" style="134" customWidth="1"/>
    <col min="8158" max="8159" width="11.7109375" style="134" customWidth="1"/>
    <col min="8160" max="8160" width="4.7109375" style="134" customWidth="1"/>
    <col min="8161" max="8162" width="11.7109375" style="134" customWidth="1"/>
    <col min="8163" max="8163" width="4.7109375" style="134" customWidth="1"/>
    <col min="8164" max="8165" width="11.7109375" style="134" customWidth="1"/>
    <col min="8166" max="8166" width="4.7109375" style="134" customWidth="1"/>
    <col min="8167" max="8168" width="11.7109375" style="134" customWidth="1"/>
    <col min="8169" max="8169" width="4.7109375" style="134" customWidth="1"/>
    <col min="8170" max="8171" width="11.7109375" style="134" customWidth="1"/>
    <col min="8172" max="8172" width="4.7109375" style="134" customWidth="1"/>
    <col min="8173" max="8174" width="11.7109375" style="134" customWidth="1"/>
    <col min="8175" max="8175" width="4.7109375" style="134" customWidth="1"/>
    <col min="8176" max="8177" width="11.7109375" style="134" customWidth="1"/>
    <col min="8178" max="8178" width="4.7109375" style="134" customWidth="1"/>
    <col min="8179" max="8180" width="11.7109375" style="134" customWidth="1"/>
    <col min="8181" max="8181" width="4.7109375" style="134" customWidth="1"/>
    <col min="8182" max="8183" width="11.7109375" style="134" customWidth="1"/>
    <col min="8184" max="8184" width="4.7109375" style="134" customWidth="1"/>
    <col min="8185" max="8186" width="11.7109375" style="134" customWidth="1"/>
    <col min="8187" max="8187" width="4.7109375" style="134" customWidth="1"/>
    <col min="8188" max="8189" width="11.7109375" style="134" customWidth="1"/>
    <col min="8190" max="8190" width="4.7109375" style="134" customWidth="1"/>
    <col min="8191" max="8192" width="11.7109375" style="134" customWidth="1"/>
    <col min="8193" max="8193" width="4.7109375" style="134" customWidth="1"/>
    <col min="8194" max="8195" width="11.7109375" style="134" customWidth="1"/>
    <col min="8196" max="8196" width="4.7109375" style="134" customWidth="1"/>
    <col min="8197" max="8198" width="11.7109375" style="134" customWidth="1"/>
    <col min="8199" max="8199" width="4.7109375" style="134" customWidth="1"/>
    <col min="8200" max="8201" width="11.7109375" style="134" customWidth="1"/>
    <col min="8202" max="8202" width="4.7109375" style="134" customWidth="1"/>
    <col min="8203" max="8204" width="11.7109375" style="134" customWidth="1"/>
    <col min="8205" max="8205" width="4.7109375" style="134" customWidth="1"/>
    <col min="8206" max="8207" width="11.7109375" style="134" customWidth="1"/>
    <col min="8208" max="8208" width="4.7109375" style="134" customWidth="1"/>
    <col min="8209" max="8210" width="11.7109375" style="134" customWidth="1"/>
    <col min="8211" max="8211" width="4.7109375" style="134" customWidth="1"/>
    <col min="8212" max="8213" width="11.7109375" style="134" customWidth="1"/>
    <col min="8214" max="8214" width="4.7109375" style="134" customWidth="1"/>
    <col min="8215" max="8216" width="11.7109375" style="134" customWidth="1"/>
    <col min="8217" max="8217" width="4.7109375" style="134" customWidth="1"/>
    <col min="8218" max="8219" width="11.7109375" style="134" customWidth="1"/>
    <col min="8220" max="8220" width="4.7109375" style="134" customWidth="1"/>
    <col min="8221" max="8222" width="11.7109375" style="134" customWidth="1"/>
    <col min="8223" max="8223" width="4.7109375" style="134" customWidth="1"/>
    <col min="8224" max="8225" width="11.7109375" style="134" customWidth="1"/>
    <col min="8226" max="8226" width="4.7109375" style="134" customWidth="1"/>
    <col min="8227" max="8228" width="11.7109375" style="134" customWidth="1"/>
    <col min="8229" max="8229" width="4.7109375" style="134" customWidth="1"/>
    <col min="8230" max="8231" width="11.7109375" style="134" customWidth="1"/>
    <col min="8232" max="8232" width="4.7109375" style="134" customWidth="1"/>
    <col min="8233" max="8234" width="11.7109375" style="134" customWidth="1"/>
    <col min="8235" max="8235" width="4.7109375" style="134" customWidth="1"/>
    <col min="8236" max="8237" width="11.7109375" style="134" customWidth="1"/>
    <col min="8238" max="8238" width="4.7109375" style="134" customWidth="1"/>
    <col min="8239" max="8240" width="11.7109375" style="134" customWidth="1"/>
    <col min="8241" max="8241" width="4.7109375" style="134" customWidth="1"/>
    <col min="8242" max="8243" width="11.7109375" style="134" customWidth="1"/>
    <col min="8244" max="8244" width="4.7109375" style="134" customWidth="1"/>
    <col min="8245" max="8246" width="11.7109375" style="134" customWidth="1"/>
    <col min="8247" max="8247" width="4.7109375" style="134" customWidth="1"/>
    <col min="8248" max="8249" width="11.7109375" style="134" customWidth="1"/>
    <col min="8250" max="8250" width="4.7109375" style="134" customWidth="1"/>
    <col min="8251" max="8252" width="11.7109375" style="134" customWidth="1"/>
    <col min="8253" max="8253" width="4.7109375" style="134" customWidth="1"/>
    <col min="8254" max="8255" width="11.7109375" style="134" customWidth="1"/>
    <col min="8256" max="8256" width="4.7109375" style="134" customWidth="1"/>
    <col min="8257" max="8258" width="11.7109375" style="134" customWidth="1"/>
    <col min="8259" max="8259" width="4.7109375" style="134" customWidth="1"/>
    <col min="8260" max="8261" width="11.7109375" style="134" customWidth="1"/>
    <col min="8262" max="8262" width="4.7109375" style="134" customWidth="1"/>
    <col min="8263" max="8264" width="11.7109375" style="134" customWidth="1"/>
    <col min="8265" max="8265" width="4.7109375" style="134" customWidth="1"/>
    <col min="8266" max="8267" width="11.7109375" style="134" customWidth="1"/>
    <col min="8268" max="8268" width="4.7109375" style="134" customWidth="1"/>
    <col min="8269" max="8270" width="11.7109375" style="134" customWidth="1"/>
    <col min="8271" max="8271" width="4.7109375" style="134" customWidth="1"/>
    <col min="8272" max="8273" width="11.7109375" style="134" customWidth="1"/>
    <col min="8274" max="8274" width="4.7109375" style="134" customWidth="1"/>
    <col min="8275" max="8276" width="11.7109375" style="134" customWidth="1"/>
    <col min="8277" max="8277" width="4.7109375" style="134" customWidth="1"/>
    <col min="8278" max="8279" width="11.7109375" style="134" customWidth="1"/>
    <col min="8280" max="8280" width="4.7109375" style="134" customWidth="1"/>
    <col min="8281" max="8282" width="11.7109375" style="134" customWidth="1"/>
    <col min="8283" max="8283" width="4.7109375" style="134" customWidth="1"/>
    <col min="8284" max="8285" width="11.7109375" style="134" customWidth="1"/>
    <col min="8286" max="8286" width="4.7109375" style="134" customWidth="1"/>
    <col min="8287" max="8288" width="11.7109375" style="134" customWidth="1"/>
    <col min="8289" max="8289" width="4.7109375" style="134" customWidth="1"/>
    <col min="8290" max="8291" width="11.7109375" style="134" customWidth="1"/>
    <col min="8292" max="8292" width="4.7109375" style="134" customWidth="1"/>
    <col min="8293" max="8294" width="11.7109375" style="134" customWidth="1"/>
    <col min="8295" max="8295" width="4.7109375" style="134" customWidth="1"/>
    <col min="8296" max="8297" width="11.7109375" style="134" customWidth="1"/>
    <col min="8298" max="8298" width="4.7109375" style="134" customWidth="1"/>
    <col min="8299" max="8300" width="11.7109375" style="134" customWidth="1"/>
    <col min="8301" max="8301" width="4.7109375" style="134" customWidth="1"/>
    <col min="8302" max="8303" width="11.7109375" style="134" customWidth="1"/>
    <col min="8304" max="8304" width="4.7109375" style="134" customWidth="1"/>
    <col min="8305" max="8306" width="11.7109375" style="134" customWidth="1"/>
    <col min="8307" max="8307" width="4.7109375" style="134" customWidth="1"/>
    <col min="8308" max="8309" width="11.7109375" style="134" customWidth="1"/>
    <col min="8310" max="8310" width="4.7109375" style="134" customWidth="1"/>
    <col min="8311" max="8320" width="11.7109375" style="134" customWidth="1"/>
    <col min="8321" max="8333" width="8.85546875" style="134"/>
    <col min="8334" max="8334" width="11.7109375" style="134" customWidth="1"/>
    <col min="8335" max="8335" width="3.7109375" style="134" customWidth="1"/>
    <col min="8336" max="8337" width="11.7109375" style="134" customWidth="1"/>
    <col min="8338" max="8338" width="3.7109375" style="134" customWidth="1"/>
    <col min="8339" max="8340" width="11.7109375" style="134" customWidth="1"/>
    <col min="8341" max="8341" width="4.7109375" style="134" customWidth="1"/>
    <col min="8342" max="8343" width="11.7109375" style="134" customWidth="1"/>
    <col min="8344" max="8344" width="4.7109375" style="134" customWidth="1"/>
    <col min="8345" max="8346" width="11.7109375" style="134" customWidth="1"/>
    <col min="8347" max="8347" width="4.7109375" style="134" customWidth="1"/>
    <col min="8348" max="8349" width="11.7109375" style="134" customWidth="1"/>
    <col min="8350" max="8350" width="4.7109375" style="134" customWidth="1"/>
    <col min="8351" max="8352" width="11.7109375" style="134" customWidth="1"/>
    <col min="8353" max="8353" width="4.7109375" style="134" customWidth="1"/>
    <col min="8354" max="8355" width="11.7109375" style="134" customWidth="1"/>
    <col min="8356" max="8356" width="4.7109375" style="134" customWidth="1"/>
    <col min="8357" max="8358" width="11.7109375" style="134" customWidth="1"/>
    <col min="8359" max="8359" width="4.7109375" style="134" customWidth="1"/>
    <col min="8360" max="8361" width="11.7109375" style="134" customWidth="1"/>
    <col min="8362" max="8362" width="4.7109375" style="134" customWidth="1"/>
    <col min="8363" max="8364" width="11.7109375" style="134" customWidth="1"/>
    <col min="8365" max="8365" width="4.7109375" style="134" customWidth="1"/>
    <col min="8366" max="8367" width="11.7109375" style="134" customWidth="1"/>
    <col min="8368" max="8368" width="4.7109375" style="134" customWidth="1"/>
    <col min="8369" max="8370" width="11.7109375" style="134" customWidth="1"/>
    <col min="8371" max="8371" width="4.7109375" style="134" customWidth="1"/>
    <col min="8372" max="8373" width="11.7109375" style="134" customWidth="1"/>
    <col min="8374" max="8374" width="4.7109375" style="134" customWidth="1"/>
    <col min="8375" max="8376" width="11.7109375" style="134" customWidth="1"/>
    <col min="8377" max="8377" width="4.7109375" style="134" customWidth="1"/>
    <col min="8378" max="8379" width="11.7109375" style="134" customWidth="1"/>
    <col min="8380" max="8380" width="4.7109375" style="134" customWidth="1"/>
    <col min="8381" max="8382" width="11.7109375" style="134" customWidth="1"/>
    <col min="8383" max="8383" width="4.7109375" style="134" customWidth="1"/>
    <col min="8384" max="8385" width="11.7109375" style="134" customWidth="1"/>
    <col min="8386" max="8386" width="4.7109375" style="134" customWidth="1"/>
    <col min="8387" max="8388" width="11.7109375" style="134" customWidth="1"/>
    <col min="8389" max="8389" width="4.7109375" style="134" customWidth="1"/>
    <col min="8390" max="8391" width="11.7109375" style="134" customWidth="1"/>
    <col min="8392" max="8392" width="4.7109375" style="134" customWidth="1"/>
    <col min="8393" max="8394" width="11.7109375" style="134" customWidth="1"/>
    <col min="8395" max="8395" width="4.7109375" style="134" customWidth="1"/>
    <col min="8396" max="8397" width="11.7109375" style="134" customWidth="1"/>
    <col min="8398" max="8398" width="4.7109375" style="134" customWidth="1"/>
    <col min="8399" max="8400" width="11.7109375" style="134" customWidth="1"/>
    <col min="8401" max="8401" width="4.7109375" style="134" customWidth="1"/>
    <col min="8402" max="8403" width="11.7109375" style="134" customWidth="1"/>
    <col min="8404" max="8404" width="4.7109375" style="134" customWidth="1"/>
    <col min="8405" max="8406" width="11.7109375" style="134" customWidth="1"/>
    <col min="8407" max="8407" width="4.7109375" style="134" customWidth="1"/>
    <col min="8408" max="8409" width="11.7109375" style="134" customWidth="1"/>
    <col min="8410" max="8410" width="4.7109375" style="134" customWidth="1"/>
    <col min="8411" max="8412" width="11.7109375" style="134" customWidth="1"/>
    <col min="8413" max="8413" width="4.7109375" style="134" customWidth="1"/>
    <col min="8414" max="8415" width="11.7109375" style="134" customWidth="1"/>
    <col min="8416" max="8416" width="4.7109375" style="134" customWidth="1"/>
    <col min="8417" max="8418" width="11.7109375" style="134" customWidth="1"/>
    <col min="8419" max="8419" width="4.7109375" style="134" customWidth="1"/>
    <col min="8420" max="8421" width="11.7109375" style="134" customWidth="1"/>
    <col min="8422" max="8422" width="4.7109375" style="134" customWidth="1"/>
    <col min="8423" max="8424" width="11.7109375" style="134" customWidth="1"/>
    <col min="8425" max="8425" width="4.7109375" style="134" customWidth="1"/>
    <col min="8426" max="8427" width="11.7109375" style="134" customWidth="1"/>
    <col min="8428" max="8428" width="4.7109375" style="134" customWidth="1"/>
    <col min="8429" max="8430" width="11.7109375" style="134" customWidth="1"/>
    <col min="8431" max="8431" width="4.7109375" style="134" customWidth="1"/>
    <col min="8432" max="8433" width="11.7109375" style="134" customWidth="1"/>
    <col min="8434" max="8434" width="4.7109375" style="134" customWidth="1"/>
    <col min="8435" max="8436" width="11.7109375" style="134" customWidth="1"/>
    <col min="8437" max="8437" width="4.7109375" style="134" customWidth="1"/>
    <col min="8438" max="8439" width="11.7109375" style="134" customWidth="1"/>
    <col min="8440" max="8440" width="4.7109375" style="134" customWidth="1"/>
    <col min="8441" max="8442" width="11.7109375" style="134" customWidth="1"/>
    <col min="8443" max="8443" width="4.7109375" style="134" customWidth="1"/>
    <col min="8444" max="8445" width="11.7109375" style="134" customWidth="1"/>
    <col min="8446" max="8446" width="4.7109375" style="134" customWidth="1"/>
    <col min="8447" max="8448" width="11.7109375" style="134" customWidth="1"/>
    <col min="8449" max="8449" width="4.7109375" style="134" customWidth="1"/>
    <col min="8450" max="8451" width="11.7109375" style="134" customWidth="1"/>
    <col min="8452" max="8452" width="4.7109375" style="134" customWidth="1"/>
    <col min="8453" max="8454" width="11.7109375" style="134" customWidth="1"/>
    <col min="8455" max="8455" width="4.7109375" style="134" customWidth="1"/>
    <col min="8456" max="8457" width="11.7109375" style="134" customWidth="1"/>
    <col min="8458" max="8458" width="4.7109375" style="134" customWidth="1"/>
    <col min="8459" max="8460" width="11.7109375" style="134" customWidth="1"/>
    <col min="8461" max="8461" width="4.7109375" style="134" customWidth="1"/>
    <col min="8462" max="8463" width="11.7109375" style="134" customWidth="1"/>
    <col min="8464" max="8464" width="4.7109375" style="134" customWidth="1"/>
    <col min="8465" max="8466" width="11.7109375" style="134" customWidth="1"/>
    <col min="8467" max="8467" width="4.7109375" style="134" customWidth="1"/>
    <col min="8468" max="8469" width="11.7109375" style="134" customWidth="1"/>
    <col min="8470" max="8470" width="4.7109375" style="134" customWidth="1"/>
    <col min="8471" max="8472" width="11.7109375" style="134" customWidth="1"/>
    <col min="8473" max="8473" width="4.7109375" style="134" customWidth="1"/>
    <col min="8474" max="8475" width="11.7109375" style="134" customWidth="1"/>
    <col min="8476" max="8476" width="4.7109375" style="134" customWidth="1"/>
    <col min="8477" max="8478" width="11.7109375" style="134" customWidth="1"/>
    <col min="8479" max="8479" width="4.7109375" style="134" customWidth="1"/>
    <col min="8480" max="8481" width="11.7109375" style="134" customWidth="1"/>
    <col min="8482" max="8482" width="4.7109375" style="134" customWidth="1"/>
    <col min="8483" max="8484" width="11.7109375" style="134" customWidth="1"/>
    <col min="8485" max="8485" width="4.7109375" style="134" customWidth="1"/>
    <col min="8486" max="8487" width="11.7109375" style="134" customWidth="1"/>
    <col min="8488" max="8488" width="4.7109375" style="134" customWidth="1"/>
    <col min="8489" max="8490" width="11.7109375" style="134" customWidth="1"/>
    <col min="8491" max="8491" width="4.7109375" style="134" customWidth="1"/>
    <col min="8492" max="8493" width="11.7109375" style="134" customWidth="1"/>
    <col min="8494" max="8494" width="4.7109375" style="134" customWidth="1"/>
    <col min="8495" max="8496" width="11.7109375" style="134" customWidth="1"/>
    <col min="8497" max="8497" width="4.7109375" style="134" customWidth="1"/>
    <col min="8498" max="8499" width="11.7109375" style="134" customWidth="1"/>
    <col min="8500" max="8500" width="4.7109375" style="134" customWidth="1"/>
    <col min="8501" max="8502" width="11.7109375" style="134" customWidth="1"/>
    <col min="8503" max="8503" width="4.7109375" style="134" customWidth="1"/>
    <col min="8504" max="8505" width="11.7109375" style="134" customWidth="1"/>
    <col min="8506" max="8506" width="4.7109375" style="134" customWidth="1"/>
    <col min="8507" max="8508" width="11.7109375" style="134" customWidth="1"/>
    <col min="8509" max="8509" width="4.7109375" style="134" customWidth="1"/>
    <col min="8510" max="8511" width="11.7109375" style="134" customWidth="1"/>
    <col min="8512" max="8512" width="4.7109375" style="134" customWidth="1"/>
    <col min="8513" max="8514" width="11.7109375" style="134" customWidth="1"/>
    <col min="8515" max="8515" width="4.7109375" style="134" customWidth="1"/>
    <col min="8516" max="8517" width="11.7109375" style="134" customWidth="1"/>
    <col min="8518" max="8518" width="4.7109375" style="134" customWidth="1"/>
    <col min="8519" max="8520" width="11.7109375" style="134" customWidth="1"/>
    <col min="8521" max="8521" width="4.7109375" style="134" customWidth="1"/>
    <col min="8522" max="8523" width="11.7109375" style="134" customWidth="1"/>
    <col min="8524" max="8524" width="4.7109375" style="134" customWidth="1"/>
    <col min="8525" max="8526" width="11.7109375" style="134" customWidth="1"/>
    <col min="8527" max="8527" width="4.7109375" style="134" customWidth="1"/>
    <col min="8528" max="8529" width="11.7109375" style="134" customWidth="1"/>
    <col min="8530" max="8530" width="4.7109375" style="134" customWidth="1"/>
    <col min="8531" max="8532" width="11.7109375" style="134" customWidth="1"/>
    <col min="8533" max="8533" width="4.7109375" style="134" customWidth="1"/>
    <col min="8534" max="8535" width="11.7109375" style="134" customWidth="1"/>
    <col min="8536" max="8536" width="4.7109375" style="134" customWidth="1"/>
    <col min="8537" max="8538" width="11.7109375" style="134" customWidth="1"/>
    <col min="8539" max="8539" width="4.7109375" style="134" customWidth="1"/>
    <col min="8540" max="8541" width="11.7109375" style="134" customWidth="1"/>
    <col min="8542" max="8542" width="4.7109375" style="134" customWidth="1"/>
    <col min="8543" max="8544" width="11.7109375" style="134" customWidth="1"/>
    <col min="8545" max="8545" width="4.7109375" style="134" customWidth="1"/>
    <col min="8546" max="8547" width="11.7109375" style="134" customWidth="1"/>
    <col min="8548" max="8548" width="4.7109375" style="134" customWidth="1"/>
    <col min="8549" max="8550" width="11.7109375" style="134" customWidth="1"/>
    <col min="8551" max="8551" width="4.7109375" style="134" customWidth="1"/>
    <col min="8552" max="8553" width="11.7109375" style="134" customWidth="1"/>
    <col min="8554" max="8554" width="4.7109375" style="134" customWidth="1"/>
    <col min="8555" max="8556" width="11.7109375" style="134" customWidth="1"/>
    <col min="8557" max="8557" width="4.7109375" style="134" customWidth="1"/>
    <col min="8558" max="8559" width="11.7109375" style="134" customWidth="1"/>
    <col min="8560" max="8560" width="4.7109375" style="134" customWidth="1"/>
    <col min="8561" max="8562" width="11.7109375" style="134" customWidth="1"/>
    <col min="8563" max="8563" width="4.7109375" style="134" customWidth="1"/>
    <col min="8564" max="8565" width="11.7109375" style="134" customWidth="1"/>
    <col min="8566" max="8566" width="4.7109375" style="134" customWidth="1"/>
    <col min="8567" max="8576" width="11.7109375" style="134" customWidth="1"/>
    <col min="8577" max="8589" width="8.85546875" style="134"/>
    <col min="8590" max="8590" width="11.7109375" style="134" customWidth="1"/>
    <col min="8591" max="8591" width="3.7109375" style="134" customWidth="1"/>
    <col min="8592" max="8593" width="11.7109375" style="134" customWidth="1"/>
    <col min="8594" max="8594" width="3.7109375" style="134" customWidth="1"/>
    <col min="8595" max="8596" width="11.7109375" style="134" customWidth="1"/>
    <col min="8597" max="8597" width="4.7109375" style="134" customWidth="1"/>
    <col min="8598" max="8599" width="11.7109375" style="134" customWidth="1"/>
    <col min="8600" max="8600" width="4.7109375" style="134" customWidth="1"/>
    <col min="8601" max="8602" width="11.7109375" style="134" customWidth="1"/>
    <col min="8603" max="8603" width="4.7109375" style="134" customWidth="1"/>
    <col min="8604" max="8605" width="11.7109375" style="134" customWidth="1"/>
    <col min="8606" max="8606" width="4.7109375" style="134" customWidth="1"/>
    <col min="8607" max="8608" width="11.7109375" style="134" customWidth="1"/>
    <col min="8609" max="8609" width="4.7109375" style="134" customWidth="1"/>
    <col min="8610" max="8611" width="11.7109375" style="134" customWidth="1"/>
    <col min="8612" max="8612" width="4.7109375" style="134" customWidth="1"/>
    <col min="8613" max="8614" width="11.7109375" style="134" customWidth="1"/>
    <col min="8615" max="8615" width="4.7109375" style="134" customWidth="1"/>
    <col min="8616" max="8617" width="11.7109375" style="134" customWidth="1"/>
    <col min="8618" max="8618" width="4.7109375" style="134" customWidth="1"/>
    <col min="8619" max="8620" width="11.7109375" style="134" customWidth="1"/>
    <col min="8621" max="8621" width="4.7109375" style="134" customWidth="1"/>
    <col min="8622" max="8623" width="11.7109375" style="134" customWidth="1"/>
    <col min="8624" max="8624" width="4.7109375" style="134" customWidth="1"/>
    <col min="8625" max="8626" width="11.7109375" style="134" customWidth="1"/>
    <col min="8627" max="8627" width="4.7109375" style="134" customWidth="1"/>
    <col min="8628" max="8629" width="11.7109375" style="134" customWidth="1"/>
    <col min="8630" max="8630" width="4.7109375" style="134" customWidth="1"/>
    <col min="8631" max="8632" width="11.7109375" style="134" customWidth="1"/>
    <col min="8633" max="8633" width="4.7109375" style="134" customWidth="1"/>
    <col min="8634" max="8635" width="11.7109375" style="134" customWidth="1"/>
    <col min="8636" max="8636" width="4.7109375" style="134" customWidth="1"/>
    <col min="8637" max="8638" width="11.7109375" style="134" customWidth="1"/>
    <col min="8639" max="8639" width="4.7109375" style="134" customWidth="1"/>
    <col min="8640" max="8641" width="11.7109375" style="134" customWidth="1"/>
    <col min="8642" max="8642" width="4.7109375" style="134" customWidth="1"/>
    <col min="8643" max="8644" width="11.7109375" style="134" customWidth="1"/>
    <col min="8645" max="8645" width="4.7109375" style="134" customWidth="1"/>
    <col min="8646" max="8647" width="11.7109375" style="134" customWidth="1"/>
    <col min="8648" max="8648" width="4.7109375" style="134" customWidth="1"/>
    <col min="8649" max="8650" width="11.7109375" style="134" customWidth="1"/>
    <col min="8651" max="8651" width="4.7109375" style="134" customWidth="1"/>
    <col min="8652" max="8653" width="11.7109375" style="134" customWidth="1"/>
    <col min="8654" max="8654" width="4.7109375" style="134" customWidth="1"/>
    <col min="8655" max="8656" width="11.7109375" style="134" customWidth="1"/>
    <col min="8657" max="8657" width="4.7109375" style="134" customWidth="1"/>
    <col min="8658" max="8659" width="11.7109375" style="134" customWidth="1"/>
    <col min="8660" max="8660" width="4.7109375" style="134" customWidth="1"/>
    <col min="8661" max="8662" width="11.7109375" style="134" customWidth="1"/>
    <col min="8663" max="8663" width="4.7109375" style="134" customWidth="1"/>
    <col min="8664" max="8665" width="11.7109375" style="134" customWidth="1"/>
    <col min="8666" max="8666" width="4.7109375" style="134" customWidth="1"/>
    <col min="8667" max="8668" width="11.7109375" style="134" customWidth="1"/>
    <col min="8669" max="8669" width="4.7109375" style="134" customWidth="1"/>
    <col min="8670" max="8671" width="11.7109375" style="134" customWidth="1"/>
    <col min="8672" max="8672" width="4.7109375" style="134" customWidth="1"/>
    <col min="8673" max="8674" width="11.7109375" style="134" customWidth="1"/>
    <col min="8675" max="8675" width="4.7109375" style="134" customWidth="1"/>
    <col min="8676" max="8677" width="11.7109375" style="134" customWidth="1"/>
    <col min="8678" max="8678" width="4.7109375" style="134" customWidth="1"/>
    <col min="8679" max="8680" width="11.7109375" style="134" customWidth="1"/>
    <col min="8681" max="8681" width="4.7109375" style="134" customWidth="1"/>
    <col min="8682" max="8683" width="11.7109375" style="134" customWidth="1"/>
    <col min="8684" max="8684" width="4.7109375" style="134" customWidth="1"/>
    <col min="8685" max="8686" width="11.7109375" style="134" customWidth="1"/>
    <col min="8687" max="8687" width="4.7109375" style="134" customWidth="1"/>
    <col min="8688" max="8689" width="11.7109375" style="134" customWidth="1"/>
    <col min="8690" max="8690" width="4.7109375" style="134" customWidth="1"/>
    <col min="8691" max="8692" width="11.7109375" style="134" customWidth="1"/>
    <col min="8693" max="8693" width="4.7109375" style="134" customWidth="1"/>
    <col min="8694" max="8695" width="11.7109375" style="134" customWidth="1"/>
    <col min="8696" max="8696" width="4.7109375" style="134" customWidth="1"/>
    <col min="8697" max="8698" width="11.7109375" style="134" customWidth="1"/>
    <col min="8699" max="8699" width="4.7109375" style="134" customWidth="1"/>
    <col min="8700" max="8701" width="11.7109375" style="134" customWidth="1"/>
    <col min="8702" max="8702" width="4.7109375" style="134" customWidth="1"/>
    <col min="8703" max="8704" width="11.7109375" style="134" customWidth="1"/>
    <col min="8705" max="8705" width="4.7109375" style="134" customWidth="1"/>
    <col min="8706" max="8707" width="11.7109375" style="134" customWidth="1"/>
    <col min="8708" max="8708" width="4.7109375" style="134" customWidth="1"/>
    <col min="8709" max="8710" width="11.7109375" style="134" customWidth="1"/>
    <col min="8711" max="8711" width="4.7109375" style="134" customWidth="1"/>
    <col min="8712" max="8713" width="11.7109375" style="134" customWidth="1"/>
    <col min="8714" max="8714" width="4.7109375" style="134" customWidth="1"/>
    <col min="8715" max="8716" width="11.7109375" style="134" customWidth="1"/>
    <col min="8717" max="8717" width="4.7109375" style="134" customWidth="1"/>
    <col min="8718" max="8719" width="11.7109375" style="134" customWidth="1"/>
    <col min="8720" max="8720" width="4.7109375" style="134" customWidth="1"/>
    <col min="8721" max="8722" width="11.7109375" style="134" customWidth="1"/>
    <col min="8723" max="8723" width="4.7109375" style="134" customWidth="1"/>
    <col min="8724" max="8725" width="11.7109375" style="134" customWidth="1"/>
    <col min="8726" max="8726" width="4.7109375" style="134" customWidth="1"/>
    <col min="8727" max="8728" width="11.7109375" style="134" customWidth="1"/>
    <col min="8729" max="8729" width="4.7109375" style="134" customWidth="1"/>
    <col min="8730" max="8731" width="11.7109375" style="134" customWidth="1"/>
    <col min="8732" max="8732" width="4.7109375" style="134" customWidth="1"/>
    <col min="8733" max="8734" width="11.7109375" style="134" customWidth="1"/>
    <col min="8735" max="8735" width="4.7109375" style="134" customWidth="1"/>
    <col min="8736" max="8737" width="11.7109375" style="134" customWidth="1"/>
    <col min="8738" max="8738" width="4.7109375" style="134" customWidth="1"/>
    <col min="8739" max="8740" width="11.7109375" style="134" customWidth="1"/>
    <col min="8741" max="8741" width="4.7109375" style="134" customWidth="1"/>
    <col min="8742" max="8743" width="11.7109375" style="134" customWidth="1"/>
    <col min="8744" max="8744" width="4.7109375" style="134" customWidth="1"/>
    <col min="8745" max="8746" width="11.7109375" style="134" customWidth="1"/>
    <col min="8747" max="8747" width="4.7109375" style="134" customWidth="1"/>
    <col min="8748" max="8749" width="11.7109375" style="134" customWidth="1"/>
    <col min="8750" max="8750" width="4.7109375" style="134" customWidth="1"/>
    <col min="8751" max="8752" width="11.7109375" style="134" customWidth="1"/>
    <col min="8753" max="8753" width="4.7109375" style="134" customWidth="1"/>
    <col min="8754" max="8755" width="11.7109375" style="134" customWidth="1"/>
    <col min="8756" max="8756" width="4.7109375" style="134" customWidth="1"/>
    <col min="8757" max="8758" width="11.7109375" style="134" customWidth="1"/>
    <col min="8759" max="8759" width="4.7109375" style="134" customWidth="1"/>
    <col min="8760" max="8761" width="11.7109375" style="134" customWidth="1"/>
    <col min="8762" max="8762" width="4.7109375" style="134" customWidth="1"/>
    <col min="8763" max="8764" width="11.7109375" style="134" customWidth="1"/>
    <col min="8765" max="8765" width="4.7109375" style="134" customWidth="1"/>
    <col min="8766" max="8767" width="11.7109375" style="134" customWidth="1"/>
    <col min="8768" max="8768" width="4.7109375" style="134" customWidth="1"/>
    <col min="8769" max="8770" width="11.7109375" style="134" customWidth="1"/>
    <col min="8771" max="8771" width="4.7109375" style="134" customWidth="1"/>
    <col min="8772" max="8773" width="11.7109375" style="134" customWidth="1"/>
    <col min="8774" max="8774" width="4.7109375" style="134" customWidth="1"/>
    <col min="8775" max="8776" width="11.7109375" style="134" customWidth="1"/>
    <col min="8777" max="8777" width="4.7109375" style="134" customWidth="1"/>
    <col min="8778" max="8779" width="11.7109375" style="134" customWidth="1"/>
    <col min="8780" max="8780" width="4.7109375" style="134" customWidth="1"/>
    <col min="8781" max="8782" width="11.7109375" style="134" customWidth="1"/>
    <col min="8783" max="8783" width="4.7109375" style="134" customWidth="1"/>
    <col min="8784" max="8785" width="11.7109375" style="134" customWidth="1"/>
    <col min="8786" max="8786" width="4.7109375" style="134" customWidth="1"/>
    <col min="8787" max="8788" width="11.7109375" style="134" customWidth="1"/>
    <col min="8789" max="8789" width="4.7109375" style="134" customWidth="1"/>
    <col min="8790" max="8791" width="11.7109375" style="134" customWidth="1"/>
    <col min="8792" max="8792" width="4.7109375" style="134" customWidth="1"/>
    <col min="8793" max="8794" width="11.7109375" style="134" customWidth="1"/>
    <col min="8795" max="8795" width="4.7109375" style="134" customWidth="1"/>
    <col min="8796" max="8797" width="11.7109375" style="134" customWidth="1"/>
    <col min="8798" max="8798" width="4.7109375" style="134" customWidth="1"/>
    <col min="8799" max="8800" width="11.7109375" style="134" customWidth="1"/>
    <col min="8801" max="8801" width="4.7109375" style="134" customWidth="1"/>
    <col min="8802" max="8803" width="11.7109375" style="134" customWidth="1"/>
    <col min="8804" max="8804" width="4.7109375" style="134" customWidth="1"/>
    <col min="8805" max="8806" width="11.7109375" style="134" customWidth="1"/>
    <col min="8807" max="8807" width="4.7109375" style="134" customWidth="1"/>
    <col min="8808" max="8809" width="11.7109375" style="134" customWidth="1"/>
    <col min="8810" max="8810" width="4.7109375" style="134" customWidth="1"/>
    <col min="8811" max="8812" width="11.7109375" style="134" customWidth="1"/>
    <col min="8813" max="8813" width="4.7109375" style="134" customWidth="1"/>
    <col min="8814" max="8815" width="11.7109375" style="134" customWidth="1"/>
    <col min="8816" max="8816" width="4.7109375" style="134" customWidth="1"/>
    <col min="8817" max="8818" width="11.7109375" style="134" customWidth="1"/>
    <col min="8819" max="8819" width="4.7109375" style="134" customWidth="1"/>
    <col min="8820" max="8821" width="11.7109375" style="134" customWidth="1"/>
    <col min="8822" max="8822" width="4.7109375" style="134" customWidth="1"/>
    <col min="8823" max="8832" width="11.7109375" style="134" customWidth="1"/>
    <col min="8833" max="8845" width="8.85546875" style="134"/>
    <col min="8846" max="8846" width="11.7109375" style="134" customWidth="1"/>
    <col min="8847" max="8847" width="3.7109375" style="134" customWidth="1"/>
    <col min="8848" max="8849" width="11.7109375" style="134" customWidth="1"/>
    <col min="8850" max="8850" width="3.7109375" style="134" customWidth="1"/>
    <col min="8851" max="8852" width="11.7109375" style="134" customWidth="1"/>
    <col min="8853" max="8853" width="4.7109375" style="134" customWidth="1"/>
    <col min="8854" max="8855" width="11.7109375" style="134" customWidth="1"/>
    <col min="8856" max="8856" width="4.7109375" style="134" customWidth="1"/>
    <col min="8857" max="8858" width="11.7109375" style="134" customWidth="1"/>
    <col min="8859" max="8859" width="4.7109375" style="134" customWidth="1"/>
    <col min="8860" max="8861" width="11.7109375" style="134" customWidth="1"/>
    <col min="8862" max="8862" width="4.7109375" style="134" customWidth="1"/>
    <col min="8863" max="8864" width="11.7109375" style="134" customWidth="1"/>
    <col min="8865" max="8865" width="4.7109375" style="134" customWidth="1"/>
    <col min="8866" max="8867" width="11.7109375" style="134" customWidth="1"/>
    <col min="8868" max="8868" width="4.7109375" style="134" customWidth="1"/>
    <col min="8869" max="8870" width="11.7109375" style="134" customWidth="1"/>
    <col min="8871" max="8871" width="4.7109375" style="134" customWidth="1"/>
    <col min="8872" max="8873" width="11.7109375" style="134" customWidth="1"/>
    <col min="8874" max="8874" width="4.7109375" style="134" customWidth="1"/>
    <col min="8875" max="8876" width="11.7109375" style="134" customWidth="1"/>
    <col min="8877" max="8877" width="4.7109375" style="134" customWidth="1"/>
    <col min="8878" max="8879" width="11.7109375" style="134" customWidth="1"/>
    <col min="8880" max="8880" width="4.7109375" style="134" customWidth="1"/>
    <col min="8881" max="8882" width="11.7109375" style="134" customWidth="1"/>
    <col min="8883" max="8883" width="4.7109375" style="134" customWidth="1"/>
    <col min="8884" max="8885" width="11.7109375" style="134" customWidth="1"/>
    <col min="8886" max="8886" width="4.7109375" style="134" customWidth="1"/>
    <col min="8887" max="8888" width="11.7109375" style="134" customWidth="1"/>
    <col min="8889" max="8889" width="4.7109375" style="134" customWidth="1"/>
    <col min="8890" max="8891" width="11.7109375" style="134" customWidth="1"/>
    <col min="8892" max="8892" width="4.7109375" style="134" customWidth="1"/>
    <col min="8893" max="8894" width="11.7109375" style="134" customWidth="1"/>
    <col min="8895" max="8895" width="4.7109375" style="134" customWidth="1"/>
    <col min="8896" max="8897" width="11.7109375" style="134" customWidth="1"/>
    <col min="8898" max="8898" width="4.7109375" style="134" customWidth="1"/>
    <col min="8899" max="8900" width="11.7109375" style="134" customWidth="1"/>
    <col min="8901" max="8901" width="4.7109375" style="134" customWidth="1"/>
    <col min="8902" max="8903" width="11.7109375" style="134" customWidth="1"/>
    <col min="8904" max="8904" width="4.7109375" style="134" customWidth="1"/>
    <col min="8905" max="8906" width="11.7109375" style="134" customWidth="1"/>
    <col min="8907" max="8907" width="4.7109375" style="134" customWidth="1"/>
    <col min="8908" max="8909" width="11.7109375" style="134" customWidth="1"/>
    <col min="8910" max="8910" width="4.7109375" style="134" customWidth="1"/>
    <col min="8911" max="8912" width="11.7109375" style="134" customWidth="1"/>
    <col min="8913" max="8913" width="4.7109375" style="134" customWidth="1"/>
    <col min="8914" max="8915" width="11.7109375" style="134" customWidth="1"/>
    <col min="8916" max="8916" width="4.7109375" style="134" customWidth="1"/>
    <col min="8917" max="8918" width="11.7109375" style="134" customWidth="1"/>
    <col min="8919" max="8919" width="4.7109375" style="134" customWidth="1"/>
    <col min="8920" max="8921" width="11.7109375" style="134" customWidth="1"/>
    <col min="8922" max="8922" width="4.7109375" style="134" customWidth="1"/>
    <col min="8923" max="8924" width="11.7109375" style="134" customWidth="1"/>
    <col min="8925" max="8925" width="4.7109375" style="134" customWidth="1"/>
    <col min="8926" max="8927" width="11.7109375" style="134" customWidth="1"/>
    <col min="8928" max="8928" width="4.7109375" style="134" customWidth="1"/>
    <col min="8929" max="8930" width="11.7109375" style="134" customWidth="1"/>
    <col min="8931" max="8931" width="4.7109375" style="134" customWidth="1"/>
    <col min="8932" max="8933" width="11.7109375" style="134" customWidth="1"/>
    <col min="8934" max="8934" width="4.7109375" style="134" customWidth="1"/>
    <col min="8935" max="8936" width="11.7109375" style="134" customWidth="1"/>
    <col min="8937" max="8937" width="4.7109375" style="134" customWidth="1"/>
    <col min="8938" max="8939" width="11.7109375" style="134" customWidth="1"/>
    <col min="8940" max="8940" width="4.7109375" style="134" customWidth="1"/>
    <col min="8941" max="8942" width="11.7109375" style="134" customWidth="1"/>
    <col min="8943" max="8943" width="4.7109375" style="134" customWidth="1"/>
    <col min="8944" max="8945" width="11.7109375" style="134" customWidth="1"/>
    <col min="8946" max="8946" width="4.7109375" style="134" customWidth="1"/>
    <col min="8947" max="8948" width="11.7109375" style="134" customWidth="1"/>
    <col min="8949" max="8949" width="4.7109375" style="134" customWidth="1"/>
    <col min="8950" max="8951" width="11.7109375" style="134" customWidth="1"/>
    <col min="8952" max="8952" width="4.7109375" style="134" customWidth="1"/>
    <col min="8953" max="8954" width="11.7109375" style="134" customWidth="1"/>
    <col min="8955" max="8955" width="4.7109375" style="134" customWidth="1"/>
    <col min="8956" max="8957" width="11.7109375" style="134" customWidth="1"/>
    <col min="8958" max="8958" width="4.7109375" style="134" customWidth="1"/>
    <col min="8959" max="8960" width="11.7109375" style="134" customWidth="1"/>
    <col min="8961" max="8961" width="4.7109375" style="134" customWidth="1"/>
    <col min="8962" max="8963" width="11.7109375" style="134" customWidth="1"/>
    <col min="8964" max="8964" width="4.7109375" style="134" customWidth="1"/>
    <col min="8965" max="8966" width="11.7109375" style="134" customWidth="1"/>
    <col min="8967" max="8967" width="4.7109375" style="134" customWidth="1"/>
    <col min="8968" max="8969" width="11.7109375" style="134" customWidth="1"/>
    <col min="8970" max="8970" width="4.7109375" style="134" customWidth="1"/>
    <col min="8971" max="8972" width="11.7109375" style="134" customWidth="1"/>
    <col min="8973" max="8973" width="4.7109375" style="134" customWidth="1"/>
    <col min="8974" max="8975" width="11.7109375" style="134" customWidth="1"/>
    <col min="8976" max="8976" width="4.7109375" style="134" customWidth="1"/>
    <col min="8977" max="8978" width="11.7109375" style="134" customWidth="1"/>
    <col min="8979" max="8979" width="4.7109375" style="134" customWidth="1"/>
    <col min="8980" max="8981" width="11.7109375" style="134" customWidth="1"/>
    <col min="8982" max="8982" width="4.7109375" style="134" customWidth="1"/>
    <col min="8983" max="8984" width="11.7109375" style="134" customWidth="1"/>
    <col min="8985" max="8985" width="4.7109375" style="134" customWidth="1"/>
    <col min="8986" max="8987" width="11.7109375" style="134" customWidth="1"/>
    <col min="8988" max="8988" width="4.7109375" style="134" customWidth="1"/>
    <col min="8989" max="8990" width="11.7109375" style="134" customWidth="1"/>
    <col min="8991" max="8991" width="4.7109375" style="134" customWidth="1"/>
    <col min="8992" max="8993" width="11.7109375" style="134" customWidth="1"/>
    <col min="8994" max="8994" width="4.7109375" style="134" customWidth="1"/>
    <col min="8995" max="8996" width="11.7109375" style="134" customWidth="1"/>
    <col min="8997" max="8997" width="4.7109375" style="134" customWidth="1"/>
    <col min="8998" max="8999" width="11.7109375" style="134" customWidth="1"/>
    <col min="9000" max="9000" width="4.7109375" style="134" customWidth="1"/>
    <col min="9001" max="9002" width="11.7109375" style="134" customWidth="1"/>
    <col min="9003" max="9003" width="4.7109375" style="134" customWidth="1"/>
    <col min="9004" max="9005" width="11.7109375" style="134" customWidth="1"/>
    <col min="9006" max="9006" width="4.7109375" style="134" customWidth="1"/>
    <col min="9007" max="9008" width="11.7109375" style="134" customWidth="1"/>
    <col min="9009" max="9009" width="4.7109375" style="134" customWidth="1"/>
    <col min="9010" max="9011" width="11.7109375" style="134" customWidth="1"/>
    <col min="9012" max="9012" width="4.7109375" style="134" customWidth="1"/>
    <col min="9013" max="9014" width="11.7109375" style="134" customWidth="1"/>
    <col min="9015" max="9015" width="4.7109375" style="134" customWidth="1"/>
    <col min="9016" max="9017" width="11.7109375" style="134" customWidth="1"/>
    <col min="9018" max="9018" width="4.7109375" style="134" customWidth="1"/>
    <col min="9019" max="9020" width="11.7109375" style="134" customWidth="1"/>
    <col min="9021" max="9021" width="4.7109375" style="134" customWidth="1"/>
    <col min="9022" max="9023" width="11.7109375" style="134" customWidth="1"/>
    <col min="9024" max="9024" width="4.7109375" style="134" customWidth="1"/>
    <col min="9025" max="9026" width="11.7109375" style="134" customWidth="1"/>
    <col min="9027" max="9027" width="4.7109375" style="134" customWidth="1"/>
    <col min="9028" max="9029" width="11.7109375" style="134" customWidth="1"/>
    <col min="9030" max="9030" width="4.7109375" style="134" customWidth="1"/>
    <col min="9031" max="9032" width="11.7109375" style="134" customWidth="1"/>
    <col min="9033" max="9033" width="4.7109375" style="134" customWidth="1"/>
    <col min="9034" max="9035" width="11.7109375" style="134" customWidth="1"/>
    <col min="9036" max="9036" width="4.7109375" style="134" customWidth="1"/>
    <col min="9037" max="9038" width="11.7109375" style="134" customWidth="1"/>
    <col min="9039" max="9039" width="4.7109375" style="134" customWidth="1"/>
    <col min="9040" max="9041" width="11.7109375" style="134" customWidth="1"/>
    <col min="9042" max="9042" width="4.7109375" style="134" customWidth="1"/>
    <col min="9043" max="9044" width="11.7109375" style="134" customWidth="1"/>
    <col min="9045" max="9045" width="4.7109375" style="134" customWidth="1"/>
    <col min="9046" max="9047" width="11.7109375" style="134" customWidth="1"/>
    <col min="9048" max="9048" width="4.7109375" style="134" customWidth="1"/>
    <col min="9049" max="9050" width="11.7109375" style="134" customWidth="1"/>
    <col min="9051" max="9051" width="4.7109375" style="134" customWidth="1"/>
    <col min="9052" max="9053" width="11.7109375" style="134" customWidth="1"/>
    <col min="9054" max="9054" width="4.7109375" style="134" customWidth="1"/>
    <col min="9055" max="9056" width="11.7109375" style="134" customWidth="1"/>
    <col min="9057" max="9057" width="4.7109375" style="134" customWidth="1"/>
    <col min="9058" max="9059" width="11.7109375" style="134" customWidth="1"/>
    <col min="9060" max="9060" width="4.7109375" style="134" customWidth="1"/>
    <col min="9061" max="9062" width="11.7109375" style="134" customWidth="1"/>
    <col min="9063" max="9063" width="4.7109375" style="134" customWidth="1"/>
    <col min="9064" max="9065" width="11.7109375" style="134" customWidth="1"/>
    <col min="9066" max="9066" width="4.7109375" style="134" customWidth="1"/>
    <col min="9067" max="9068" width="11.7109375" style="134" customWidth="1"/>
    <col min="9069" max="9069" width="4.7109375" style="134" customWidth="1"/>
    <col min="9070" max="9071" width="11.7109375" style="134" customWidth="1"/>
    <col min="9072" max="9072" width="4.7109375" style="134" customWidth="1"/>
    <col min="9073" max="9074" width="11.7109375" style="134" customWidth="1"/>
    <col min="9075" max="9075" width="4.7109375" style="134" customWidth="1"/>
    <col min="9076" max="9077" width="11.7109375" style="134" customWidth="1"/>
    <col min="9078" max="9078" width="4.7109375" style="134" customWidth="1"/>
    <col min="9079" max="9088" width="11.7109375" style="134" customWidth="1"/>
    <col min="9089" max="9101" width="8.85546875" style="134"/>
    <col min="9102" max="9102" width="11.7109375" style="134" customWidth="1"/>
    <col min="9103" max="9103" width="3.7109375" style="134" customWidth="1"/>
    <col min="9104" max="9105" width="11.7109375" style="134" customWidth="1"/>
    <col min="9106" max="9106" width="3.7109375" style="134" customWidth="1"/>
    <col min="9107" max="9108" width="11.7109375" style="134" customWidth="1"/>
    <col min="9109" max="9109" width="4.7109375" style="134" customWidth="1"/>
    <col min="9110" max="9111" width="11.7109375" style="134" customWidth="1"/>
    <col min="9112" max="9112" width="4.7109375" style="134" customWidth="1"/>
    <col min="9113" max="9114" width="11.7109375" style="134" customWidth="1"/>
    <col min="9115" max="9115" width="4.7109375" style="134" customWidth="1"/>
    <col min="9116" max="9117" width="11.7109375" style="134" customWidth="1"/>
    <col min="9118" max="9118" width="4.7109375" style="134" customWidth="1"/>
    <col min="9119" max="9120" width="11.7109375" style="134" customWidth="1"/>
    <col min="9121" max="9121" width="4.7109375" style="134" customWidth="1"/>
    <col min="9122" max="9123" width="11.7109375" style="134" customWidth="1"/>
    <col min="9124" max="9124" width="4.7109375" style="134" customWidth="1"/>
    <col min="9125" max="9126" width="11.7109375" style="134" customWidth="1"/>
    <col min="9127" max="9127" width="4.7109375" style="134" customWidth="1"/>
    <col min="9128" max="9129" width="11.7109375" style="134" customWidth="1"/>
    <col min="9130" max="9130" width="4.7109375" style="134" customWidth="1"/>
    <col min="9131" max="9132" width="11.7109375" style="134" customWidth="1"/>
    <col min="9133" max="9133" width="4.7109375" style="134" customWidth="1"/>
    <col min="9134" max="9135" width="11.7109375" style="134" customWidth="1"/>
    <col min="9136" max="9136" width="4.7109375" style="134" customWidth="1"/>
    <col min="9137" max="9138" width="11.7109375" style="134" customWidth="1"/>
    <col min="9139" max="9139" width="4.7109375" style="134" customWidth="1"/>
    <col min="9140" max="9141" width="11.7109375" style="134" customWidth="1"/>
    <col min="9142" max="9142" width="4.7109375" style="134" customWidth="1"/>
    <col min="9143" max="9144" width="11.7109375" style="134" customWidth="1"/>
    <col min="9145" max="9145" width="4.7109375" style="134" customWidth="1"/>
    <col min="9146" max="9147" width="11.7109375" style="134" customWidth="1"/>
    <col min="9148" max="9148" width="4.7109375" style="134" customWidth="1"/>
    <col min="9149" max="9150" width="11.7109375" style="134" customWidth="1"/>
    <col min="9151" max="9151" width="4.7109375" style="134" customWidth="1"/>
    <col min="9152" max="9153" width="11.7109375" style="134" customWidth="1"/>
    <col min="9154" max="9154" width="4.7109375" style="134" customWidth="1"/>
    <col min="9155" max="9156" width="11.7109375" style="134" customWidth="1"/>
    <col min="9157" max="9157" width="4.7109375" style="134" customWidth="1"/>
    <col min="9158" max="9159" width="11.7109375" style="134" customWidth="1"/>
    <col min="9160" max="9160" width="4.7109375" style="134" customWidth="1"/>
    <col min="9161" max="9162" width="11.7109375" style="134" customWidth="1"/>
    <col min="9163" max="9163" width="4.7109375" style="134" customWidth="1"/>
    <col min="9164" max="9165" width="11.7109375" style="134" customWidth="1"/>
    <col min="9166" max="9166" width="4.7109375" style="134" customWidth="1"/>
    <col min="9167" max="9168" width="11.7109375" style="134" customWidth="1"/>
    <col min="9169" max="9169" width="4.7109375" style="134" customWidth="1"/>
    <col min="9170" max="9171" width="11.7109375" style="134" customWidth="1"/>
    <col min="9172" max="9172" width="4.7109375" style="134" customWidth="1"/>
    <col min="9173" max="9174" width="11.7109375" style="134" customWidth="1"/>
    <col min="9175" max="9175" width="4.7109375" style="134" customWidth="1"/>
    <col min="9176" max="9177" width="11.7109375" style="134" customWidth="1"/>
    <col min="9178" max="9178" width="4.7109375" style="134" customWidth="1"/>
    <col min="9179" max="9180" width="11.7109375" style="134" customWidth="1"/>
    <col min="9181" max="9181" width="4.7109375" style="134" customWidth="1"/>
    <col min="9182" max="9183" width="11.7109375" style="134" customWidth="1"/>
    <col min="9184" max="9184" width="4.7109375" style="134" customWidth="1"/>
    <col min="9185" max="9186" width="11.7109375" style="134" customWidth="1"/>
    <col min="9187" max="9187" width="4.7109375" style="134" customWidth="1"/>
    <col min="9188" max="9189" width="11.7109375" style="134" customWidth="1"/>
    <col min="9190" max="9190" width="4.7109375" style="134" customWidth="1"/>
    <col min="9191" max="9192" width="11.7109375" style="134" customWidth="1"/>
    <col min="9193" max="9193" width="4.7109375" style="134" customWidth="1"/>
    <col min="9194" max="9195" width="11.7109375" style="134" customWidth="1"/>
    <col min="9196" max="9196" width="4.7109375" style="134" customWidth="1"/>
    <col min="9197" max="9198" width="11.7109375" style="134" customWidth="1"/>
    <col min="9199" max="9199" width="4.7109375" style="134" customWidth="1"/>
    <col min="9200" max="9201" width="11.7109375" style="134" customWidth="1"/>
    <col min="9202" max="9202" width="4.7109375" style="134" customWidth="1"/>
    <col min="9203" max="9204" width="11.7109375" style="134" customWidth="1"/>
    <col min="9205" max="9205" width="4.7109375" style="134" customWidth="1"/>
    <col min="9206" max="9207" width="11.7109375" style="134" customWidth="1"/>
    <col min="9208" max="9208" width="4.7109375" style="134" customWidth="1"/>
    <col min="9209" max="9210" width="11.7109375" style="134" customWidth="1"/>
    <col min="9211" max="9211" width="4.7109375" style="134" customWidth="1"/>
    <col min="9212" max="9213" width="11.7109375" style="134" customWidth="1"/>
    <col min="9214" max="9214" width="4.7109375" style="134" customWidth="1"/>
    <col min="9215" max="9216" width="11.7109375" style="134" customWidth="1"/>
    <col min="9217" max="9217" width="4.7109375" style="134" customWidth="1"/>
    <col min="9218" max="9219" width="11.7109375" style="134" customWidth="1"/>
    <col min="9220" max="9220" width="4.7109375" style="134" customWidth="1"/>
    <col min="9221" max="9222" width="11.7109375" style="134" customWidth="1"/>
    <col min="9223" max="9223" width="4.7109375" style="134" customWidth="1"/>
    <col min="9224" max="9225" width="11.7109375" style="134" customWidth="1"/>
    <col min="9226" max="9226" width="4.7109375" style="134" customWidth="1"/>
    <col min="9227" max="9228" width="11.7109375" style="134" customWidth="1"/>
    <col min="9229" max="9229" width="4.7109375" style="134" customWidth="1"/>
    <col min="9230" max="9231" width="11.7109375" style="134" customWidth="1"/>
    <col min="9232" max="9232" width="4.7109375" style="134" customWidth="1"/>
    <col min="9233" max="9234" width="11.7109375" style="134" customWidth="1"/>
    <col min="9235" max="9235" width="4.7109375" style="134" customWidth="1"/>
    <col min="9236" max="9237" width="11.7109375" style="134" customWidth="1"/>
    <col min="9238" max="9238" width="4.7109375" style="134" customWidth="1"/>
    <col min="9239" max="9240" width="11.7109375" style="134" customWidth="1"/>
    <col min="9241" max="9241" width="4.7109375" style="134" customWidth="1"/>
    <col min="9242" max="9243" width="11.7109375" style="134" customWidth="1"/>
    <col min="9244" max="9244" width="4.7109375" style="134" customWidth="1"/>
    <col min="9245" max="9246" width="11.7109375" style="134" customWidth="1"/>
    <col min="9247" max="9247" width="4.7109375" style="134" customWidth="1"/>
    <col min="9248" max="9249" width="11.7109375" style="134" customWidth="1"/>
    <col min="9250" max="9250" width="4.7109375" style="134" customWidth="1"/>
    <col min="9251" max="9252" width="11.7109375" style="134" customWidth="1"/>
    <col min="9253" max="9253" width="4.7109375" style="134" customWidth="1"/>
    <col min="9254" max="9255" width="11.7109375" style="134" customWidth="1"/>
    <col min="9256" max="9256" width="4.7109375" style="134" customWidth="1"/>
    <col min="9257" max="9258" width="11.7109375" style="134" customWidth="1"/>
    <col min="9259" max="9259" width="4.7109375" style="134" customWidth="1"/>
    <col min="9260" max="9261" width="11.7109375" style="134" customWidth="1"/>
    <col min="9262" max="9262" width="4.7109375" style="134" customWidth="1"/>
    <col min="9263" max="9264" width="11.7109375" style="134" customWidth="1"/>
    <col min="9265" max="9265" width="4.7109375" style="134" customWidth="1"/>
    <col min="9266" max="9267" width="11.7109375" style="134" customWidth="1"/>
    <col min="9268" max="9268" width="4.7109375" style="134" customWidth="1"/>
    <col min="9269" max="9270" width="11.7109375" style="134" customWidth="1"/>
    <col min="9271" max="9271" width="4.7109375" style="134" customWidth="1"/>
    <col min="9272" max="9273" width="11.7109375" style="134" customWidth="1"/>
    <col min="9274" max="9274" width="4.7109375" style="134" customWidth="1"/>
    <col min="9275" max="9276" width="11.7109375" style="134" customWidth="1"/>
    <col min="9277" max="9277" width="4.7109375" style="134" customWidth="1"/>
    <col min="9278" max="9279" width="11.7109375" style="134" customWidth="1"/>
    <col min="9280" max="9280" width="4.7109375" style="134" customWidth="1"/>
    <col min="9281" max="9282" width="11.7109375" style="134" customWidth="1"/>
    <col min="9283" max="9283" width="4.7109375" style="134" customWidth="1"/>
    <col min="9284" max="9285" width="11.7109375" style="134" customWidth="1"/>
    <col min="9286" max="9286" width="4.7109375" style="134" customWidth="1"/>
    <col min="9287" max="9288" width="11.7109375" style="134" customWidth="1"/>
    <col min="9289" max="9289" width="4.7109375" style="134" customWidth="1"/>
    <col min="9290" max="9291" width="11.7109375" style="134" customWidth="1"/>
    <col min="9292" max="9292" width="4.7109375" style="134" customWidth="1"/>
    <col min="9293" max="9294" width="11.7109375" style="134" customWidth="1"/>
    <col min="9295" max="9295" width="4.7109375" style="134" customWidth="1"/>
    <col min="9296" max="9297" width="11.7109375" style="134" customWidth="1"/>
    <col min="9298" max="9298" width="4.7109375" style="134" customWidth="1"/>
    <col min="9299" max="9300" width="11.7109375" style="134" customWidth="1"/>
    <col min="9301" max="9301" width="4.7109375" style="134" customWidth="1"/>
    <col min="9302" max="9303" width="11.7109375" style="134" customWidth="1"/>
    <col min="9304" max="9304" width="4.7109375" style="134" customWidth="1"/>
    <col min="9305" max="9306" width="11.7109375" style="134" customWidth="1"/>
    <col min="9307" max="9307" width="4.7109375" style="134" customWidth="1"/>
    <col min="9308" max="9309" width="11.7109375" style="134" customWidth="1"/>
    <col min="9310" max="9310" width="4.7109375" style="134" customWidth="1"/>
    <col min="9311" max="9312" width="11.7109375" style="134" customWidth="1"/>
    <col min="9313" max="9313" width="4.7109375" style="134" customWidth="1"/>
    <col min="9314" max="9315" width="11.7109375" style="134" customWidth="1"/>
    <col min="9316" max="9316" width="4.7109375" style="134" customWidth="1"/>
    <col min="9317" max="9318" width="11.7109375" style="134" customWidth="1"/>
    <col min="9319" max="9319" width="4.7109375" style="134" customWidth="1"/>
    <col min="9320" max="9321" width="11.7109375" style="134" customWidth="1"/>
    <col min="9322" max="9322" width="4.7109375" style="134" customWidth="1"/>
    <col min="9323" max="9324" width="11.7109375" style="134" customWidth="1"/>
    <col min="9325" max="9325" width="4.7109375" style="134" customWidth="1"/>
    <col min="9326" max="9327" width="11.7109375" style="134" customWidth="1"/>
    <col min="9328" max="9328" width="4.7109375" style="134" customWidth="1"/>
    <col min="9329" max="9330" width="11.7109375" style="134" customWidth="1"/>
    <col min="9331" max="9331" width="4.7109375" style="134" customWidth="1"/>
    <col min="9332" max="9333" width="11.7109375" style="134" customWidth="1"/>
    <col min="9334" max="9334" width="4.7109375" style="134" customWidth="1"/>
    <col min="9335" max="9344" width="11.7109375" style="134" customWidth="1"/>
    <col min="9345" max="9357" width="8.85546875" style="134"/>
    <col min="9358" max="9358" width="11.7109375" style="134" customWidth="1"/>
    <col min="9359" max="9359" width="3.7109375" style="134" customWidth="1"/>
    <col min="9360" max="9361" width="11.7109375" style="134" customWidth="1"/>
    <col min="9362" max="9362" width="3.7109375" style="134" customWidth="1"/>
    <col min="9363" max="9364" width="11.7109375" style="134" customWidth="1"/>
    <col min="9365" max="9365" width="4.7109375" style="134" customWidth="1"/>
    <col min="9366" max="9367" width="11.7109375" style="134" customWidth="1"/>
    <col min="9368" max="9368" width="4.7109375" style="134" customWidth="1"/>
    <col min="9369" max="9370" width="11.7109375" style="134" customWidth="1"/>
    <col min="9371" max="9371" width="4.7109375" style="134" customWidth="1"/>
    <col min="9372" max="9373" width="11.7109375" style="134" customWidth="1"/>
    <col min="9374" max="9374" width="4.7109375" style="134" customWidth="1"/>
    <col min="9375" max="9376" width="11.7109375" style="134" customWidth="1"/>
    <col min="9377" max="9377" width="4.7109375" style="134" customWidth="1"/>
    <col min="9378" max="9379" width="11.7109375" style="134" customWidth="1"/>
    <col min="9380" max="9380" width="4.7109375" style="134" customWidth="1"/>
    <col min="9381" max="9382" width="11.7109375" style="134" customWidth="1"/>
    <col min="9383" max="9383" width="4.7109375" style="134" customWidth="1"/>
    <col min="9384" max="9385" width="11.7109375" style="134" customWidth="1"/>
    <col min="9386" max="9386" width="4.7109375" style="134" customWidth="1"/>
    <col min="9387" max="9388" width="11.7109375" style="134" customWidth="1"/>
    <col min="9389" max="9389" width="4.7109375" style="134" customWidth="1"/>
    <col min="9390" max="9391" width="11.7109375" style="134" customWidth="1"/>
    <col min="9392" max="9392" width="4.7109375" style="134" customWidth="1"/>
    <col min="9393" max="9394" width="11.7109375" style="134" customWidth="1"/>
    <col min="9395" max="9395" width="4.7109375" style="134" customWidth="1"/>
    <col min="9396" max="9397" width="11.7109375" style="134" customWidth="1"/>
    <col min="9398" max="9398" width="4.7109375" style="134" customWidth="1"/>
    <col min="9399" max="9400" width="11.7109375" style="134" customWidth="1"/>
    <col min="9401" max="9401" width="4.7109375" style="134" customWidth="1"/>
    <col min="9402" max="9403" width="11.7109375" style="134" customWidth="1"/>
    <col min="9404" max="9404" width="4.7109375" style="134" customWidth="1"/>
    <col min="9405" max="9406" width="11.7109375" style="134" customWidth="1"/>
    <col min="9407" max="9407" width="4.7109375" style="134" customWidth="1"/>
    <col min="9408" max="9409" width="11.7109375" style="134" customWidth="1"/>
    <col min="9410" max="9410" width="4.7109375" style="134" customWidth="1"/>
    <col min="9411" max="9412" width="11.7109375" style="134" customWidth="1"/>
    <col min="9413" max="9413" width="4.7109375" style="134" customWidth="1"/>
    <col min="9414" max="9415" width="11.7109375" style="134" customWidth="1"/>
    <col min="9416" max="9416" width="4.7109375" style="134" customWidth="1"/>
    <col min="9417" max="9418" width="11.7109375" style="134" customWidth="1"/>
    <col min="9419" max="9419" width="4.7109375" style="134" customWidth="1"/>
    <col min="9420" max="9421" width="11.7109375" style="134" customWidth="1"/>
    <col min="9422" max="9422" width="4.7109375" style="134" customWidth="1"/>
    <col min="9423" max="9424" width="11.7109375" style="134" customWidth="1"/>
    <col min="9425" max="9425" width="4.7109375" style="134" customWidth="1"/>
    <col min="9426" max="9427" width="11.7109375" style="134" customWidth="1"/>
    <col min="9428" max="9428" width="4.7109375" style="134" customWidth="1"/>
    <col min="9429" max="9430" width="11.7109375" style="134" customWidth="1"/>
    <col min="9431" max="9431" width="4.7109375" style="134" customWidth="1"/>
    <col min="9432" max="9433" width="11.7109375" style="134" customWidth="1"/>
    <col min="9434" max="9434" width="4.7109375" style="134" customWidth="1"/>
    <col min="9435" max="9436" width="11.7109375" style="134" customWidth="1"/>
    <col min="9437" max="9437" width="4.7109375" style="134" customWidth="1"/>
    <col min="9438" max="9439" width="11.7109375" style="134" customWidth="1"/>
    <col min="9440" max="9440" width="4.7109375" style="134" customWidth="1"/>
    <col min="9441" max="9442" width="11.7109375" style="134" customWidth="1"/>
    <col min="9443" max="9443" width="4.7109375" style="134" customWidth="1"/>
    <col min="9444" max="9445" width="11.7109375" style="134" customWidth="1"/>
    <col min="9446" max="9446" width="4.7109375" style="134" customWidth="1"/>
    <col min="9447" max="9448" width="11.7109375" style="134" customWidth="1"/>
    <col min="9449" max="9449" width="4.7109375" style="134" customWidth="1"/>
    <col min="9450" max="9451" width="11.7109375" style="134" customWidth="1"/>
    <col min="9452" max="9452" width="4.7109375" style="134" customWidth="1"/>
    <col min="9453" max="9454" width="11.7109375" style="134" customWidth="1"/>
    <col min="9455" max="9455" width="4.7109375" style="134" customWidth="1"/>
    <col min="9456" max="9457" width="11.7109375" style="134" customWidth="1"/>
    <col min="9458" max="9458" width="4.7109375" style="134" customWidth="1"/>
    <col min="9459" max="9460" width="11.7109375" style="134" customWidth="1"/>
    <col min="9461" max="9461" width="4.7109375" style="134" customWidth="1"/>
    <col min="9462" max="9463" width="11.7109375" style="134" customWidth="1"/>
    <col min="9464" max="9464" width="4.7109375" style="134" customWidth="1"/>
    <col min="9465" max="9466" width="11.7109375" style="134" customWidth="1"/>
    <col min="9467" max="9467" width="4.7109375" style="134" customWidth="1"/>
    <col min="9468" max="9469" width="11.7109375" style="134" customWidth="1"/>
    <col min="9470" max="9470" width="4.7109375" style="134" customWidth="1"/>
    <col min="9471" max="9472" width="11.7109375" style="134" customWidth="1"/>
    <col min="9473" max="9473" width="4.7109375" style="134" customWidth="1"/>
    <col min="9474" max="9475" width="11.7109375" style="134" customWidth="1"/>
    <col min="9476" max="9476" width="4.7109375" style="134" customWidth="1"/>
    <col min="9477" max="9478" width="11.7109375" style="134" customWidth="1"/>
    <col min="9479" max="9479" width="4.7109375" style="134" customWidth="1"/>
    <col min="9480" max="9481" width="11.7109375" style="134" customWidth="1"/>
    <col min="9482" max="9482" width="4.7109375" style="134" customWidth="1"/>
    <col min="9483" max="9484" width="11.7109375" style="134" customWidth="1"/>
    <col min="9485" max="9485" width="4.7109375" style="134" customWidth="1"/>
    <col min="9486" max="9487" width="11.7109375" style="134" customWidth="1"/>
    <col min="9488" max="9488" width="4.7109375" style="134" customWidth="1"/>
    <col min="9489" max="9490" width="11.7109375" style="134" customWidth="1"/>
    <col min="9491" max="9491" width="4.7109375" style="134" customWidth="1"/>
    <col min="9492" max="9493" width="11.7109375" style="134" customWidth="1"/>
    <col min="9494" max="9494" width="4.7109375" style="134" customWidth="1"/>
    <col min="9495" max="9496" width="11.7109375" style="134" customWidth="1"/>
    <col min="9497" max="9497" width="4.7109375" style="134" customWidth="1"/>
    <col min="9498" max="9499" width="11.7109375" style="134" customWidth="1"/>
    <col min="9500" max="9500" width="4.7109375" style="134" customWidth="1"/>
    <col min="9501" max="9502" width="11.7109375" style="134" customWidth="1"/>
    <col min="9503" max="9503" width="4.7109375" style="134" customWidth="1"/>
    <col min="9504" max="9505" width="11.7109375" style="134" customWidth="1"/>
    <col min="9506" max="9506" width="4.7109375" style="134" customWidth="1"/>
    <col min="9507" max="9508" width="11.7109375" style="134" customWidth="1"/>
    <col min="9509" max="9509" width="4.7109375" style="134" customWidth="1"/>
    <col min="9510" max="9511" width="11.7109375" style="134" customWidth="1"/>
    <col min="9512" max="9512" width="4.7109375" style="134" customWidth="1"/>
    <col min="9513" max="9514" width="11.7109375" style="134" customWidth="1"/>
    <col min="9515" max="9515" width="4.7109375" style="134" customWidth="1"/>
    <col min="9516" max="9517" width="11.7109375" style="134" customWidth="1"/>
    <col min="9518" max="9518" width="4.7109375" style="134" customWidth="1"/>
    <col min="9519" max="9520" width="11.7109375" style="134" customWidth="1"/>
    <col min="9521" max="9521" width="4.7109375" style="134" customWidth="1"/>
    <col min="9522" max="9523" width="11.7109375" style="134" customWidth="1"/>
    <col min="9524" max="9524" width="4.7109375" style="134" customWidth="1"/>
    <col min="9525" max="9526" width="11.7109375" style="134" customWidth="1"/>
    <col min="9527" max="9527" width="4.7109375" style="134" customWidth="1"/>
    <col min="9528" max="9529" width="11.7109375" style="134" customWidth="1"/>
    <col min="9530" max="9530" width="4.7109375" style="134" customWidth="1"/>
    <col min="9531" max="9532" width="11.7109375" style="134" customWidth="1"/>
    <col min="9533" max="9533" width="4.7109375" style="134" customWidth="1"/>
    <col min="9534" max="9535" width="11.7109375" style="134" customWidth="1"/>
    <col min="9536" max="9536" width="4.7109375" style="134" customWidth="1"/>
    <col min="9537" max="9538" width="11.7109375" style="134" customWidth="1"/>
    <col min="9539" max="9539" width="4.7109375" style="134" customWidth="1"/>
    <col min="9540" max="9541" width="11.7109375" style="134" customWidth="1"/>
    <col min="9542" max="9542" width="4.7109375" style="134" customWidth="1"/>
    <col min="9543" max="9544" width="11.7109375" style="134" customWidth="1"/>
    <col min="9545" max="9545" width="4.7109375" style="134" customWidth="1"/>
    <col min="9546" max="9547" width="11.7109375" style="134" customWidth="1"/>
    <col min="9548" max="9548" width="4.7109375" style="134" customWidth="1"/>
    <col min="9549" max="9550" width="11.7109375" style="134" customWidth="1"/>
    <col min="9551" max="9551" width="4.7109375" style="134" customWidth="1"/>
    <col min="9552" max="9553" width="11.7109375" style="134" customWidth="1"/>
    <col min="9554" max="9554" width="4.7109375" style="134" customWidth="1"/>
    <col min="9555" max="9556" width="11.7109375" style="134" customWidth="1"/>
    <col min="9557" max="9557" width="4.7109375" style="134" customWidth="1"/>
    <col min="9558" max="9559" width="11.7109375" style="134" customWidth="1"/>
    <col min="9560" max="9560" width="4.7109375" style="134" customWidth="1"/>
    <col min="9561" max="9562" width="11.7109375" style="134" customWidth="1"/>
    <col min="9563" max="9563" width="4.7109375" style="134" customWidth="1"/>
    <col min="9564" max="9565" width="11.7109375" style="134" customWidth="1"/>
    <col min="9566" max="9566" width="4.7109375" style="134" customWidth="1"/>
    <col min="9567" max="9568" width="11.7109375" style="134" customWidth="1"/>
    <col min="9569" max="9569" width="4.7109375" style="134" customWidth="1"/>
    <col min="9570" max="9571" width="11.7109375" style="134" customWidth="1"/>
    <col min="9572" max="9572" width="4.7109375" style="134" customWidth="1"/>
    <col min="9573" max="9574" width="11.7109375" style="134" customWidth="1"/>
    <col min="9575" max="9575" width="4.7109375" style="134" customWidth="1"/>
    <col min="9576" max="9577" width="11.7109375" style="134" customWidth="1"/>
    <col min="9578" max="9578" width="4.7109375" style="134" customWidth="1"/>
    <col min="9579" max="9580" width="11.7109375" style="134" customWidth="1"/>
    <col min="9581" max="9581" width="4.7109375" style="134" customWidth="1"/>
    <col min="9582" max="9583" width="11.7109375" style="134" customWidth="1"/>
    <col min="9584" max="9584" width="4.7109375" style="134" customWidth="1"/>
    <col min="9585" max="9586" width="11.7109375" style="134" customWidth="1"/>
    <col min="9587" max="9587" width="4.7109375" style="134" customWidth="1"/>
    <col min="9588" max="9589" width="11.7109375" style="134" customWidth="1"/>
    <col min="9590" max="9590" width="4.7109375" style="134" customWidth="1"/>
    <col min="9591" max="9600" width="11.7109375" style="134" customWidth="1"/>
    <col min="9601" max="9613" width="8.85546875" style="134"/>
    <col min="9614" max="9614" width="11.7109375" style="134" customWidth="1"/>
    <col min="9615" max="9615" width="3.7109375" style="134" customWidth="1"/>
    <col min="9616" max="9617" width="11.7109375" style="134" customWidth="1"/>
    <col min="9618" max="9618" width="3.7109375" style="134" customWidth="1"/>
    <col min="9619" max="9620" width="11.7109375" style="134" customWidth="1"/>
    <col min="9621" max="9621" width="4.7109375" style="134" customWidth="1"/>
    <col min="9622" max="9623" width="11.7109375" style="134" customWidth="1"/>
    <col min="9624" max="9624" width="4.7109375" style="134" customWidth="1"/>
    <col min="9625" max="9626" width="11.7109375" style="134" customWidth="1"/>
    <col min="9627" max="9627" width="4.7109375" style="134" customWidth="1"/>
    <col min="9628" max="9629" width="11.7109375" style="134" customWidth="1"/>
    <col min="9630" max="9630" width="4.7109375" style="134" customWidth="1"/>
    <col min="9631" max="9632" width="11.7109375" style="134" customWidth="1"/>
    <col min="9633" max="9633" width="4.7109375" style="134" customWidth="1"/>
    <col min="9634" max="9635" width="11.7109375" style="134" customWidth="1"/>
    <col min="9636" max="9636" width="4.7109375" style="134" customWidth="1"/>
    <col min="9637" max="9638" width="11.7109375" style="134" customWidth="1"/>
    <col min="9639" max="9639" width="4.7109375" style="134" customWidth="1"/>
    <col min="9640" max="9641" width="11.7109375" style="134" customWidth="1"/>
    <col min="9642" max="9642" width="4.7109375" style="134" customWidth="1"/>
    <col min="9643" max="9644" width="11.7109375" style="134" customWidth="1"/>
    <col min="9645" max="9645" width="4.7109375" style="134" customWidth="1"/>
    <col min="9646" max="9647" width="11.7109375" style="134" customWidth="1"/>
    <col min="9648" max="9648" width="4.7109375" style="134" customWidth="1"/>
    <col min="9649" max="9650" width="11.7109375" style="134" customWidth="1"/>
    <col min="9651" max="9651" width="4.7109375" style="134" customWidth="1"/>
    <col min="9652" max="9653" width="11.7109375" style="134" customWidth="1"/>
    <col min="9654" max="9654" width="4.7109375" style="134" customWidth="1"/>
    <col min="9655" max="9656" width="11.7109375" style="134" customWidth="1"/>
    <col min="9657" max="9657" width="4.7109375" style="134" customWidth="1"/>
    <col min="9658" max="9659" width="11.7109375" style="134" customWidth="1"/>
    <col min="9660" max="9660" width="4.7109375" style="134" customWidth="1"/>
    <col min="9661" max="9662" width="11.7109375" style="134" customWidth="1"/>
    <col min="9663" max="9663" width="4.7109375" style="134" customWidth="1"/>
    <col min="9664" max="9665" width="11.7109375" style="134" customWidth="1"/>
    <col min="9666" max="9666" width="4.7109375" style="134" customWidth="1"/>
    <col min="9667" max="9668" width="11.7109375" style="134" customWidth="1"/>
    <col min="9669" max="9669" width="4.7109375" style="134" customWidth="1"/>
    <col min="9670" max="9671" width="11.7109375" style="134" customWidth="1"/>
    <col min="9672" max="9672" width="4.7109375" style="134" customWidth="1"/>
    <col min="9673" max="9674" width="11.7109375" style="134" customWidth="1"/>
    <col min="9675" max="9675" width="4.7109375" style="134" customWidth="1"/>
    <col min="9676" max="9677" width="11.7109375" style="134" customWidth="1"/>
    <col min="9678" max="9678" width="4.7109375" style="134" customWidth="1"/>
    <col min="9679" max="9680" width="11.7109375" style="134" customWidth="1"/>
    <col min="9681" max="9681" width="4.7109375" style="134" customWidth="1"/>
    <col min="9682" max="9683" width="11.7109375" style="134" customWidth="1"/>
    <col min="9684" max="9684" width="4.7109375" style="134" customWidth="1"/>
    <col min="9685" max="9686" width="11.7109375" style="134" customWidth="1"/>
    <col min="9687" max="9687" width="4.7109375" style="134" customWidth="1"/>
    <col min="9688" max="9689" width="11.7109375" style="134" customWidth="1"/>
    <col min="9690" max="9690" width="4.7109375" style="134" customWidth="1"/>
    <col min="9691" max="9692" width="11.7109375" style="134" customWidth="1"/>
    <col min="9693" max="9693" width="4.7109375" style="134" customWidth="1"/>
    <col min="9694" max="9695" width="11.7109375" style="134" customWidth="1"/>
    <col min="9696" max="9696" width="4.7109375" style="134" customWidth="1"/>
    <col min="9697" max="9698" width="11.7109375" style="134" customWidth="1"/>
    <col min="9699" max="9699" width="4.7109375" style="134" customWidth="1"/>
    <col min="9700" max="9701" width="11.7109375" style="134" customWidth="1"/>
    <col min="9702" max="9702" width="4.7109375" style="134" customWidth="1"/>
    <col min="9703" max="9704" width="11.7109375" style="134" customWidth="1"/>
    <col min="9705" max="9705" width="4.7109375" style="134" customWidth="1"/>
    <col min="9706" max="9707" width="11.7109375" style="134" customWidth="1"/>
    <col min="9708" max="9708" width="4.7109375" style="134" customWidth="1"/>
    <col min="9709" max="9710" width="11.7109375" style="134" customWidth="1"/>
    <col min="9711" max="9711" width="4.7109375" style="134" customWidth="1"/>
    <col min="9712" max="9713" width="11.7109375" style="134" customWidth="1"/>
    <col min="9714" max="9714" width="4.7109375" style="134" customWidth="1"/>
    <col min="9715" max="9716" width="11.7109375" style="134" customWidth="1"/>
    <col min="9717" max="9717" width="4.7109375" style="134" customWidth="1"/>
    <col min="9718" max="9719" width="11.7109375" style="134" customWidth="1"/>
    <col min="9720" max="9720" width="4.7109375" style="134" customWidth="1"/>
    <col min="9721" max="9722" width="11.7109375" style="134" customWidth="1"/>
    <col min="9723" max="9723" width="4.7109375" style="134" customWidth="1"/>
    <col min="9724" max="9725" width="11.7109375" style="134" customWidth="1"/>
    <col min="9726" max="9726" width="4.7109375" style="134" customWidth="1"/>
    <col min="9727" max="9728" width="11.7109375" style="134" customWidth="1"/>
    <col min="9729" max="9729" width="4.7109375" style="134" customWidth="1"/>
    <col min="9730" max="9731" width="11.7109375" style="134" customWidth="1"/>
    <col min="9732" max="9732" width="4.7109375" style="134" customWidth="1"/>
    <col min="9733" max="9734" width="11.7109375" style="134" customWidth="1"/>
    <col min="9735" max="9735" width="4.7109375" style="134" customWidth="1"/>
    <col min="9736" max="9737" width="11.7109375" style="134" customWidth="1"/>
    <col min="9738" max="9738" width="4.7109375" style="134" customWidth="1"/>
    <col min="9739" max="9740" width="11.7109375" style="134" customWidth="1"/>
    <col min="9741" max="9741" width="4.7109375" style="134" customWidth="1"/>
    <col min="9742" max="9743" width="11.7109375" style="134" customWidth="1"/>
    <col min="9744" max="9744" width="4.7109375" style="134" customWidth="1"/>
    <col min="9745" max="9746" width="11.7109375" style="134" customWidth="1"/>
    <col min="9747" max="9747" width="4.7109375" style="134" customWidth="1"/>
    <col min="9748" max="9749" width="11.7109375" style="134" customWidth="1"/>
    <col min="9750" max="9750" width="4.7109375" style="134" customWidth="1"/>
    <col min="9751" max="9752" width="11.7109375" style="134" customWidth="1"/>
    <col min="9753" max="9753" width="4.7109375" style="134" customWidth="1"/>
    <col min="9754" max="9755" width="11.7109375" style="134" customWidth="1"/>
    <col min="9756" max="9756" width="4.7109375" style="134" customWidth="1"/>
    <col min="9757" max="9758" width="11.7109375" style="134" customWidth="1"/>
    <col min="9759" max="9759" width="4.7109375" style="134" customWidth="1"/>
    <col min="9760" max="9761" width="11.7109375" style="134" customWidth="1"/>
    <col min="9762" max="9762" width="4.7109375" style="134" customWidth="1"/>
    <col min="9763" max="9764" width="11.7109375" style="134" customWidth="1"/>
    <col min="9765" max="9765" width="4.7109375" style="134" customWidth="1"/>
    <col min="9766" max="9767" width="11.7109375" style="134" customWidth="1"/>
    <col min="9768" max="9768" width="4.7109375" style="134" customWidth="1"/>
    <col min="9769" max="9770" width="11.7109375" style="134" customWidth="1"/>
    <col min="9771" max="9771" width="4.7109375" style="134" customWidth="1"/>
    <col min="9772" max="9773" width="11.7109375" style="134" customWidth="1"/>
    <col min="9774" max="9774" width="4.7109375" style="134" customWidth="1"/>
    <col min="9775" max="9776" width="11.7109375" style="134" customWidth="1"/>
    <col min="9777" max="9777" width="4.7109375" style="134" customWidth="1"/>
    <col min="9778" max="9779" width="11.7109375" style="134" customWidth="1"/>
    <col min="9780" max="9780" width="4.7109375" style="134" customWidth="1"/>
    <col min="9781" max="9782" width="11.7109375" style="134" customWidth="1"/>
    <col min="9783" max="9783" width="4.7109375" style="134" customWidth="1"/>
    <col min="9784" max="9785" width="11.7109375" style="134" customWidth="1"/>
    <col min="9786" max="9786" width="4.7109375" style="134" customWidth="1"/>
    <col min="9787" max="9788" width="11.7109375" style="134" customWidth="1"/>
    <col min="9789" max="9789" width="4.7109375" style="134" customWidth="1"/>
    <col min="9790" max="9791" width="11.7109375" style="134" customWidth="1"/>
    <col min="9792" max="9792" width="4.7109375" style="134" customWidth="1"/>
    <col min="9793" max="9794" width="11.7109375" style="134" customWidth="1"/>
    <col min="9795" max="9795" width="4.7109375" style="134" customWidth="1"/>
    <col min="9796" max="9797" width="11.7109375" style="134" customWidth="1"/>
    <col min="9798" max="9798" width="4.7109375" style="134" customWidth="1"/>
    <col min="9799" max="9800" width="11.7109375" style="134" customWidth="1"/>
    <col min="9801" max="9801" width="4.7109375" style="134" customWidth="1"/>
    <col min="9802" max="9803" width="11.7109375" style="134" customWidth="1"/>
    <col min="9804" max="9804" width="4.7109375" style="134" customWidth="1"/>
    <col min="9805" max="9806" width="11.7109375" style="134" customWidth="1"/>
    <col min="9807" max="9807" width="4.7109375" style="134" customWidth="1"/>
    <col min="9808" max="9809" width="11.7109375" style="134" customWidth="1"/>
    <col min="9810" max="9810" width="4.7109375" style="134" customWidth="1"/>
    <col min="9811" max="9812" width="11.7109375" style="134" customWidth="1"/>
    <col min="9813" max="9813" width="4.7109375" style="134" customWidth="1"/>
    <col min="9814" max="9815" width="11.7109375" style="134" customWidth="1"/>
    <col min="9816" max="9816" width="4.7109375" style="134" customWidth="1"/>
    <col min="9817" max="9818" width="11.7109375" style="134" customWidth="1"/>
    <col min="9819" max="9819" width="4.7109375" style="134" customWidth="1"/>
    <col min="9820" max="9821" width="11.7109375" style="134" customWidth="1"/>
    <col min="9822" max="9822" width="4.7109375" style="134" customWidth="1"/>
    <col min="9823" max="9824" width="11.7109375" style="134" customWidth="1"/>
    <col min="9825" max="9825" width="4.7109375" style="134" customWidth="1"/>
    <col min="9826" max="9827" width="11.7109375" style="134" customWidth="1"/>
    <col min="9828" max="9828" width="4.7109375" style="134" customWidth="1"/>
    <col min="9829" max="9830" width="11.7109375" style="134" customWidth="1"/>
    <col min="9831" max="9831" width="4.7109375" style="134" customWidth="1"/>
    <col min="9832" max="9833" width="11.7109375" style="134" customWidth="1"/>
    <col min="9834" max="9834" width="4.7109375" style="134" customWidth="1"/>
    <col min="9835" max="9836" width="11.7109375" style="134" customWidth="1"/>
    <col min="9837" max="9837" width="4.7109375" style="134" customWidth="1"/>
    <col min="9838" max="9839" width="11.7109375" style="134" customWidth="1"/>
    <col min="9840" max="9840" width="4.7109375" style="134" customWidth="1"/>
    <col min="9841" max="9842" width="11.7109375" style="134" customWidth="1"/>
    <col min="9843" max="9843" width="4.7109375" style="134" customWidth="1"/>
    <col min="9844" max="9845" width="11.7109375" style="134" customWidth="1"/>
    <col min="9846" max="9846" width="4.7109375" style="134" customWidth="1"/>
    <col min="9847" max="9856" width="11.7109375" style="134" customWidth="1"/>
    <col min="9857" max="9869" width="8.85546875" style="134"/>
    <col min="9870" max="9870" width="11.7109375" style="134" customWidth="1"/>
    <col min="9871" max="9871" width="3.7109375" style="134" customWidth="1"/>
    <col min="9872" max="9873" width="11.7109375" style="134" customWidth="1"/>
    <col min="9874" max="9874" width="3.7109375" style="134" customWidth="1"/>
    <col min="9875" max="9876" width="11.7109375" style="134" customWidth="1"/>
    <col min="9877" max="9877" width="4.7109375" style="134" customWidth="1"/>
    <col min="9878" max="9879" width="11.7109375" style="134" customWidth="1"/>
    <col min="9880" max="9880" width="4.7109375" style="134" customWidth="1"/>
    <col min="9881" max="9882" width="11.7109375" style="134" customWidth="1"/>
    <col min="9883" max="9883" width="4.7109375" style="134" customWidth="1"/>
    <col min="9884" max="9885" width="11.7109375" style="134" customWidth="1"/>
    <col min="9886" max="9886" width="4.7109375" style="134" customWidth="1"/>
    <col min="9887" max="9888" width="11.7109375" style="134" customWidth="1"/>
    <col min="9889" max="9889" width="4.7109375" style="134" customWidth="1"/>
    <col min="9890" max="9891" width="11.7109375" style="134" customWidth="1"/>
    <col min="9892" max="9892" width="4.7109375" style="134" customWidth="1"/>
    <col min="9893" max="9894" width="11.7109375" style="134" customWidth="1"/>
    <col min="9895" max="9895" width="4.7109375" style="134" customWidth="1"/>
    <col min="9896" max="9897" width="11.7109375" style="134" customWidth="1"/>
    <col min="9898" max="9898" width="4.7109375" style="134" customWidth="1"/>
    <col min="9899" max="9900" width="11.7109375" style="134" customWidth="1"/>
    <col min="9901" max="9901" width="4.7109375" style="134" customWidth="1"/>
    <col min="9902" max="9903" width="11.7109375" style="134" customWidth="1"/>
    <col min="9904" max="9904" width="4.7109375" style="134" customWidth="1"/>
    <col min="9905" max="9906" width="11.7109375" style="134" customWidth="1"/>
    <col min="9907" max="9907" width="4.7109375" style="134" customWidth="1"/>
    <col min="9908" max="9909" width="11.7109375" style="134" customWidth="1"/>
    <col min="9910" max="9910" width="4.7109375" style="134" customWidth="1"/>
    <col min="9911" max="9912" width="11.7109375" style="134" customWidth="1"/>
    <col min="9913" max="9913" width="4.7109375" style="134" customWidth="1"/>
    <col min="9914" max="9915" width="11.7109375" style="134" customWidth="1"/>
    <col min="9916" max="9916" width="4.7109375" style="134" customWidth="1"/>
    <col min="9917" max="9918" width="11.7109375" style="134" customWidth="1"/>
    <col min="9919" max="9919" width="4.7109375" style="134" customWidth="1"/>
    <col min="9920" max="9921" width="11.7109375" style="134" customWidth="1"/>
    <col min="9922" max="9922" width="4.7109375" style="134" customWidth="1"/>
    <col min="9923" max="9924" width="11.7109375" style="134" customWidth="1"/>
    <col min="9925" max="9925" width="4.7109375" style="134" customWidth="1"/>
    <col min="9926" max="9927" width="11.7109375" style="134" customWidth="1"/>
    <col min="9928" max="9928" width="4.7109375" style="134" customWidth="1"/>
    <col min="9929" max="9930" width="11.7109375" style="134" customWidth="1"/>
    <col min="9931" max="9931" width="4.7109375" style="134" customWidth="1"/>
    <col min="9932" max="9933" width="11.7109375" style="134" customWidth="1"/>
    <col min="9934" max="9934" width="4.7109375" style="134" customWidth="1"/>
    <col min="9935" max="9936" width="11.7109375" style="134" customWidth="1"/>
    <col min="9937" max="9937" width="4.7109375" style="134" customWidth="1"/>
    <col min="9938" max="9939" width="11.7109375" style="134" customWidth="1"/>
    <col min="9940" max="9940" width="4.7109375" style="134" customWidth="1"/>
    <col min="9941" max="9942" width="11.7109375" style="134" customWidth="1"/>
    <col min="9943" max="9943" width="4.7109375" style="134" customWidth="1"/>
    <col min="9944" max="9945" width="11.7109375" style="134" customWidth="1"/>
    <col min="9946" max="9946" width="4.7109375" style="134" customWidth="1"/>
    <col min="9947" max="9948" width="11.7109375" style="134" customWidth="1"/>
    <col min="9949" max="9949" width="4.7109375" style="134" customWidth="1"/>
    <col min="9950" max="9951" width="11.7109375" style="134" customWidth="1"/>
    <col min="9952" max="9952" width="4.7109375" style="134" customWidth="1"/>
    <col min="9953" max="9954" width="11.7109375" style="134" customWidth="1"/>
    <col min="9955" max="9955" width="4.7109375" style="134" customWidth="1"/>
    <col min="9956" max="9957" width="11.7109375" style="134" customWidth="1"/>
    <col min="9958" max="9958" width="4.7109375" style="134" customWidth="1"/>
    <col min="9959" max="9960" width="11.7109375" style="134" customWidth="1"/>
    <col min="9961" max="9961" width="4.7109375" style="134" customWidth="1"/>
    <col min="9962" max="9963" width="11.7109375" style="134" customWidth="1"/>
    <col min="9964" max="9964" width="4.7109375" style="134" customWidth="1"/>
    <col min="9965" max="9966" width="11.7109375" style="134" customWidth="1"/>
    <col min="9967" max="9967" width="4.7109375" style="134" customWidth="1"/>
    <col min="9968" max="9969" width="11.7109375" style="134" customWidth="1"/>
    <col min="9970" max="9970" width="4.7109375" style="134" customWidth="1"/>
    <col min="9971" max="9972" width="11.7109375" style="134" customWidth="1"/>
    <col min="9973" max="9973" width="4.7109375" style="134" customWidth="1"/>
    <col min="9974" max="9975" width="11.7109375" style="134" customWidth="1"/>
    <col min="9976" max="9976" width="4.7109375" style="134" customWidth="1"/>
    <col min="9977" max="9978" width="11.7109375" style="134" customWidth="1"/>
    <col min="9979" max="9979" width="4.7109375" style="134" customWidth="1"/>
    <col min="9980" max="9981" width="11.7109375" style="134" customWidth="1"/>
    <col min="9982" max="9982" width="4.7109375" style="134" customWidth="1"/>
    <col min="9983" max="9984" width="11.7109375" style="134" customWidth="1"/>
    <col min="9985" max="9985" width="4.7109375" style="134" customWidth="1"/>
    <col min="9986" max="9987" width="11.7109375" style="134" customWidth="1"/>
    <col min="9988" max="9988" width="4.7109375" style="134" customWidth="1"/>
    <col min="9989" max="9990" width="11.7109375" style="134" customWidth="1"/>
    <col min="9991" max="9991" width="4.7109375" style="134" customWidth="1"/>
    <col min="9992" max="9993" width="11.7109375" style="134" customWidth="1"/>
    <col min="9994" max="9994" width="4.7109375" style="134" customWidth="1"/>
    <col min="9995" max="9996" width="11.7109375" style="134" customWidth="1"/>
    <col min="9997" max="9997" width="4.7109375" style="134" customWidth="1"/>
    <col min="9998" max="9999" width="11.7109375" style="134" customWidth="1"/>
    <col min="10000" max="10000" width="4.7109375" style="134" customWidth="1"/>
    <col min="10001" max="10002" width="11.7109375" style="134" customWidth="1"/>
    <col min="10003" max="10003" width="4.7109375" style="134" customWidth="1"/>
    <col min="10004" max="10005" width="11.7109375" style="134" customWidth="1"/>
    <col min="10006" max="10006" width="4.7109375" style="134" customWidth="1"/>
    <col min="10007" max="10008" width="11.7109375" style="134" customWidth="1"/>
    <col min="10009" max="10009" width="4.7109375" style="134" customWidth="1"/>
    <col min="10010" max="10011" width="11.7109375" style="134" customWidth="1"/>
    <col min="10012" max="10012" width="4.7109375" style="134" customWidth="1"/>
    <col min="10013" max="10014" width="11.7109375" style="134" customWidth="1"/>
    <col min="10015" max="10015" width="4.7109375" style="134" customWidth="1"/>
    <col min="10016" max="10017" width="11.7109375" style="134" customWidth="1"/>
    <col min="10018" max="10018" width="4.7109375" style="134" customWidth="1"/>
    <col min="10019" max="10020" width="11.7109375" style="134" customWidth="1"/>
    <col min="10021" max="10021" width="4.7109375" style="134" customWidth="1"/>
    <col min="10022" max="10023" width="11.7109375" style="134" customWidth="1"/>
    <col min="10024" max="10024" width="4.7109375" style="134" customWidth="1"/>
    <col min="10025" max="10026" width="11.7109375" style="134" customWidth="1"/>
    <col min="10027" max="10027" width="4.7109375" style="134" customWidth="1"/>
    <col min="10028" max="10029" width="11.7109375" style="134" customWidth="1"/>
    <col min="10030" max="10030" width="4.7109375" style="134" customWidth="1"/>
    <col min="10031" max="10032" width="11.7109375" style="134" customWidth="1"/>
    <col min="10033" max="10033" width="4.7109375" style="134" customWidth="1"/>
    <col min="10034" max="10035" width="11.7109375" style="134" customWidth="1"/>
    <col min="10036" max="10036" width="4.7109375" style="134" customWidth="1"/>
    <col min="10037" max="10038" width="11.7109375" style="134" customWidth="1"/>
    <col min="10039" max="10039" width="4.7109375" style="134" customWidth="1"/>
    <col min="10040" max="10041" width="11.7109375" style="134" customWidth="1"/>
    <col min="10042" max="10042" width="4.7109375" style="134" customWidth="1"/>
    <col min="10043" max="10044" width="11.7109375" style="134" customWidth="1"/>
    <col min="10045" max="10045" width="4.7109375" style="134" customWidth="1"/>
    <col min="10046" max="10047" width="11.7109375" style="134" customWidth="1"/>
    <col min="10048" max="10048" width="4.7109375" style="134" customWidth="1"/>
    <col min="10049" max="10050" width="11.7109375" style="134" customWidth="1"/>
    <col min="10051" max="10051" width="4.7109375" style="134" customWidth="1"/>
    <col min="10052" max="10053" width="11.7109375" style="134" customWidth="1"/>
    <col min="10054" max="10054" width="4.7109375" style="134" customWidth="1"/>
    <col min="10055" max="10056" width="11.7109375" style="134" customWidth="1"/>
    <col min="10057" max="10057" width="4.7109375" style="134" customWidth="1"/>
    <col min="10058" max="10059" width="11.7109375" style="134" customWidth="1"/>
    <col min="10060" max="10060" width="4.7109375" style="134" customWidth="1"/>
    <col min="10061" max="10062" width="11.7109375" style="134" customWidth="1"/>
    <col min="10063" max="10063" width="4.7109375" style="134" customWidth="1"/>
    <col min="10064" max="10065" width="11.7109375" style="134" customWidth="1"/>
    <col min="10066" max="10066" width="4.7109375" style="134" customWidth="1"/>
    <col min="10067" max="10068" width="11.7109375" style="134" customWidth="1"/>
    <col min="10069" max="10069" width="4.7109375" style="134" customWidth="1"/>
    <col min="10070" max="10071" width="11.7109375" style="134" customWidth="1"/>
    <col min="10072" max="10072" width="4.7109375" style="134" customWidth="1"/>
    <col min="10073" max="10074" width="11.7109375" style="134" customWidth="1"/>
    <col min="10075" max="10075" width="4.7109375" style="134" customWidth="1"/>
    <col min="10076" max="10077" width="11.7109375" style="134" customWidth="1"/>
    <col min="10078" max="10078" width="4.7109375" style="134" customWidth="1"/>
    <col min="10079" max="10080" width="11.7109375" style="134" customWidth="1"/>
    <col min="10081" max="10081" width="4.7109375" style="134" customWidth="1"/>
    <col min="10082" max="10083" width="11.7109375" style="134" customWidth="1"/>
    <col min="10084" max="10084" width="4.7109375" style="134" customWidth="1"/>
    <col min="10085" max="10086" width="11.7109375" style="134" customWidth="1"/>
    <col min="10087" max="10087" width="4.7109375" style="134" customWidth="1"/>
    <col min="10088" max="10089" width="11.7109375" style="134" customWidth="1"/>
    <col min="10090" max="10090" width="4.7109375" style="134" customWidth="1"/>
    <col min="10091" max="10092" width="11.7109375" style="134" customWidth="1"/>
    <col min="10093" max="10093" width="4.7109375" style="134" customWidth="1"/>
    <col min="10094" max="10095" width="11.7109375" style="134" customWidth="1"/>
    <col min="10096" max="10096" width="4.7109375" style="134" customWidth="1"/>
    <col min="10097" max="10098" width="11.7109375" style="134" customWidth="1"/>
    <col min="10099" max="10099" width="4.7109375" style="134" customWidth="1"/>
    <col min="10100" max="10101" width="11.7109375" style="134" customWidth="1"/>
    <col min="10102" max="10102" width="4.7109375" style="134" customWidth="1"/>
    <col min="10103" max="10112" width="11.7109375" style="134" customWidth="1"/>
    <col min="10113" max="10125" width="8.85546875" style="134"/>
    <col min="10126" max="10126" width="11.7109375" style="134" customWidth="1"/>
    <col min="10127" max="10127" width="3.7109375" style="134" customWidth="1"/>
    <col min="10128" max="10129" width="11.7109375" style="134" customWidth="1"/>
    <col min="10130" max="10130" width="3.7109375" style="134" customWidth="1"/>
    <col min="10131" max="10132" width="11.7109375" style="134" customWidth="1"/>
    <col min="10133" max="10133" width="4.7109375" style="134" customWidth="1"/>
    <col min="10134" max="10135" width="11.7109375" style="134" customWidth="1"/>
    <col min="10136" max="10136" width="4.7109375" style="134" customWidth="1"/>
    <col min="10137" max="10138" width="11.7109375" style="134" customWidth="1"/>
    <col min="10139" max="10139" width="4.7109375" style="134" customWidth="1"/>
    <col min="10140" max="10141" width="11.7109375" style="134" customWidth="1"/>
    <col min="10142" max="10142" width="4.7109375" style="134" customWidth="1"/>
    <col min="10143" max="10144" width="11.7109375" style="134" customWidth="1"/>
    <col min="10145" max="10145" width="4.7109375" style="134" customWidth="1"/>
    <col min="10146" max="10147" width="11.7109375" style="134" customWidth="1"/>
    <col min="10148" max="10148" width="4.7109375" style="134" customWidth="1"/>
    <col min="10149" max="10150" width="11.7109375" style="134" customWidth="1"/>
    <col min="10151" max="10151" width="4.7109375" style="134" customWidth="1"/>
    <col min="10152" max="10153" width="11.7109375" style="134" customWidth="1"/>
    <col min="10154" max="10154" width="4.7109375" style="134" customWidth="1"/>
    <col min="10155" max="10156" width="11.7109375" style="134" customWidth="1"/>
    <col min="10157" max="10157" width="4.7109375" style="134" customWidth="1"/>
    <col min="10158" max="10159" width="11.7109375" style="134" customWidth="1"/>
    <col min="10160" max="10160" width="4.7109375" style="134" customWidth="1"/>
    <col min="10161" max="10162" width="11.7109375" style="134" customWidth="1"/>
    <col min="10163" max="10163" width="4.7109375" style="134" customWidth="1"/>
    <col min="10164" max="10165" width="11.7109375" style="134" customWidth="1"/>
    <col min="10166" max="10166" width="4.7109375" style="134" customWidth="1"/>
    <col min="10167" max="10168" width="11.7109375" style="134" customWidth="1"/>
    <col min="10169" max="10169" width="4.7109375" style="134" customWidth="1"/>
    <col min="10170" max="10171" width="11.7109375" style="134" customWidth="1"/>
    <col min="10172" max="10172" width="4.7109375" style="134" customWidth="1"/>
    <col min="10173" max="10174" width="11.7109375" style="134" customWidth="1"/>
    <col min="10175" max="10175" width="4.7109375" style="134" customWidth="1"/>
    <col min="10176" max="10177" width="11.7109375" style="134" customWidth="1"/>
    <col min="10178" max="10178" width="4.7109375" style="134" customWidth="1"/>
    <col min="10179" max="10180" width="11.7109375" style="134" customWidth="1"/>
    <col min="10181" max="10181" width="4.7109375" style="134" customWidth="1"/>
    <col min="10182" max="10183" width="11.7109375" style="134" customWidth="1"/>
    <col min="10184" max="10184" width="4.7109375" style="134" customWidth="1"/>
    <col min="10185" max="10186" width="11.7109375" style="134" customWidth="1"/>
    <col min="10187" max="10187" width="4.7109375" style="134" customWidth="1"/>
    <col min="10188" max="10189" width="11.7109375" style="134" customWidth="1"/>
    <col min="10190" max="10190" width="4.7109375" style="134" customWidth="1"/>
    <col min="10191" max="10192" width="11.7109375" style="134" customWidth="1"/>
    <col min="10193" max="10193" width="4.7109375" style="134" customWidth="1"/>
    <col min="10194" max="10195" width="11.7109375" style="134" customWidth="1"/>
    <col min="10196" max="10196" width="4.7109375" style="134" customWidth="1"/>
    <col min="10197" max="10198" width="11.7109375" style="134" customWidth="1"/>
    <col min="10199" max="10199" width="4.7109375" style="134" customWidth="1"/>
    <col min="10200" max="10201" width="11.7109375" style="134" customWidth="1"/>
    <col min="10202" max="10202" width="4.7109375" style="134" customWidth="1"/>
    <col min="10203" max="10204" width="11.7109375" style="134" customWidth="1"/>
    <col min="10205" max="10205" width="4.7109375" style="134" customWidth="1"/>
    <col min="10206" max="10207" width="11.7109375" style="134" customWidth="1"/>
    <col min="10208" max="10208" width="4.7109375" style="134" customWidth="1"/>
    <col min="10209" max="10210" width="11.7109375" style="134" customWidth="1"/>
    <col min="10211" max="10211" width="4.7109375" style="134" customWidth="1"/>
    <col min="10212" max="10213" width="11.7109375" style="134" customWidth="1"/>
    <col min="10214" max="10214" width="4.7109375" style="134" customWidth="1"/>
    <col min="10215" max="10216" width="11.7109375" style="134" customWidth="1"/>
    <col min="10217" max="10217" width="4.7109375" style="134" customWidth="1"/>
    <col min="10218" max="10219" width="11.7109375" style="134" customWidth="1"/>
    <col min="10220" max="10220" width="4.7109375" style="134" customWidth="1"/>
    <col min="10221" max="10222" width="11.7109375" style="134" customWidth="1"/>
    <col min="10223" max="10223" width="4.7109375" style="134" customWidth="1"/>
    <col min="10224" max="10225" width="11.7109375" style="134" customWidth="1"/>
    <col min="10226" max="10226" width="4.7109375" style="134" customWidth="1"/>
    <col min="10227" max="10228" width="11.7109375" style="134" customWidth="1"/>
    <col min="10229" max="10229" width="4.7109375" style="134" customWidth="1"/>
    <col min="10230" max="10231" width="11.7109375" style="134" customWidth="1"/>
    <col min="10232" max="10232" width="4.7109375" style="134" customWidth="1"/>
    <col min="10233" max="10234" width="11.7109375" style="134" customWidth="1"/>
    <col min="10235" max="10235" width="4.7109375" style="134" customWidth="1"/>
    <col min="10236" max="10237" width="11.7109375" style="134" customWidth="1"/>
    <col min="10238" max="10238" width="4.7109375" style="134" customWidth="1"/>
    <col min="10239" max="10240" width="11.7109375" style="134" customWidth="1"/>
    <col min="10241" max="10241" width="4.7109375" style="134" customWidth="1"/>
    <col min="10242" max="10243" width="11.7109375" style="134" customWidth="1"/>
    <col min="10244" max="10244" width="4.7109375" style="134" customWidth="1"/>
    <col min="10245" max="10246" width="11.7109375" style="134" customWidth="1"/>
    <col min="10247" max="10247" width="4.7109375" style="134" customWidth="1"/>
    <col min="10248" max="10249" width="11.7109375" style="134" customWidth="1"/>
    <col min="10250" max="10250" width="4.7109375" style="134" customWidth="1"/>
    <col min="10251" max="10252" width="11.7109375" style="134" customWidth="1"/>
    <col min="10253" max="10253" width="4.7109375" style="134" customWidth="1"/>
    <col min="10254" max="10255" width="11.7109375" style="134" customWidth="1"/>
    <col min="10256" max="10256" width="4.7109375" style="134" customWidth="1"/>
    <col min="10257" max="10258" width="11.7109375" style="134" customWidth="1"/>
    <col min="10259" max="10259" width="4.7109375" style="134" customWidth="1"/>
    <col min="10260" max="10261" width="11.7109375" style="134" customWidth="1"/>
    <col min="10262" max="10262" width="4.7109375" style="134" customWidth="1"/>
    <col min="10263" max="10264" width="11.7109375" style="134" customWidth="1"/>
    <col min="10265" max="10265" width="4.7109375" style="134" customWidth="1"/>
    <col min="10266" max="10267" width="11.7109375" style="134" customWidth="1"/>
    <col min="10268" max="10268" width="4.7109375" style="134" customWidth="1"/>
    <col min="10269" max="10270" width="11.7109375" style="134" customWidth="1"/>
    <col min="10271" max="10271" width="4.7109375" style="134" customWidth="1"/>
    <col min="10272" max="10273" width="11.7109375" style="134" customWidth="1"/>
    <col min="10274" max="10274" width="4.7109375" style="134" customWidth="1"/>
    <col min="10275" max="10276" width="11.7109375" style="134" customWidth="1"/>
    <col min="10277" max="10277" width="4.7109375" style="134" customWidth="1"/>
    <col min="10278" max="10279" width="11.7109375" style="134" customWidth="1"/>
    <col min="10280" max="10280" width="4.7109375" style="134" customWidth="1"/>
    <col min="10281" max="10282" width="11.7109375" style="134" customWidth="1"/>
    <col min="10283" max="10283" width="4.7109375" style="134" customWidth="1"/>
    <col min="10284" max="10285" width="11.7109375" style="134" customWidth="1"/>
    <col min="10286" max="10286" width="4.7109375" style="134" customWidth="1"/>
    <col min="10287" max="10288" width="11.7109375" style="134" customWidth="1"/>
    <col min="10289" max="10289" width="4.7109375" style="134" customWidth="1"/>
    <col min="10290" max="10291" width="11.7109375" style="134" customWidth="1"/>
    <col min="10292" max="10292" width="4.7109375" style="134" customWidth="1"/>
    <col min="10293" max="10294" width="11.7109375" style="134" customWidth="1"/>
    <col min="10295" max="10295" width="4.7109375" style="134" customWidth="1"/>
    <col min="10296" max="10297" width="11.7109375" style="134" customWidth="1"/>
    <col min="10298" max="10298" width="4.7109375" style="134" customWidth="1"/>
    <col min="10299" max="10300" width="11.7109375" style="134" customWidth="1"/>
    <col min="10301" max="10301" width="4.7109375" style="134" customWidth="1"/>
    <col min="10302" max="10303" width="11.7109375" style="134" customWidth="1"/>
    <col min="10304" max="10304" width="4.7109375" style="134" customWidth="1"/>
    <col min="10305" max="10306" width="11.7109375" style="134" customWidth="1"/>
    <col min="10307" max="10307" width="4.7109375" style="134" customWidth="1"/>
    <col min="10308" max="10309" width="11.7109375" style="134" customWidth="1"/>
    <col min="10310" max="10310" width="4.7109375" style="134" customWidth="1"/>
    <col min="10311" max="10312" width="11.7109375" style="134" customWidth="1"/>
    <col min="10313" max="10313" width="4.7109375" style="134" customWidth="1"/>
    <col min="10314" max="10315" width="11.7109375" style="134" customWidth="1"/>
    <col min="10316" max="10316" width="4.7109375" style="134" customWidth="1"/>
    <col min="10317" max="10318" width="11.7109375" style="134" customWidth="1"/>
    <col min="10319" max="10319" width="4.7109375" style="134" customWidth="1"/>
    <col min="10320" max="10321" width="11.7109375" style="134" customWidth="1"/>
    <col min="10322" max="10322" width="4.7109375" style="134" customWidth="1"/>
    <col min="10323" max="10324" width="11.7109375" style="134" customWidth="1"/>
    <col min="10325" max="10325" width="4.7109375" style="134" customWidth="1"/>
    <col min="10326" max="10327" width="11.7109375" style="134" customWidth="1"/>
    <col min="10328" max="10328" width="4.7109375" style="134" customWidth="1"/>
    <col min="10329" max="10330" width="11.7109375" style="134" customWidth="1"/>
    <col min="10331" max="10331" width="4.7109375" style="134" customWidth="1"/>
    <col min="10332" max="10333" width="11.7109375" style="134" customWidth="1"/>
    <col min="10334" max="10334" width="4.7109375" style="134" customWidth="1"/>
    <col min="10335" max="10336" width="11.7109375" style="134" customWidth="1"/>
    <col min="10337" max="10337" width="4.7109375" style="134" customWidth="1"/>
    <col min="10338" max="10339" width="11.7109375" style="134" customWidth="1"/>
    <col min="10340" max="10340" width="4.7109375" style="134" customWidth="1"/>
    <col min="10341" max="10342" width="11.7109375" style="134" customWidth="1"/>
    <col min="10343" max="10343" width="4.7109375" style="134" customWidth="1"/>
    <col min="10344" max="10345" width="11.7109375" style="134" customWidth="1"/>
    <col min="10346" max="10346" width="4.7109375" style="134" customWidth="1"/>
    <col min="10347" max="10348" width="11.7109375" style="134" customWidth="1"/>
    <col min="10349" max="10349" width="4.7109375" style="134" customWidth="1"/>
    <col min="10350" max="10351" width="11.7109375" style="134" customWidth="1"/>
    <col min="10352" max="10352" width="4.7109375" style="134" customWidth="1"/>
    <col min="10353" max="10354" width="11.7109375" style="134" customWidth="1"/>
    <col min="10355" max="10355" width="4.7109375" style="134" customWidth="1"/>
    <col min="10356" max="10357" width="11.7109375" style="134" customWidth="1"/>
    <col min="10358" max="10358" width="4.7109375" style="134" customWidth="1"/>
    <col min="10359" max="10368" width="11.7109375" style="134" customWidth="1"/>
    <col min="10369" max="10381" width="8.85546875" style="134"/>
    <col min="10382" max="10382" width="11.7109375" style="134" customWidth="1"/>
    <col min="10383" max="10383" width="3.7109375" style="134" customWidth="1"/>
    <col min="10384" max="10385" width="11.7109375" style="134" customWidth="1"/>
    <col min="10386" max="10386" width="3.7109375" style="134" customWidth="1"/>
    <col min="10387" max="10388" width="11.7109375" style="134" customWidth="1"/>
    <col min="10389" max="10389" width="4.7109375" style="134" customWidth="1"/>
    <col min="10390" max="10391" width="11.7109375" style="134" customWidth="1"/>
    <col min="10392" max="10392" width="4.7109375" style="134" customWidth="1"/>
    <col min="10393" max="10394" width="11.7109375" style="134" customWidth="1"/>
    <col min="10395" max="10395" width="4.7109375" style="134" customWidth="1"/>
    <col min="10396" max="10397" width="11.7109375" style="134" customWidth="1"/>
    <col min="10398" max="10398" width="4.7109375" style="134" customWidth="1"/>
    <col min="10399" max="10400" width="11.7109375" style="134" customWidth="1"/>
    <col min="10401" max="10401" width="4.7109375" style="134" customWidth="1"/>
    <col min="10402" max="10403" width="11.7109375" style="134" customWidth="1"/>
    <col min="10404" max="10404" width="4.7109375" style="134" customWidth="1"/>
    <col min="10405" max="10406" width="11.7109375" style="134" customWidth="1"/>
    <col min="10407" max="10407" width="4.7109375" style="134" customWidth="1"/>
    <col min="10408" max="10409" width="11.7109375" style="134" customWidth="1"/>
    <col min="10410" max="10410" width="4.7109375" style="134" customWidth="1"/>
    <col min="10411" max="10412" width="11.7109375" style="134" customWidth="1"/>
    <col min="10413" max="10413" width="4.7109375" style="134" customWidth="1"/>
    <col min="10414" max="10415" width="11.7109375" style="134" customWidth="1"/>
    <col min="10416" max="10416" width="4.7109375" style="134" customWidth="1"/>
    <col min="10417" max="10418" width="11.7109375" style="134" customWidth="1"/>
    <col min="10419" max="10419" width="4.7109375" style="134" customWidth="1"/>
    <col min="10420" max="10421" width="11.7109375" style="134" customWidth="1"/>
    <col min="10422" max="10422" width="4.7109375" style="134" customWidth="1"/>
    <col min="10423" max="10424" width="11.7109375" style="134" customWidth="1"/>
    <col min="10425" max="10425" width="4.7109375" style="134" customWidth="1"/>
    <col min="10426" max="10427" width="11.7109375" style="134" customWidth="1"/>
    <col min="10428" max="10428" width="4.7109375" style="134" customWidth="1"/>
    <col min="10429" max="10430" width="11.7109375" style="134" customWidth="1"/>
    <col min="10431" max="10431" width="4.7109375" style="134" customWidth="1"/>
    <col min="10432" max="10433" width="11.7109375" style="134" customWidth="1"/>
    <col min="10434" max="10434" width="4.7109375" style="134" customWidth="1"/>
    <col min="10435" max="10436" width="11.7109375" style="134" customWidth="1"/>
    <col min="10437" max="10437" width="4.7109375" style="134" customWidth="1"/>
    <col min="10438" max="10439" width="11.7109375" style="134" customWidth="1"/>
    <col min="10440" max="10440" width="4.7109375" style="134" customWidth="1"/>
    <col min="10441" max="10442" width="11.7109375" style="134" customWidth="1"/>
    <col min="10443" max="10443" width="4.7109375" style="134" customWidth="1"/>
    <col min="10444" max="10445" width="11.7109375" style="134" customWidth="1"/>
    <col min="10446" max="10446" width="4.7109375" style="134" customWidth="1"/>
    <col min="10447" max="10448" width="11.7109375" style="134" customWidth="1"/>
    <col min="10449" max="10449" width="4.7109375" style="134" customWidth="1"/>
    <col min="10450" max="10451" width="11.7109375" style="134" customWidth="1"/>
    <col min="10452" max="10452" width="4.7109375" style="134" customWidth="1"/>
    <col min="10453" max="10454" width="11.7109375" style="134" customWidth="1"/>
    <col min="10455" max="10455" width="4.7109375" style="134" customWidth="1"/>
    <col min="10456" max="10457" width="11.7109375" style="134" customWidth="1"/>
    <col min="10458" max="10458" width="4.7109375" style="134" customWidth="1"/>
    <col min="10459" max="10460" width="11.7109375" style="134" customWidth="1"/>
    <col min="10461" max="10461" width="4.7109375" style="134" customWidth="1"/>
    <col min="10462" max="10463" width="11.7109375" style="134" customWidth="1"/>
    <col min="10464" max="10464" width="4.7109375" style="134" customWidth="1"/>
    <col min="10465" max="10466" width="11.7109375" style="134" customWidth="1"/>
    <col min="10467" max="10467" width="4.7109375" style="134" customWidth="1"/>
    <col min="10468" max="10469" width="11.7109375" style="134" customWidth="1"/>
    <col min="10470" max="10470" width="4.7109375" style="134" customWidth="1"/>
    <col min="10471" max="10472" width="11.7109375" style="134" customWidth="1"/>
    <col min="10473" max="10473" width="4.7109375" style="134" customWidth="1"/>
    <col min="10474" max="10475" width="11.7109375" style="134" customWidth="1"/>
    <col min="10476" max="10476" width="4.7109375" style="134" customWidth="1"/>
    <col min="10477" max="10478" width="11.7109375" style="134" customWidth="1"/>
    <col min="10479" max="10479" width="4.7109375" style="134" customWidth="1"/>
    <col min="10480" max="10481" width="11.7109375" style="134" customWidth="1"/>
    <col min="10482" max="10482" width="4.7109375" style="134" customWidth="1"/>
    <col min="10483" max="10484" width="11.7109375" style="134" customWidth="1"/>
    <col min="10485" max="10485" width="4.7109375" style="134" customWidth="1"/>
    <col min="10486" max="10487" width="11.7109375" style="134" customWidth="1"/>
    <col min="10488" max="10488" width="4.7109375" style="134" customWidth="1"/>
    <col min="10489" max="10490" width="11.7109375" style="134" customWidth="1"/>
    <col min="10491" max="10491" width="4.7109375" style="134" customWidth="1"/>
    <col min="10492" max="10493" width="11.7109375" style="134" customWidth="1"/>
    <col min="10494" max="10494" width="4.7109375" style="134" customWidth="1"/>
    <col min="10495" max="10496" width="11.7109375" style="134" customWidth="1"/>
    <col min="10497" max="10497" width="4.7109375" style="134" customWidth="1"/>
    <col min="10498" max="10499" width="11.7109375" style="134" customWidth="1"/>
    <col min="10500" max="10500" width="4.7109375" style="134" customWidth="1"/>
    <col min="10501" max="10502" width="11.7109375" style="134" customWidth="1"/>
    <col min="10503" max="10503" width="4.7109375" style="134" customWidth="1"/>
    <col min="10504" max="10505" width="11.7109375" style="134" customWidth="1"/>
    <col min="10506" max="10506" width="4.7109375" style="134" customWidth="1"/>
    <col min="10507" max="10508" width="11.7109375" style="134" customWidth="1"/>
    <col min="10509" max="10509" width="4.7109375" style="134" customWidth="1"/>
    <col min="10510" max="10511" width="11.7109375" style="134" customWidth="1"/>
    <col min="10512" max="10512" width="4.7109375" style="134" customWidth="1"/>
    <col min="10513" max="10514" width="11.7109375" style="134" customWidth="1"/>
    <col min="10515" max="10515" width="4.7109375" style="134" customWidth="1"/>
    <col min="10516" max="10517" width="11.7109375" style="134" customWidth="1"/>
    <col min="10518" max="10518" width="4.7109375" style="134" customWidth="1"/>
    <col min="10519" max="10520" width="11.7109375" style="134" customWidth="1"/>
    <col min="10521" max="10521" width="4.7109375" style="134" customWidth="1"/>
    <col min="10522" max="10523" width="11.7109375" style="134" customWidth="1"/>
    <col min="10524" max="10524" width="4.7109375" style="134" customWidth="1"/>
    <col min="10525" max="10526" width="11.7109375" style="134" customWidth="1"/>
    <col min="10527" max="10527" width="4.7109375" style="134" customWidth="1"/>
    <col min="10528" max="10529" width="11.7109375" style="134" customWidth="1"/>
    <col min="10530" max="10530" width="4.7109375" style="134" customWidth="1"/>
    <col min="10531" max="10532" width="11.7109375" style="134" customWidth="1"/>
    <col min="10533" max="10533" width="4.7109375" style="134" customWidth="1"/>
    <col min="10534" max="10535" width="11.7109375" style="134" customWidth="1"/>
    <col min="10536" max="10536" width="4.7109375" style="134" customWidth="1"/>
    <col min="10537" max="10538" width="11.7109375" style="134" customWidth="1"/>
    <col min="10539" max="10539" width="4.7109375" style="134" customWidth="1"/>
    <col min="10540" max="10541" width="11.7109375" style="134" customWidth="1"/>
    <col min="10542" max="10542" width="4.7109375" style="134" customWidth="1"/>
    <col min="10543" max="10544" width="11.7109375" style="134" customWidth="1"/>
    <col min="10545" max="10545" width="4.7109375" style="134" customWidth="1"/>
    <col min="10546" max="10547" width="11.7109375" style="134" customWidth="1"/>
    <col min="10548" max="10548" width="4.7109375" style="134" customWidth="1"/>
    <col min="10549" max="10550" width="11.7109375" style="134" customWidth="1"/>
    <col min="10551" max="10551" width="4.7109375" style="134" customWidth="1"/>
    <col min="10552" max="10553" width="11.7109375" style="134" customWidth="1"/>
    <col min="10554" max="10554" width="4.7109375" style="134" customWidth="1"/>
    <col min="10555" max="10556" width="11.7109375" style="134" customWidth="1"/>
    <col min="10557" max="10557" width="4.7109375" style="134" customWidth="1"/>
    <col min="10558" max="10559" width="11.7109375" style="134" customWidth="1"/>
    <col min="10560" max="10560" width="4.7109375" style="134" customWidth="1"/>
    <col min="10561" max="10562" width="11.7109375" style="134" customWidth="1"/>
    <col min="10563" max="10563" width="4.7109375" style="134" customWidth="1"/>
    <col min="10564" max="10565" width="11.7109375" style="134" customWidth="1"/>
    <col min="10566" max="10566" width="4.7109375" style="134" customWidth="1"/>
    <col min="10567" max="10568" width="11.7109375" style="134" customWidth="1"/>
    <col min="10569" max="10569" width="4.7109375" style="134" customWidth="1"/>
    <col min="10570" max="10571" width="11.7109375" style="134" customWidth="1"/>
    <col min="10572" max="10572" width="4.7109375" style="134" customWidth="1"/>
    <col min="10573" max="10574" width="11.7109375" style="134" customWidth="1"/>
    <col min="10575" max="10575" width="4.7109375" style="134" customWidth="1"/>
    <col min="10576" max="10577" width="11.7109375" style="134" customWidth="1"/>
    <col min="10578" max="10578" width="4.7109375" style="134" customWidth="1"/>
    <col min="10579" max="10580" width="11.7109375" style="134" customWidth="1"/>
    <col min="10581" max="10581" width="4.7109375" style="134" customWidth="1"/>
    <col min="10582" max="10583" width="11.7109375" style="134" customWidth="1"/>
    <col min="10584" max="10584" width="4.7109375" style="134" customWidth="1"/>
    <col min="10585" max="10586" width="11.7109375" style="134" customWidth="1"/>
    <col min="10587" max="10587" width="4.7109375" style="134" customWidth="1"/>
    <col min="10588" max="10589" width="11.7109375" style="134" customWidth="1"/>
    <col min="10590" max="10590" width="4.7109375" style="134" customWidth="1"/>
    <col min="10591" max="10592" width="11.7109375" style="134" customWidth="1"/>
    <col min="10593" max="10593" width="4.7109375" style="134" customWidth="1"/>
    <col min="10594" max="10595" width="11.7109375" style="134" customWidth="1"/>
    <col min="10596" max="10596" width="4.7109375" style="134" customWidth="1"/>
    <col min="10597" max="10598" width="11.7109375" style="134" customWidth="1"/>
    <col min="10599" max="10599" width="4.7109375" style="134" customWidth="1"/>
    <col min="10600" max="10601" width="11.7109375" style="134" customWidth="1"/>
    <col min="10602" max="10602" width="4.7109375" style="134" customWidth="1"/>
    <col min="10603" max="10604" width="11.7109375" style="134" customWidth="1"/>
    <col min="10605" max="10605" width="4.7109375" style="134" customWidth="1"/>
    <col min="10606" max="10607" width="11.7109375" style="134" customWidth="1"/>
    <col min="10608" max="10608" width="4.7109375" style="134" customWidth="1"/>
    <col min="10609" max="10610" width="11.7109375" style="134" customWidth="1"/>
    <col min="10611" max="10611" width="4.7109375" style="134" customWidth="1"/>
    <col min="10612" max="10613" width="11.7109375" style="134" customWidth="1"/>
    <col min="10614" max="10614" width="4.7109375" style="134" customWidth="1"/>
    <col min="10615" max="10624" width="11.7109375" style="134" customWidth="1"/>
    <col min="10625" max="10637" width="8.85546875" style="134"/>
    <col min="10638" max="10638" width="11.7109375" style="134" customWidth="1"/>
    <col min="10639" max="10639" width="3.7109375" style="134" customWidth="1"/>
    <col min="10640" max="10641" width="11.7109375" style="134" customWidth="1"/>
    <col min="10642" max="10642" width="3.7109375" style="134" customWidth="1"/>
    <col min="10643" max="10644" width="11.7109375" style="134" customWidth="1"/>
    <col min="10645" max="10645" width="4.7109375" style="134" customWidth="1"/>
    <col min="10646" max="10647" width="11.7109375" style="134" customWidth="1"/>
    <col min="10648" max="10648" width="4.7109375" style="134" customWidth="1"/>
    <col min="10649" max="10650" width="11.7109375" style="134" customWidth="1"/>
    <col min="10651" max="10651" width="4.7109375" style="134" customWidth="1"/>
    <col min="10652" max="10653" width="11.7109375" style="134" customWidth="1"/>
    <col min="10654" max="10654" width="4.7109375" style="134" customWidth="1"/>
    <col min="10655" max="10656" width="11.7109375" style="134" customWidth="1"/>
    <col min="10657" max="10657" width="4.7109375" style="134" customWidth="1"/>
    <col min="10658" max="10659" width="11.7109375" style="134" customWidth="1"/>
    <col min="10660" max="10660" width="4.7109375" style="134" customWidth="1"/>
    <col min="10661" max="10662" width="11.7109375" style="134" customWidth="1"/>
    <col min="10663" max="10663" width="4.7109375" style="134" customWidth="1"/>
    <col min="10664" max="10665" width="11.7109375" style="134" customWidth="1"/>
    <col min="10666" max="10666" width="4.7109375" style="134" customWidth="1"/>
    <col min="10667" max="10668" width="11.7109375" style="134" customWidth="1"/>
    <col min="10669" max="10669" width="4.7109375" style="134" customWidth="1"/>
    <col min="10670" max="10671" width="11.7109375" style="134" customWidth="1"/>
    <col min="10672" max="10672" width="4.7109375" style="134" customWidth="1"/>
    <col min="10673" max="10674" width="11.7109375" style="134" customWidth="1"/>
    <col min="10675" max="10675" width="4.7109375" style="134" customWidth="1"/>
    <col min="10676" max="10677" width="11.7109375" style="134" customWidth="1"/>
    <col min="10678" max="10678" width="4.7109375" style="134" customWidth="1"/>
    <col min="10679" max="10680" width="11.7109375" style="134" customWidth="1"/>
    <col min="10681" max="10681" width="4.7109375" style="134" customWidth="1"/>
    <col min="10682" max="10683" width="11.7109375" style="134" customWidth="1"/>
    <col min="10684" max="10684" width="4.7109375" style="134" customWidth="1"/>
    <col min="10685" max="10686" width="11.7109375" style="134" customWidth="1"/>
    <col min="10687" max="10687" width="4.7109375" style="134" customWidth="1"/>
    <col min="10688" max="10689" width="11.7109375" style="134" customWidth="1"/>
    <col min="10690" max="10690" width="4.7109375" style="134" customWidth="1"/>
    <col min="10691" max="10692" width="11.7109375" style="134" customWidth="1"/>
    <col min="10693" max="10693" width="4.7109375" style="134" customWidth="1"/>
    <col min="10694" max="10695" width="11.7109375" style="134" customWidth="1"/>
    <col min="10696" max="10696" width="4.7109375" style="134" customWidth="1"/>
    <col min="10697" max="10698" width="11.7109375" style="134" customWidth="1"/>
    <col min="10699" max="10699" width="4.7109375" style="134" customWidth="1"/>
    <col min="10700" max="10701" width="11.7109375" style="134" customWidth="1"/>
    <col min="10702" max="10702" width="4.7109375" style="134" customWidth="1"/>
    <col min="10703" max="10704" width="11.7109375" style="134" customWidth="1"/>
    <col min="10705" max="10705" width="4.7109375" style="134" customWidth="1"/>
    <col min="10706" max="10707" width="11.7109375" style="134" customWidth="1"/>
    <col min="10708" max="10708" width="4.7109375" style="134" customWidth="1"/>
    <col min="10709" max="10710" width="11.7109375" style="134" customWidth="1"/>
    <col min="10711" max="10711" width="4.7109375" style="134" customWidth="1"/>
    <col min="10712" max="10713" width="11.7109375" style="134" customWidth="1"/>
    <col min="10714" max="10714" width="4.7109375" style="134" customWidth="1"/>
    <col min="10715" max="10716" width="11.7109375" style="134" customWidth="1"/>
    <col min="10717" max="10717" width="4.7109375" style="134" customWidth="1"/>
    <col min="10718" max="10719" width="11.7109375" style="134" customWidth="1"/>
    <col min="10720" max="10720" width="4.7109375" style="134" customWidth="1"/>
    <col min="10721" max="10722" width="11.7109375" style="134" customWidth="1"/>
    <col min="10723" max="10723" width="4.7109375" style="134" customWidth="1"/>
    <col min="10724" max="10725" width="11.7109375" style="134" customWidth="1"/>
    <col min="10726" max="10726" width="4.7109375" style="134" customWidth="1"/>
    <col min="10727" max="10728" width="11.7109375" style="134" customWidth="1"/>
    <col min="10729" max="10729" width="4.7109375" style="134" customWidth="1"/>
    <col min="10730" max="10731" width="11.7109375" style="134" customWidth="1"/>
    <col min="10732" max="10732" width="4.7109375" style="134" customWidth="1"/>
    <col min="10733" max="10734" width="11.7109375" style="134" customWidth="1"/>
    <col min="10735" max="10735" width="4.7109375" style="134" customWidth="1"/>
    <col min="10736" max="10737" width="11.7109375" style="134" customWidth="1"/>
    <col min="10738" max="10738" width="4.7109375" style="134" customWidth="1"/>
    <col min="10739" max="10740" width="11.7109375" style="134" customWidth="1"/>
    <col min="10741" max="10741" width="4.7109375" style="134" customWidth="1"/>
    <col min="10742" max="10743" width="11.7109375" style="134" customWidth="1"/>
    <col min="10744" max="10744" width="4.7109375" style="134" customWidth="1"/>
    <col min="10745" max="10746" width="11.7109375" style="134" customWidth="1"/>
    <col min="10747" max="10747" width="4.7109375" style="134" customWidth="1"/>
    <col min="10748" max="10749" width="11.7109375" style="134" customWidth="1"/>
    <col min="10750" max="10750" width="4.7109375" style="134" customWidth="1"/>
    <col min="10751" max="10752" width="11.7109375" style="134" customWidth="1"/>
    <col min="10753" max="10753" width="4.7109375" style="134" customWidth="1"/>
    <col min="10754" max="10755" width="11.7109375" style="134" customWidth="1"/>
    <col min="10756" max="10756" width="4.7109375" style="134" customWidth="1"/>
    <col min="10757" max="10758" width="11.7109375" style="134" customWidth="1"/>
    <col min="10759" max="10759" width="4.7109375" style="134" customWidth="1"/>
    <col min="10760" max="10761" width="11.7109375" style="134" customWidth="1"/>
    <col min="10762" max="10762" width="4.7109375" style="134" customWidth="1"/>
    <col min="10763" max="10764" width="11.7109375" style="134" customWidth="1"/>
    <col min="10765" max="10765" width="4.7109375" style="134" customWidth="1"/>
    <col min="10766" max="10767" width="11.7109375" style="134" customWidth="1"/>
    <col min="10768" max="10768" width="4.7109375" style="134" customWidth="1"/>
    <col min="10769" max="10770" width="11.7109375" style="134" customWidth="1"/>
    <col min="10771" max="10771" width="4.7109375" style="134" customWidth="1"/>
    <col min="10772" max="10773" width="11.7109375" style="134" customWidth="1"/>
    <col min="10774" max="10774" width="4.7109375" style="134" customWidth="1"/>
    <col min="10775" max="10776" width="11.7109375" style="134" customWidth="1"/>
    <col min="10777" max="10777" width="4.7109375" style="134" customWidth="1"/>
    <col min="10778" max="10779" width="11.7109375" style="134" customWidth="1"/>
    <col min="10780" max="10780" width="4.7109375" style="134" customWidth="1"/>
    <col min="10781" max="10782" width="11.7109375" style="134" customWidth="1"/>
    <col min="10783" max="10783" width="4.7109375" style="134" customWidth="1"/>
    <col min="10784" max="10785" width="11.7109375" style="134" customWidth="1"/>
    <col min="10786" max="10786" width="4.7109375" style="134" customWidth="1"/>
    <col min="10787" max="10788" width="11.7109375" style="134" customWidth="1"/>
    <col min="10789" max="10789" width="4.7109375" style="134" customWidth="1"/>
    <col min="10790" max="10791" width="11.7109375" style="134" customWidth="1"/>
    <col min="10792" max="10792" width="4.7109375" style="134" customWidth="1"/>
    <col min="10793" max="10794" width="11.7109375" style="134" customWidth="1"/>
    <col min="10795" max="10795" width="4.7109375" style="134" customWidth="1"/>
    <col min="10796" max="10797" width="11.7109375" style="134" customWidth="1"/>
    <col min="10798" max="10798" width="4.7109375" style="134" customWidth="1"/>
    <col min="10799" max="10800" width="11.7109375" style="134" customWidth="1"/>
    <col min="10801" max="10801" width="4.7109375" style="134" customWidth="1"/>
    <col min="10802" max="10803" width="11.7109375" style="134" customWidth="1"/>
    <col min="10804" max="10804" width="4.7109375" style="134" customWidth="1"/>
    <col min="10805" max="10806" width="11.7109375" style="134" customWidth="1"/>
    <col min="10807" max="10807" width="4.7109375" style="134" customWidth="1"/>
    <col min="10808" max="10809" width="11.7109375" style="134" customWidth="1"/>
    <col min="10810" max="10810" width="4.7109375" style="134" customWidth="1"/>
    <col min="10811" max="10812" width="11.7109375" style="134" customWidth="1"/>
    <col min="10813" max="10813" width="4.7109375" style="134" customWidth="1"/>
    <col min="10814" max="10815" width="11.7109375" style="134" customWidth="1"/>
    <col min="10816" max="10816" width="4.7109375" style="134" customWidth="1"/>
    <col min="10817" max="10818" width="11.7109375" style="134" customWidth="1"/>
    <col min="10819" max="10819" width="4.7109375" style="134" customWidth="1"/>
    <col min="10820" max="10821" width="11.7109375" style="134" customWidth="1"/>
    <col min="10822" max="10822" width="4.7109375" style="134" customWidth="1"/>
    <col min="10823" max="10824" width="11.7109375" style="134" customWidth="1"/>
    <col min="10825" max="10825" width="4.7109375" style="134" customWidth="1"/>
    <col min="10826" max="10827" width="11.7109375" style="134" customWidth="1"/>
    <col min="10828" max="10828" width="4.7109375" style="134" customWidth="1"/>
    <col min="10829" max="10830" width="11.7109375" style="134" customWidth="1"/>
    <col min="10831" max="10831" width="4.7109375" style="134" customWidth="1"/>
    <col min="10832" max="10833" width="11.7109375" style="134" customWidth="1"/>
    <col min="10834" max="10834" width="4.7109375" style="134" customWidth="1"/>
    <col min="10835" max="10836" width="11.7109375" style="134" customWidth="1"/>
    <col min="10837" max="10837" width="4.7109375" style="134" customWidth="1"/>
    <col min="10838" max="10839" width="11.7109375" style="134" customWidth="1"/>
    <col min="10840" max="10840" width="4.7109375" style="134" customWidth="1"/>
    <col min="10841" max="10842" width="11.7109375" style="134" customWidth="1"/>
    <col min="10843" max="10843" width="4.7109375" style="134" customWidth="1"/>
    <col min="10844" max="10845" width="11.7109375" style="134" customWidth="1"/>
    <col min="10846" max="10846" width="4.7109375" style="134" customWidth="1"/>
    <col min="10847" max="10848" width="11.7109375" style="134" customWidth="1"/>
    <col min="10849" max="10849" width="4.7109375" style="134" customWidth="1"/>
    <col min="10850" max="10851" width="11.7109375" style="134" customWidth="1"/>
    <col min="10852" max="10852" width="4.7109375" style="134" customWidth="1"/>
    <col min="10853" max="10854" width="11.7109375" style="134" customWidth="1"/>
    <col min="10855" max="10855" width="4.7109375" style="134" customWidth="1"/>
    <col min="10856" max="10857" width="11.7109375" style="134" customWidth="1"/>
    <col min="10858" max="10858" width="4.7109375" style="134" customWidth="1"/>
    <col min="10859" max="10860" width="11.7109375" style="134" customWidth="1"/>
    <col min="10861" max="10861" width="4.7109375" style="134" customWidth="1"/>
    <col min="10862" max="10863" width="11.7109375" style="134" customWidth="1"/>
    <col min="10864" max="10864" width="4.7109375" style="134" customWidth="1"/>
    <col min="10865" max="10866" width="11.7109375" style="134" customWidth="1"/>
    <col min="10867" max="10867" width="4.7109375" style="134" customWidth="1"/>
    <col min="10868" max="10869" width="11.7109375" style="134" customWidth="1"/>
    <col min="10870" max="10870" width="4.7109375" style="134" customWidth="1"/>
    <col min="10871" max="10880" width="11.7109375" style="134" customWidth="1"/>
    <col min="10881" max="10893" width="8.85546875" style="134"/>
    <col min="10894" max="10894" width="11.7109375" style="134" customWidth="1"/>
    <col min="10895" max="10895" width="3.7109375" style="134" customWidth="1"/>
    <col min="10896" max="10897" width="11.7109375" style="134" customWidth="1"/>
    <col min="10898" max="10898" width="3.7109375" style="134" customWidth="1"/>
    <col min="10899" max="10900" width="11.7109375" style="134" customWidth="1"/>
    <col min="10901" max="10901" width="4.7109375" style="134" customWidth="1"/>
    <col min="10902" max="10903" width="11.7109375" style="134" customWidth="1"/>
    <col min="10904" max="10904" width="4.7109375" style="134" customWidth="1"/>
    <col min="10905" max="10906" width="11.7109375" style="134" customWidth="1"/>
    <col min="10907" max="10907" width="4.7109375" style="134" customWidth="1"/>
    <col min="10908" max="10909" width="11.7109375" style="134" customWidth="1"/>
    <col min="10910" max="10910" width="4.7109375" style="134" customWidth="1"/>
    <col min="10911" max="10912" width="11.7109375" style="134" customWidth="1"/>
    <col min="10913" max="10913" width="4.7109375" style="134" customWidth="1"/>
    <col min="10914" max="10915" width="11.7109375" style="134" customWidth="1"/>
    <col min="10916" max="10916" width="4.7109375" style="134" customWidth="1"/>
    <col min="10917" max="10918" width="11.7109375" style="134" customWidth="1"/>
    <col min="10919" max="10919" width="4.7109375" style="134" customWidth="1"/>
    <col min="10920" max="10921" width="11.7109375" style="134" customWidth="1"/>
    <col min="10922" max="10922" width="4.7109375" style="134" customWidth="1"/>
    <col min="10923" max="10924" width="11.7109375" style="134" customWidth="1"/>
    <col min="10925" max="10925" width="4.7109375" style="134" customWidth="1"/>
    <col min="10926" max="10927" width="11.7109375" style="134" customWidth="1"/>
    <col min="10928" max="10928" width="4.7109375" style="134" customWidth="1"/>
    <col min="10929" max="10930" width="11.7109375" style="134" customWidth="1"/>
    <col min="10931" max="10931" width="4.7109375" style="134" customWidth="1"/>
    <col min="10932" max="10933" width="11.7109375" style="134" customWidth="1"/>
    <col min="10934" max="10934" width="4.7109375" style="134" customWidth="1"/>
    <col min="10935" max="10936" width="11.7109375" style="134" customWidth="1"/>
    <col min="10937" max="10937" width="4.7109375" style="134" customWidth="1"/>
    <col min="10938" max="10939" width="11.7109375" style="134" customWidth="1"/>
    <col min="10940" max="10940" width="4.7109375" style="134" customWidth="1"/>
    <col min="10941" max="10942" width="11.7109375" style="134" customWidth="1"/>
    <col min="10943" max="10943" width="4.7109375" style="134" customWidth="1"/>
    <col min="10944" max="10945" width="11.7109375" style="134" customWidth="1"/>
    <col min="10946" max="10946" width="4.7109375" style="134" customWidth="1"/>
    <col min="10947" max="10948" width="11.7109375" style="134" customWidth="1"/>
    <col min="10949" max="10949" width="4.7109375" style="134" customWidth="1"/>
    <col min="10950" max="10951" width="11.7109375" style="134" customWidth="1"/>
    <col min="10952" max="10952" width="4.7109375" style="134" customWidth="1"/>
    <col min="10953" max="10954" width="11.7109375" style="134" customWidth="1"/>
    <col min="10955" max="10955" width="4.7109375" style="134" customWidth="1"/>
    <col min="10956" max="10957" width="11.7109375" style="134" customWidth="1"/>
    <col min="10958" max="10958" width="4.7109375" style="134" customWidth="1"/>
    <col min="10959" max="10960" width="11.7109375" style="134" customWidth="1"/>
    <col min="10961" max="10961" width="4.7109375" style="134" customWidth="1"/>
    <col min="10962" max="10963" width="11.7109375" style="134" customWidth="1"/>
    <col min="10964" max="10964" width="4.7109375" style="134" customWidth="1"/>
    <col min="10965" max="10966" width="11.7109375" style="134" customWidth="1"/>
    <col min="10967" max="10967" width="4.7109375" style="134" customWidth="1"/>
    <col min="10968" max="10969" width="11.7109375" style="134" customWidth="1"/>
    <col min="10970" max="10970" width="4.7109375" style="134" customWidth="1"/>
    <col min="10971" max="10972" width="11.7109375" style="134" customWidth="1"/>
    <col min="10973" max="10973" width="4.7109375" style="134" customWidth="1"/>
    <col min="10974" max="10975" width="11.7109375" style="134" customWidth="1"/>
    <col min="10976" max="10976" width="4.7109375" style="134" customWidth="1"/>
    <col min="10977" max="10978" width="11.7109375" style="134" customWidth="1"/>
    <col min="10979" max="10979" width="4.7109375" style="134" customWidth="1"/>
    <col min="10980" max="10981" width="11.7109375" style="134" customWidth="1"/>
    <col min="10982" max="10982" width="4.7109375" style="134" customWidth="1"/>
    <col min="10983" max="10984" width="11.7109375" style="134" customWidth="1"/>
    <col min="10985" max="10985" width="4.7109375" style="134" customWidth="1"/>
    <col min="10986" max="10987" width="11.7109375" style="134" customWidth="1"/>
    <col min="10988" max="10988" width="4.7109375" style="134" customWidth="1"/>
    <col min="10989" max="10990" width="11.7109375" style="134" customWidth="1"/>
    <col min="10991" max="10991" width="4.7109375" style="134" customWidth="1"/>
    <col min="10992" max="10993" width="11.7109375" style="134" customWidth="1"/>
    <col min="10994" max="10994" width="4.7109375" style="134" customWidth="1"/>
    <col min="10995" max="10996" width="11.7109375" style="134" customWidth="1"/>
    <col min="10997" max="10997" width="4.7109375" style="134" customWidth="1"/>
    <col min="10998" max="10999" width="11.7109375" style="134" customWidth="1"/>
    <col min="11000" max="11000" width="4.7109375" style="134" customWidth="1"/>
    <col min="11001" max="11002" width="11.7109375" style="134" customWidth="1"/>
    <col min="11003" max="11003" width="4.7109375" style="134" customWidth="1"/>
    <col min="11004" max="11005" width="11.7109375" style="134" customWidth="1"/>
    <col min="11006" max="11006" width="4.7109375" style="134" customWidth="1"/>
    <col min="11007" max="11008" width="11.7109375" style="134" customWidth="1"/>
    <col min="11009" max="11009" width="4.7109375" style="134" customWidth="1"/>
    <col min="11010" max="11011" width="11.7109375" style="134" customWidth="1"/>
    <col min="11012" max="11012" width="4.7109375" style="134" customWidth="1"/>
    <col min="11013" max="11014" width="11.7109375" style="134" customWidth="1"/>
    <col min="11015" max="11015" width="4.7109375" style="134" customWidth="1"/>
    <col min="11016" max="11017" width="11.7109375" style="134" customWidth="1"/>
    <col min="11018" max="11018" width="4.7109375" style="134" customWidth="1"/>
    <col min="11019" max="11020" width="11.7109375" style="134" customWidth="1"/>
    <col min="11021" max="11021" width="4.7109375" style="134" customWidth="1"/>
    <col min="11022" max="11023" width="11.7109375" style="134" customWidth="1"/>
    <col min="11024" max="11024" width="4.7109375" style="134" customWidth="1"/>
    <col min="11025" max="11026" width="11.7109375" style="134" customWidth="1"/>
    <col min="11027" max="11027" width="4.7109375" style="134" customWidth="1"/>
    <col min="11028" max="11029" width="11.7109375" style="134" customWidth="1"/>
    <col min="11030" max="11030" width="4.7109375" style="134" customWidth="1"/>
    <col min="11031" max="11032" width="11.7109375" style="134" customWidth="1"/>
    <col min="11033" max="11033" width="4.7109375" style="134" customWidth="1"/>
    <col min="11034" max="11035" width="11.7109375" style="134" customWidth="1"/>
    <col min="11036" max="11036" width="4.7109375" style="134" customWidth="1"/>
    <col min="11037" max="11038" width="11.7109375" style="134" customWidth="1"/>
    <col min="11039" max="11039" width="4.7109375" style="134" customWidth="1"/>
    <col min="11040" max="11041" width="11.7109375" style="134" customWidth="1"/>
    <col min="11042" max="11042" width="4.7109375" style="134" customWidth="1"/>
    <col min="11043" max="11044" width="11.7109375" style="134" customWidth="1"/>
    <col min="11045" max="11045" width="4.7109375" style="134" customWidth="1"/>
    <col min="11046" max="11047" width="11.7109375" style="134" customWidth="1"/>
    <col min="11048" max="11048" width="4.7109375" style="134" customWidth="1"/>
    <col min="11049" max="11050" width="11.7109375" style="134" customWidth="1"/>
    <col min="11051" max="11051" width="4.7109375" style="134" customWidth="1"/>
    <col min="11052" max="11053" width="11.7109375" style="134" customWidth="1"/>
    <col min="11054" max="11054" width="4.7109375" style="134" customWidth="1"/>
    <col min="11055" max="11056" width="11.7109375" style="134" customWidth="1"/>
    <col min="11057" max="11057" width="4.7109375" style="134" customWidth="1"/>
    <col min="11058" max="11059" width="11.7109375" style="134" customWidth="1"/>
    <col min="11060" max="11060" width="4.7109375" style="134" customWidth="1"/>
    <col min="11061" max="11062" width="11.7109375" style="134" customWidth="1"/>
    <col min="11063" max="11063" width="4.7109375" style="134" customWidth="1"/>
    <col min="11064" max="11065" width="11.7109375" style="134" customWidth="1"/>
    <col min="11066" max="11066" width="4.7109375" style="134" customWidth="1"/>
    <col min="11067" max="11068" width="11.7109375" style="134" customWidth="1"/>
    <col min="11069" max="11069" width="4.7109375" style="134" customWidth="1"/>
    <col min="11070" max="11071" width="11.7109375" style="134" customWidth="1"/>
    <col min="11072" max="11072" width="4.7109375" style="134" customWidth="1"/>
    <col min="11073" max="11074" width="11.7109375" style="134" customWidth="1"/>
    <col min="11075" max="11075" width="4.7109375" style="134" customWidth="1"/>
    <col min="11076" max="11077" width="11.7109375" style="134" customWidth="1"/>
    <col min="11078" max="11078" width="4.7109375" style="134" customWidth="1"/>
    <col min="11079" max="11080" width="11.7109375" style="134" customWidth="1"/>
    <col min="11081" max="11081" width="4.7109375" style="134" customWidth="1"/>
    <col min="11082" max="11083" width="11.7109375" style="134" customWidth="1"/>
    <col min="11084" max="11084" width="4.7109375" style="134" customWidth="1"/>
    <col min="11085" max="11086" width="11.7109375" style="134" customWidth="1"/>
    <col min="11087" max="11087" width="4.7109375" style="134" customWidth="1"/>
    <col min="11088" max="11089" width="11.7109375" style="134" customWidth="1"/>
    <col min="11090" max="11090" width="4.7109375" style="134" customWidth="1"/>
    <col min="11091" max="11092" width="11.7109375" style="134" customWidth="1"/>
    <col min="11093" max="11093" width="4.7109375" style="134" customWidth="1"/>
    <col min="11094" max="11095" width="11.7109375" style="134" customWidth="1"/>
    <col min="11096" max="11096" width="4.7109375" style="134" customWidth="1"/>
    <col min="11097" max="11098" width="11.7109375" style="134" customWidth="1"/>
    <col min="11099" max="11099" width="4.7109375" style="134" customWidth="1"/>
    <col min="11100" max="11101" width="11.7109375" style="134" customWidth="1"/>
    <col min="11102" max="11102" width="4.7109375" style="134" customWidth="1"/>
    <col min="11103" max="11104" width="11.7109375" style="134" customWidth="1"/>
    <col min="11105" max="11105" width="4.7109375" style="134" customWidth="1"/>
    <col min="11106" max="11107" width="11.7109375" style="134" customWidth="1"/>
    <col min="11108" max="11108" width="4.7109375" style="134" customWidth="1"/>
    <col min="11109" max="11110" width="11.7109375" style="134" customWidth="1"/>
    <col min="11111" max="11111" width="4.7109375" style="134" customWidth="1"/>
    <col min="11112" max="11113" width="11.7109375" style="134" customWidth="1"/>
    <col min="11114" max="11114" width="4.7109375" style="134" customWidth="1"/>
    <col min="11115" max="11116" width="11.7109375" style="134" customWidth="1"/>
    <col min="11117" max="11117" width="4.7109375" style="134" customWidth="1"/>
    <col min="11118" max="11119" width="11.7109375" style="134" customWidth="1"/>
    <col min="11120" max="11120" width="4.7109375" style="134" customWidth="1"/>
    <col min="11121" max="11122" width="11.7109375" style="134" customWidth="1"/>
    <col min="11123" max="11123" width="4.7109375" style="134" customWidth="1"/>
    <col min="11124" max="11125" width="11.7109375" style="134" customWidth="1"/>
    <col min="11126" max="11126" width="4.7109375" style="134" customWidth="1"/>
    <col min="11127" max="11136" width="11.7109375" style="134" customWidth="1"/>
    <col min="11137" max="11149" width="8.85546875" style="134"/>
    <col min="11150" max="11150" width="11.7109375" style="134" customWidth="1"/>
    <col min="11151" max="11151" width="3.7109375" style="134" customWidth="1"/>
    <col min="11152" max="11153" width="11.7109375" style="134" customWidth="1"/>
    <col min="11154" max="11154" width="3.7109375" style="134" customWidth="1"/>
    <col min="11155" max="11156" width="11.7109375" style="134" customWidth="1"/>
    <col min="11157" max="11157" width="4.7109375" style="134" customWidth="1"/>
    <col min="11158" max="11159" width="11.7109375" style="134" customWidth="1"/>
    <col min="11160" max="11160" width="4.7109375" style="134" customWidth="1"/>
    <col min="11161" max="11162" width="11.7109375" style="134" customWidth="1"/>
    <col min="11163" max="11163" width="4.7109375" style="134" customWidth="1"/>
    <col min="11164" max="11165" width="11.7109375" style="134" customWidth="1"/>
    <col min="11166" max="11166" width="4.7109375" style="134" customWidth="1"/>
    <col min="11167" max="11168" width="11.7109375" style="134" customWidth="1"/>
    <col min="11169" max="11169" width="4.7109375" style="134" customWidth="1"/>
    <col min="11170" max="11171" width="11.7109375" style="134" customWidth="1"/>
    <col min="11172" max="11172" width="4.7109375" style="134" customWidth="1"/>
    <col min="11173" max="11174" width="11.7109375" style="134" customWidth="1"/>
    <col min="11175" max="11175" width="4.7109375" style="134" customWidth="1"/>
    <col min="11176" max="11177" width="11.7109375" style="134" customWidth="1"/>
    <col min="11178" max="11178" width="4.7109375" style="134" customWidth="1"/>
    <col min="11179" max="11180" width="11.7109375" style="134" customWidth="1"/>
    <col min="11181" max="11181" width="4.7109375" style="134" customWidth="1"/>
    <col min="11182" max="11183" width="11.7109375" style="134" customWidth="1"/>
    <col min="11184" max="11184" width="4.7109375" style="134" customWidth="1"/>
    <col min="11185" max="11186" width="11.7109375" style="134" customWidth="1"/>
    <col min="11187" max="11187" width="4.7109375" style="134" customWidth="1"/>
    <col min="11188" max="11189" width="11.7109375" style="134" customWidth="1"/>
    <col min="11190" max="11190" width="4.7109375" style="134" customWidth="1"/>
    <col min="11191" max="11192" width="11.7109375" style="134" customWidth="1"/>
    <col min="11193" max="11193" width="4.7109375" style="134" customWidth="1"/>
    <col min="11194" max="11195" width="11.7109375" style="134" customWidth="1"/>
    <col min="11196" max="11196" width="4.7109375" style="134" customWidth="1"/>
    <col min="11197" max="11198" width="11.7109375" style="134" customWidth="1"/>
    <col min="11199" max="11199" width="4.7109375" style="134" customWidth="1"/>
    <col min="11200" max="11201" width="11.7109375" style="134" customWidth="1"/>
    <col min="11202" max="11202" width="4.7109375" style="134" customWidth="1"/>
    <col min="11203" max="11204" width="11.7109375" style="134" customWidth="1"/>
    <col min="11205" max="11205" width="4.7109375" style="134" customWidth="1"/>
    <col min="11206" max="11207" width="11.7109375" style="134" customWidth="1"/>
    <col min="11208" max="11208" width="4.7109375" style="134" customWidth="1"/>
    <col min="11209" max="11210" width="11.7109375" style="134" customWidth="1"/>
    <col min="11211" max="11211" width="4.7109375" style="134" customWidth="1"/>
    <col min="11212" max="11213" width="11.7109375" style="134" customWidth="1"/>
    <col min="11214" max="11214" width="4.7109375" style="134" customWidth="1"/>
    <col min="11215" max="11216" width="11.7109375" style="134" customWidth="1"/>
    <col min="11217" max="11217" width="4.7109375" style="134" customWidth="1"/>
    <col min="11218" max="11219" width="11.7109375" style="134" customWidth="1"/>
    <col min="11220" max="11220" width="4.7109375" style="134" customWidth="1"/>
    <col min="11221" max="11222" width="11.7109375" style="134" customWidth="1"/>
    <col min="11223" max="11223" width="4.7109375" style="134" customWidth="1"/>
    <col min="11224" max="11225" width="11.7109375" style="134" customWidth="1"/>
    <col min="11226" max="11226" width="4.7109375" style="134" customWidth="1"/>
    <col min="11227" max="11228" width="11.7109375" style="134" customWidth="1"/>
    <col min="11229" max="11229" width="4.7109375" style="134" customWidth="1"/>
    <col min="11230" max="11231" width="11.7109375" style="134" customWidth="1"/>
    <col min="11232" max="11232" width="4.7109375" style="134" customWidth="1"/>
    <col min="11233" max="11234" width="11.7109375" style="134" customWidth="1"/>
    <col min="11235" max="11235" width="4.7109375" style="134" customWidth="1"/>
    <col min="11236" max="11237" width="11.7109375" style="134" customWidth="1"/>
    <col min="11238" max="11238" width="4.7109375" style="134" customWidth="1"/>
    <col min="11239" max="11240" width="11.7109375" style="134" customWidth="1"/>
    <col min="11241" max="11241" width="4.7109375" style="134" customWidth="1"/>
    <col min="11242" max="11243" width="11.7109375" style="134" customWidth="1"/>
    <col min="11244" max="11244" width="4.7109375" style="134" customWidth="1"/>
    <col min="11245" max="11246" width="11.7109375" style="134" customWidth="1"/>
    <col min="11247" max="11247" width="4.7109375" style="134" customWidth="1"/>
    <col min="11248" max="11249" width="11.7109375" style="134" customWidth="1"/>
    <col min="11250" max="11250" width="4.7109375" style="134" customWidth="1"/>
    <col min="11251" max="11252" width="11.7109375" style="134" customWidth="1"/>
    <col min="11253" max="11253" width="4.7109375" style="134" customWidth="1"/>
    <col min="11254" max="11255" width="11.7109375" style="134" customWidth="1"/>
    <col min="11256" max="11256" width="4.7109375" style="134" customWidth="1"/>
    <col min="11257" max="11258" width="11.7109375" style="134" customWidth="1"/>
    <col min="11259" max="11259" width="4.7109375" style="134" customWidth="1"/>
    <col min="11260" max="11261" width="11.7109375" style="134" customWidth="1"/>
    <col min="11262" max="11262" width="4.7109375" style="134" customWidth="1"/>
    <col min="11263" max="11264" width="11.7109375" style="134" customWidth="1"/>
    <col min="11265" max="11265" width="4.7109375" style="134" customWidth="1"/>
    <col min="11266" max="11267" width="11.7109375" style="134" customWidth="1"/>
    <col min="11268" max="11268" width="4.7109375" style="134" customWidth="1"/>
    <col min="11269" max="11270" width="11.7109375" style="134" customWidth="1"/>
    <col min="11271" max="11271" width="4.7109375" style="134" customWidth="1"/>
    <col min="11272" max="11273" width="11.7109375" style="134" customWidth="1"/>
    <col min="11274" max="11274" width="4.7109375" style="134" customWidth="1"/>
    <col min="11275" max="11276" width="11.7109375" style="134" customWidth="1"/>
    <col min="11277" max="11277" width="4.7109375" style="134" customWidth="1"/>
    <col min="11278" max="11279" width="11.7109375" style="134" customWidth="1"/>
    <col min="11280" max="11280" width="4.7109375" style="134" customWidth="1"/>
    <col min="11281" max="11282" width="11.7109375" style="134" customWidth="1"/>
    <col min="11283" max="11283" width="4.7109375" style="134" customWidth="1"/>
    <col min="11284" max="11285" width="11.7109375" style="134" customWidth="1"/>
    <col min="11286" max="11286" width="4.7109375" style="134" customWidth="1"/>
    <col min="11287" max="11288" width="11.7109375" style="134" customWidth="1"/>
    <col min="11289" max="11289" width="4.7109375" style="134" customWidth="1"/>
    <col min="11290" max="11291" width="11.7109375" style="134" customWidth="1"/>
    <col min="11292" max="11292" width="4.7109375" style="134" customWidth="1"/>
    <col min="11293" max="11294" width="11.7109375" style="134" customWidth="1"/>
    <col min="11295" max="11295" width="4.7109375" style="134" customWidth="1"/>
    <col min="11296" max="11297" width="11.7109375" style="134" customWidth="1"/>
    <col min="11298" max="11298" width="4.7109375" style="134" customWidth="1"/>
    <col min="11299" max="11300" width="11.7109375" style="134" customWidth="1"/>
    <col min="11301" max="11301" width="4.7109375" style="134" customWidth="1"/>
    <col min="11302" max="11303" width="11.7109375" style="134" customWidth="1"/>
    <col min="11304" max="11304" width="4.7109375" style="134" customWidth="1"/>
    <col min="11305" max="11306" width="11.7109375" style="134" customWidth="1"/>
    <col min="11307" max="11307" width="4.7109375" style="134" customWidth="1"/>
    <col min="11308" max="11309" width="11.7109375" style="134" customWidth="1"/>
    <col min="11310" max="11310" width="4.7109375" style="134" customWidth="1"/>
    <col min="11311" max="11312" width="11.7109375" style="134" customWidth="1"/>
    <col min="11313" max="11313" width="4.7109375" style="134" customWidth="1"/>
    <col min="11314" max="11315" width="11.7109375" style="134" customWidth="1"/>
    <col min="11316" max="11316" width="4.7109375" style="134" customWidth="1"/>
    <col min="11317" max="11318" width="11.7109375" style="134" customWidth="1"/>
    <col min="11319" max="11319" width="4.7109375" style="134" customWidth="1"/>
    <col min="11320" max="11321" width="11.7109375" style="134" customWidth="1"/>
    <col min="11322" max="11322" width="4.7109375" style="134" customWidth="1"/>
    <col min="11323" max="11324" width="11.7109375" style="134" customWidth="1"/>
    <col min="11325" max="11325" width="4.7109375" style="134" customWidth="1"/>
    <col min="11326" max="11327" width="11.7109375" style="134" customWidth="1"/>
    <col min="11328" max="11328" width="4.7109375" style="134" customWidth="1"/>
    <col min="11329" max="11330" width="11.7109375" style="134" customWidth="1"/>
    <col min="11331" max="11331" width="4.7109375" style="134" customWidth="1"/>
    <col min="11332" max="11333" width="11.7109375" style="134" customWidth="1"/>
    <col min="11334" max="11334" width="4.7109375" style="134" customWidth="1"/>
    <col min="11335" max="11336" width="11.7109375" style="134" customWidth="1"/>
    <col min="11337" max="11337" width="4.7109375" style="134" customWidth="1"/>
    <col min="11338" max="11339" width="11.7109375" style="134" customWidth="1"/>
    <col min="11340" max="11340" width="4.7109375" style="134" customWidth="1"/>
    <col min="11341" max="11342" width="11.7109375" style="134" customWidth="1"/>
    <col min="11343" max="11343" width="4.7109375" style="134" customWidth="1"/>
    <col min="11344" max="11345" width="11.7109375" style="134" customWidth="1"/>
    <col min="11346" max="11346" width="4.7109375" style="134" customWidth="1"/>
    <col min="11347" max="11348" width="11.7109375" style="134" customWidth="1"/>
    <col min="11349" max="11349" width="4.7109375" style="134" customWidth="1"/>
    <col min="11350" max="11351" width="11.7109375" style="134" customWidth="1"/>
    <col min="11352" max="11352" width="4.7109375" style="134" customWidth="1"/>
    <col min="11353" max="11354" width="11.7109375" style="134" customWidth="1"/>
    <col min="11355" max="11355" width="4.7109375" style="134" customWidth="1"/>
    <col min="11356" max="11357" width="11.7109375" style="134" customWidth="1"/>
    <col min="11358" max="11358" width="4.7109375" style="134" customWidth="1"/>
    <col min="11359" max="11360" width="11.7109375" style="134" customWidth="1"/>
    <col min="11361" max="11361" width="4.7109375" style="134" customWidth="1"/>
    <col min="11362" max="11363" width="11.7109375" style="134" customWidth="1"/>
    <col min="11364" max="11364" width="4.7109375" style="134" customWidth="1"/>
    <col min="11365" max="11366" width="11.7109375" style="134" customWidth="1"/>
    <col min="11367" max="11367" width="4.7109375" style="134" customWidth="1"/>
    <col min="11368" max="11369" width="11.7109375" style="134" customWidth="1"/>
    <col min="11370" max="11370" width="4.7109375" style="134" customWidth="1"/>
    <col min="11371" max="11372" width="11.7109375" style="134" customWidth="1"/>
    <col min="11373" max="11373" width="4.7109375" style="134" customWidth="1"/>
    <col min="11374" max="11375" width="11.7109375" style="134" customWidth="1"/>
    <col min="11376" max="11376" width="4.7109375" style="134" customWidth="1"/>
    <col min="11377" max="11378" width="11.7109375" style="134" customWidth="1"/>
    <col min="11379" max="11379" width="4.7109375" style="134" customWidth="1"/>
    <col min="11380" max="11381" width="11.7109375" style="134" customWidth="1"/>
    <col min="11382" max="11382" width="4.7109375" style="134" customWidth="1"/>
    <col min="11383" max="11392" width="11.7109375" style="134" customWidth="1"/>
    <col min="11393" max="11405" width="8.85546875" style="134"/>
    <col min="11406" max="11406" width="11.7109375" style="134" customWidth="1"/>
    <col min="11407" max="11407" width="3.7109375" style="134" customWidth="1"/>
    <col min="11408" max="11409" width="11.7109375" style="134" customWidth="1"/>
    <col min="11410" max="11410" width="3.7109375" style="134" customWidth="1"/>
    <col min="11411" max="11412" width="11.7109375" style="134" customWidth="1"/>
    <col min="11413" max="11413" width="4.7109375" style="134" customWidth="1"/>
    <col min="11414" max="11415" width="11.7109375" style="134" customWidth="1"/>
    <col min="11416" max="11416" width="4.7109375" style="134" customWidth="1"/>
    <col min="11417" max="11418" width="11.7109375" style="134" customWidth="1"/>
    <col min="11419" max="11419" width="4.7109375" style="134" customWidth="1"/>
    <col min="11420" max="11421" width="11.7109375" style="134" customWidth="1"/>
    <col min="11422" max="11422" width="4.7109375" style="134" customWidth="1"/>
    <col min="11423" max="11424" width="11.7109375" style="134" customWidth="1"/>
    <col min="11425" max="11425" width="4.7109375" style="134" customWidth="1"/>
    <col min="11426" max="11427" width="11.7109375" style="134" customWidth="1"/>
    <col min="11428" max="11428" width="4.7109375" style="134" customWidth="1"/>
    <col min="11429" max="11430" width="11.7109375" style="134" customWidth="1"/>
    <col min="11431" max="11431" width="4.7109375" style="134" customWidth="1"/>
    <col min="11432" max="11433" width="11.7109375" style="134" customWidth="1"/>
    <col min="11434" max="11434" width="4.7109375" style="134" customWidth="1"/>
    <col min="11435" max="11436" width="11.7109375" style="134" customWidth="1"/>
    <col min="11437" max="11437" width="4.7109375" style="134" customWidth="1"/>
    <col min="11438" max="11439" width="11.7109375" style="134" customWidth="1"/>
    <col min="11440" max="11440" width="4.7109375" style="134" customWidth="1"/>
    <col min="11441" max="11442" width="11.7109375" style="134" customWidth="1"/>
    <col min="11443" max="11443" width="4.7109375" style="134" customWidth="1"/>
    <col min="11444" max="11445" width="11.7109375" style="134" customWidth="1"/>
    <col min="11446" max="11446" width="4.7109375" style="134" customWidth="1"/>
    <col min="11447" max="11448" width="11.7109375" style="134" customWidth="1"/>
    <col min="11449" max="11449" width="4.7109375" style="134" customWidth="1"/>
    <col min="11450" max="11451" width="11.7109375" style="134" customWidth="1"/>
    <col min="11452" max="11452" width="4.7109375" style="134" customWidth="1"/>
    <col min="11453" max="11454" width="11.7109375" style="134" customWidth="1"/>
    <col min="11455" max="11455" width="4.7109375" style="134" customWidth="1"/>
    <col min="11456" max="11457" width="11.7109375" style="134" customWidth="1"/>
    <col min="11458" max="11458" width="4.7109375" style="134" customWidth="1"/>
    <col min="11459" max="11460" width="11.7109375" style="134" customWidth="1"/>
    <col min="11461" max="11461" width="4.7109375" style="134" customWidth="1"/>
    <col min="11462" max="11463" width="11.7109375" style="134" customWidth="1"/>
    <col min="11464" max="11464" width="4.7109375" style="134" customWidth="1"/>
    <col min="11465" max="11466" width="11.7109375" style="134" customWidth="1"/>
    <col min="11467" max="11467" width="4.7109375" style="134" customWidth="1"/>
    <col min="11468" max="11469" width="11.7109375" style="134" customWidth="1"/>
    <col min="11470" max="11470" width="4.7109375" style="134" customWidth="1"/>
    <col min="11471" max="11472" width="11.7109375" style="134" customWidth="1"/>
    <col min="11473" max="11473" width="4.7109375" style="134" customWidth="1"/>
    <col min="11474" max="11475" width="11.7109375" style="134" customWidth="1"/>
    <col min="11476" max="11476" width="4.7109375" style="134" customWidth="1"/>
    <col min="11477" max="11478" width="11.7109375" style="134" customWidth="1"/>
    <col min="11479" max="11479" width="4.7109375" style="134" customWidth="1"/>
    <col min="11480" max="11481" width="11.7109375" style="134" customWidth="1"/>
    <col min="11482" max="11482" width="4.7109375" style="134" customWidth="1"/>
    <col min="11483" max="11484" width="11.7109375" style="134" customWidth="1"/>
    <col min="11485" max="11485" width="4.7109375" style="134" customWidth="1"/>
    <col min="11486" max="11487" width="11.7109375" style="134" customWidth="1"/>
    <col min="11488" max="11488" width="4.7109375" style="134" customWidth="1"/>
    <col min="11489" max="11490" width="11.7109375" style="134" customWidth="1"/>
    <col min="11491" max="11491" width="4.7109375" style="134" customWidth="1"/>
    <col min="11492" max="11493" width="11.7109375" style="134" customWidth="1"/>
    <col min="11494" max="11494" width="4.7109375" style="134" customWidth="1"/>
    <col min="11495" max="11496" width="11.7109375" style="134" customWidth="1"/>
    <col min="11497" max="11497" width="4.7109375" style="134" customWidth="1"/>
    <col min="11498" max="11499" width="11.7109375" style="134" customWidth="1"/>
    <col min="11500" max="11500" width="4.7109375" style="134" customWidth="1"/>
    <col min="11501" max="11502" width="11.7109375" style="134" customWidth="1"/>
    <col min="11503" max="11503" width="4.7109375" style="134" customWidth="1"/>
    <col min="11504" max="11505" width="11.7109375" style="134" customWidth="1"/>
    <col min="11506" max="11506" width="4.7109375" style="134" customWidth="1"/>
    <col min="11507" max="11508" width="11.7109375" style="134" customWidth="1"/>
    <col min="11509" max="11509" width="4.7109375" style="134" customWidth="1"/>
    <col min="11510" max="11511" width="11.7109375" style="134" customWidth="1"/>
    <col min="11512" max="11512" width="4.7109375" style="134" customWidth="1"/>
    <col min="11513" max="11514" width="11.7109375" style="134" customWidth="1"/>
    <col min="11515" max="11515" width="4.7109375" style="134" customWidth="1"/>
    <col min="11516" max="11517" width="11.7109375" style="134" customWidth="1"/>
    <col min="11518" max="11518" width="4.7109375" style="134" customWidth="1"/>
    <col min="11519" max="11520" width="11.7109375" style="134" customWidth="1"/>
    <col min="11521" max="11521" width="4.7109375" style="134" customWidth="1"/>
    <col min="11522" max="11523" width="11.7109375" style="134" customWidth="1"/>
    <col min="11524" max="11524" width="4.7109375" style="134" customWidth="1"/>
    <col min="11525" max="11526" width="11.7109375" style="134" customWidth="1"/>
    <col min="11527" max="11527" width="4.7109375" style="134" customWidth="1"/>
    <col min="11528" max="11529" width="11.7109375" style="134" customWidth="1"/>
    <col min="11530" max="11530" width="4.7109375" style="134" customWidth="1"/>
    <col min="11531" max="11532" width="11.7109375" style="134" customWidth="1"/>
    <col min="11533" max="11533" width="4.7109375" style="134" customWidth="1"/>
    <col min="11534" max="11535" width="11.7109375" style="134" customWidth="1"/>
    <col min="11536" max="11536" width="4.7109375" style="134" customWidth="1"/>
    <col min="11537" max="11538" width="11.7109375" style="134" customWidth="1"/>
    <col min="11539" max="11539" width="4.7109375" style="134" customWidth="1"/>
    <col min="11540" max="11541" width="11.7109375" style="134" customWidth="1"/>
    <col min="11542" max="11542" width="4.7109375" style="134" customWidth="1"/>
    <col min="11543" max="11544" width="11.7109375" style="134" customWidth="1"/>
    <col min="11545" max="11545" width="4.7109375" style="134" customWidth="1"/>
    <col min="11546" max="11547" width="11.7109375" style="134" customWidth="1"/>
    <col min="11548" max="11548" width="4.7109375" style="134" customWidth="1"/>
    <col min="11549" max="11550" width="11.7109375" style="134" customWidth="1"/>
    <col min="11551" max="11551" width="4.7109375" style="134" customWidth="1"/>
    <col min="11552" max="11553" width="11.7109375" style="134" customWidth="1"/>
    <col min="11554" max="11554" width="4.7109375" style="134" customWidth="1"/>
    <col min="11555" max="11556" width="11.7109375" style="134" customWidth="1"/>
    <col min="11557" max="11557" width="4.7109375" style="134" customWidth="1"/>
    <col min="11558" max="11559" width="11.7109375" style="134" customWidth="1"/>
    <col min="11560" max="11560" width="4.7109375" style="134" customWidth="1"/>
    <col min="11561" max="11562" width="11.7109375" style="134" customWidth="1"/>
    <col min="11563" max="11563" width="4.7109375" style="134" customWidth="1"/>
    <col min="11564" max="11565" width="11.7109375" style="134" customWidth="1"/>
    <col min="11566" max="11566" width="4.7109375" style="134" customWidth="1"/>
    <col min="11567" max="11568" width="11.7109375" style="134" customWidth="1"/>
    <col min="11569" max="11569" width="4.7109375" style="134" customWidth="1"/>
    <col min="11570" max="11571" width="11.7109375" style="134" customWidth="1"/>
    <col min="11572" max="11572" width="4.7109375" style="134" customWidth="1"/>
    <col min="11573" max="11574" width="11.7109375" style="134" customWidth="1"/>
    <col min="11575" max="11575" width="4.7109375" style="134" customWidth="1"/>
    <col min="11576" max="11577" width="11.7109375" style="134" customWidth="1"/>
    <col min="11578" max="11578" width="4.7109375" style="134" customWidth="1"/>
    <col min="11579" max="11580" width="11.7109375" style="134" customWidth="1"/>
    <col min="11581" max="11581" width="4.7109375" style="134" customWidth="1"/>
    <col min="11582" max="11583" width="11.7109375" style="134" customWidth="1"/>
    <col min="11584" max="11584" width="4.7109375" style="134" customWidth="1"/>
    <col min="11585" max="11586" width="11.7109375" style="134" customWidth="1"/>
    <col min="11587" max="11587" width="4.7109375" style="134" customWidth="1"/>
    <col min="11588" max="11589" width="11.7109375" style="134" customWidth="1"/>
    <col min="11590" max="11590" width="4.7109375" style="134" customWidth="1"/>
    <col min="11591" max="11592" width="11.7109375" style="134" customWidth="1"/>
    <col min="11593" max="11593" width="4.7109375" style="134" customWidth="1"/>
    <col min="11594" max="11595" width="11.7109375" style="134" customWidth="1"/>
    <col min="11596" max="11596" width="4.7109375" style="134" customWidth="1"/>
    <col min="11597" max="11598" width="11.7109375" style="134" customWidth="1"/>
    <col min="11599" max="11599" width="4.7109375" style="134" customWidth="1"/>
    <col min="11600" max="11601" width="11.7109375" style="134" customWidth="1"/>
    <col min="11602" max="11602" width="4.7109375" style="134" customWidth="1"/>
    <col min="11603" max="11604" width="11.7109375" style="134" customWidth="1"/>
    <col min="11605" max="11605" width="4.7109375" style="134" customWidth="1"/>
    <col min="11606" max="11607" width="11.7109375" style="134" customWidth="1"/>
    <col min="11608" max="11608" width="4.7109375" style="134" customWidth="1"/>
    <col min="11609" max="11610" width="11.7109375" style="134" customWidth="1"/>
    <col min="11611" max="11611" width="4.7109375" style="134" customWidth="1"/>
    <col min="11612" max="11613" width="11.7109375" style="134" customWidth="1"/>
    <col min="11614" max="11614" width="4.7109375" style="134" customWidth="1"/>
    <col min="11615" max="11616" width="11.7109375" style="134" customWidth="1"/>
    <col min="11617" max="11617" width="4.7109375" style="134" customWidth="1"/>
    <col min="11618" max="11619" width="11.7109375" style="134" customWidth="1"/>
    <col min="11620" max="11620" width="4.7109375" style="134" customWidth="1"/>
    <col min="11621" max="11622" width="11.7109375" style="134" customWidth="1"/>
    <col min="11623" max="11623" width="4.7109375" style="134" customWidth="1"/>
    <col min="11624" max="11625" width="11.7109375" style="134" customWidth="1"/>
    <col min="11626" max="11626" width="4.7109375" style="134" customWidth="1"/>
    <col min="11627" max="11628" width="11.7109375" style="134" customWidth="1"/>
    <col min="11629" max="11629" width="4.7109375" style="134" customWidth="1"/>
    <col min="11630" max="11631" width="11.7109375" style="134" customWidth="1"/>
    <col min="11632" max="11632" width="4.7109375" style="134" customWidth="1"/>
    <col min="11633" max="11634" width="11.7109375" style="134" customWidth="1"/>
    <col min="11635" max="11635" width="4.7109375" style="134" customWidth="1"/>
    <col min="11636" max="11637" width="11.7109375" style="134" customWidth="1"/>
    <col min="11638" max="11638" width="4.7109375" style="134" customWidth="1"/>
    <col min="11639" max="11648" width="11.7109375" style="134" customWidth="1"/>
    <col min="11649" max="11661" width="8.85546875" style="134"/>
    <col min="11662" max="11662" width="11.7109375" style="134" customWidth="1"/>
    <col min="11663" max="11663" width="3.7109375" style="134" customWidth="1"/>
    <col min="11664" max="11665" width="11.7109375" style="134" customWidth="1"/>
    <col min="11666" max="11666" width="3.7109375" style="134" customWidth="1"/>
    <col min="11667" max="11668" width="11.7109375" style="134" customWidth="1"/>
    <col min="11669" max="11669" width="4.7109375" style="134" customWidth="1"/>
    <col min="11670" max="11671" width="11.7109375" style="134" customWidth="1"/>
    <col min="11672" max="11672" width="4.7109375" style="134" customWidth="1"/>
    <col min="11673" max="11674" width="11.7109375" style="134" customWidth="1"/>
    <col min="11675" max="11675" width="4.7109375" style="134" customWidth="1"/>
    <col min="11676" max="11677" width="11.7109375" style="134" customWidth="1"/>
    <col min="11678" max="11678" width="4.7109375" style="134" customWidth="1"/>
    <col min="11679" max="11680" width="11.7109375" style="134" customWidth="1"/>
    <col min="11681" max="11681" width="4.7109375" style="134" customWidth="1"/>
    <col min="11682" max="11683" width="11.7109375" style="134" customWidth="1"/>
    <col min="11684" max="11684" width="4.7109375" style="134" customWidth="1"/>
    <col min="11685" max="11686" width="11.7109375" style="134" customWidth="1"/>
    <col min="11687" max="11687" width="4.7109375" style="134" customWidth="1"/>
    <col min="11688" max="11689" width="11.7109375" style="134" customWidth="1"/>
    <col min="11690" max="11690" width="4.7109375" style="134" customWidth="1"/>
    <col min="11691" max="11692" width="11.7109375" style="134" customWidth="1"/>
    <col min="11693" max="11693" width="4.7109375" style="134" customWidth="1"/>
    <col min="11694" max="11695" width="11.7109375" style="134" customWidth="1"/>
    <col min="11696" max="11696" width="4.7109375" style="134" customWidth="1"/>
    <col min="11697" max="11698" width="11.7109375" style="134" customWidth="1"/>
    <col min="11699" max="11699" width="4.7109375" style="134" customWidth="1"/>
    <col min="11700" max="11701" width="11.7109375" style="134" customWidth="1"/>
    <col min="11702" max="11702" width="4.7109375" style="134" customWidth="1"/>
    <col min="11703" max="11704" width="11.7109375" style="134" customWidth="1"/>
    <col min="11705" max="11705" width="4.7109375" style="134" customWidth="1"/>
    <col min="11706" max="11707" width="11.7109375" style="134" customWidth="1"/>
    <col min="11708" max="11708" width="4.7109375" style="134" customWidth="1"/>
    <col min="11709" max="11710" width="11.7109375" style="134" customWidth="1"/>
    <col min="11711" max="11711" width="4.7109375" style="134" customWidth="1"/>
    <col min="11712" max="11713" width="11.7109375" style="134" customWidth="1"/>
    <col min="11714" max="11714" width="4.7109375" style="134" customWidth="1"/>
    <col min="11715" max="11716" width="11.7109375" style="134" customWidth="1"/>
    <col min="11717" max="11717" width="4.7109375" style="134" customWidth="1"/>
    <col min="11718" max="11719" width="11.7109375" style="134" customWidth="1"/>
    <col min="11720" max="11720" width="4.7109375" style="134" customWidth="1"/>
    <col min="11721" max="11722" width="11.7109375" style="134" customWidth="1"/>
    <col min="11723" max="11723" width="4.7109375" style="134" customWidth="1"/>
    <col min="11724" max="11725" width="11.7109375" style="134" customWidth="1"/>
    <col min="11726" max="11726" width="4.7109375" style="134" customWidth="1"/>
    <col min="11727" max="11728" width="11.7109375" style="134" customWidth="1"/>
    <col min="11729" max="11729" width="4.7109375" style="134" customWidth="1"/>
    <col min="11730" max="11731" width="11.7109375" style="134" customWidth="1"/>
    <col min="11732" max="11732" width="4.7109375" style="134" customWidth="1"/>
    <col min="11733" max="11734" width="11.7109375" style="134" customWidth="1"/>
    <col min="11735" max="11735" width="4.7109375" style="134" customWidth="1"/>
    <col min="11736" max="11737" width="11.7109375" style="134" customWidth="1"/>
    <col min="11738" max="11738" width="4.7109375" style="134" customWidth="1"/>
    <col min="11739" max="11740" width="11.7109375" style="134" customWidth="1"/>
    <col min="11741" max="11741" width="4.7109375" style="134" customWidth="1"/>
    <col min="11742" max="11743" width="11.7109375" style="134" customWidth="1"/>
    <col min="11744" max="11744" width="4.7109375" style="134" customWidth="1"/>
    <col min="11745" max="11746" width="11.7109375" style="134" customWidth="1"/>
    <col min="11747" max="11747" width="4.7109375" style="134" customWidth="1"/>
    <col min="11748" max="11749" width="11.7109375" style="134" customWidth="1"/>
    <col min="11750" max="11750" width="4.7109375" style="134" customWidth="1"/>
    <col min="11751" max="11752" width="11.7109375" style="134" customWidth="1"/>
    <col min="11753" max="11753" width="4.7109375" style="134" customWidth="1"/>
    <col min="11754" max="11755" width="11.7109375" style="134" customWidth="1"/>
    <col min="11756" max="11756" width="4.7109375" style="134" customWidth="1"/>
    <col min="11757" max="11758" width="11.7109375" style="134" customWidth="1"/>
    <col min="11759" max="11759" width="4.7109375" style="134" customWidth="1"/>
    <col min="11760" max="11761" width="11.7109375" style="134" customWidth="1"/>
    <col min="11762" max="11762" width="4.7109375" style="134" customWidth="1"/>
    <col min="11763" max="11764" width="11.7109375" style="134" customWidth="1"/>
    <col min="11765" max="11765" width="4.7109375" style="134" customWidth="1"/>
    <col min="11766" max="11767" width="11.7109375" style="134" customWidth="1"/>
    <col min="11768" max="11768" width="4.7109375" style="134" customWidth="1"/>
    <col min="11769" max="11770" width="11.7109375" style="134" customWidth="1"/>
    <col min="11771" max="11771" width="4.7109375" style="134" customWidth="1"/>
    <col min="11772" max="11773" width="11.7109375" style="134" customWidth="1"/>
    <col min="11774" max="11774" width="4.7109375" style="134" customWidth="1"/>
    <col min="11775" max="11776" width="11.7109375" style="134" customWidth="1"/>
    <col min="11777" max="11777" width="4.7109375" style="134" customWidth="1"/>
    <col min="11778" max="11779" width="11.7109375" style="134" customWidth="1"/>
    <col min="11780" max="11780" width="4.7109375" style="134" customWidth="1"/>
    <col min="11781" max="11782" width="11.7109375" style="134" customWidth="1"/>
    <col min="11783" max="11783" width="4.7109375" style="134" customWidth="1"/>
    <col min="11784" max="11785" width="11.7109375" style="134" customWidth="1"/>
    <col min="11786" max="11786" width="4.7109375" style="134" customWidth="1"/>
    <col min="11787" max="11788" width="11.7109375" style="134" customWidth="1"/>
    <col min="11789" max="11789" width="4.7109375" style="134" customWidth="1"/>
    <col min="11790" max="11791" width="11.7109375" style="134" customWidth="1"/>
    <col min="11792" max="11792" width="4.7109375" style="134" customWidth="1"/>
    <col min="11793" max="11794" width="11.7109375" style="134" customWidth="1"/>
    <col min="11795" max="11795" width="4.7109375" style="134" customWidth="1"/>
    <col min="11796" max="11797" width="11.7109375" style="134" customWidth="1"/>
    <col min="11798" max="11798" width="4.7109375" style="134" customWidth="1"/>
    <col min="11799" max="11800" width="11.7109375" style="134" customWidth="1"/>
    <col min="11801" max="11801" width="4.7109375" style="134" customWidth="1"/>
    <col min="11802" max="11803" width="11.7109375" style="134" customWidth="1"/>
    <col min="11804" max="11804" width="4.7109375" style="134" customWidth="1"/>
    <col min="11805" max="11806" width="11.7109375" style="134" customWidth="1"/>
    <col min="11807" max="11807" width="4.7109375" style="134" customWidth="1"/>
    <col min="11808" max="11809" width="11.7109375" style="134" customWidth="1"/>
    <col min="11810" max="11810" width="4.7109375" style="134" customWidth="1"/>
    <col min="11811" max="11812" width="11.7109375" style="134" customWidth="1"/>
    <col min="11813" max="11813" width="4.7109375" style="134" customWidth="1"/>
    <col min="11814" max="11815" width="11.7109375" style="134" customWidth="1"/>
    <col min="11816" max="11816" width="4.7109375" style="134" customWidth="1"/>
    <col min="11817" max="11818" width="11.7109375" style="134" customWidth="1"/>
    <col min="11819" max="11819" width="4.7109375" style="134" customWidth="1"/>
    <col min="11820" max="11821" width="11.7109375" style="134" customWidth="1"/>
    <col min="11822" max="11822" width="4.7109375" style="134" customWidth="1"/>
    <col min="11823" max="11824" width="11.7109375" style="134" customWidth="1"/>
    <col min="11825" max="11825" width="4.7109375" style="134" customWidth="1"/>
    <col min="11826" max="11827" width="11.7109375" style="134" customWidth="1"/>
    <col min="11828" max="11828" width="4.7109375" style="134" customWidth="1"/>
    <col min="11829" max="11830" width="11.7109375" style="134" customWidth="1"/>
    <col min="11831" max="11831" width="4.7109375" style="134" customWidth="1"/>
    <col min="11832" max="11833" width="11.7109375" style="134" customWidth="1"/>
    <col min="11834" max="11834" width="4.7109375" style="134" customWidth="1"/>
    <col min="11835" max="11836" width="11.7109375" style="134" customWidth="1"/>
    <col min="11837" max="11837" width="4.7109375" style="134" customWidth="1"/>
    <col min="11838" max="11839" width="11.7109375" style="134" customWidth="1"/>
    <col min="11840" max="11840" width="4.7109375" style="134" customWidth="1"/>
    <col min="11841" max="11842" width="11.7109375" style="134" customWidth="1"/>
    <col min="11843" max="11843" width="4.7109375" style="134" customWidth="1"/>
    <col min="11844" max="11845" width="11.7109375" style="134" customWidth="1"/>
    <col min="11846" max="11846" width="4.7109375" style="134" customWidth="1"/>
    <col min="11847" max="11848" width="11.7109375" style="134" customWidth="1"/>
    <col min="11849" max="11849" width="4.7109375" style="134" customWidth="1"/>
    <col min="11850" max="11851" width="11.7109375" style="134" customWidth="1"/>
    <col min="11852" max="11852" width="4.7109375" style="134" customWidth="1"/>
    <col min="11853" max="11854" width="11.7109375" style="134" customWidth="1"/>
    <col min="11855" max="11855" width="4.7109375" style="134" customWidth="1"/>
    <col min="11856" max="11857" width="11.7109375" style="134" customWidth="1"/>
    <col min="11858" max="11858" width="4.7109375" style="134" customWidth="1"/>
    <col min="11859" max="11860" width="11.7109375" style="134" customWidth="1"/>
    <col min="11861" max="11861" width="4.7109375" style="134" customWidth="1"/>
    <col min="11862" max="11863" width="11.7109375" style="134" customWidth="1"/>
    <col min="11864" max="11864" width="4.7109375" style="134" customWidth="1"/>
    <col min="11865" max="11866" width="11.7109375" style="134" customWidth="1"/>
    <col min="11867" max="11867" width="4.7109375" style="134" customWidth="1"/>
    <col min="11868" max="11869" width="11.7109375" style="134" customWidth="1"/>
    <col min="11870" max="11870" width="4.7109375" style="134" customWidth="1"/>
    <col min="11871" max="11872" width="11.7109375" style="134" customWidth="1"/>
    <col min="11873" max="11873" width="4.7109375" style="134" customWidth="1"/>
    <col min="11874" max="11875" width="11.7109375" style="134" customWidth="1"/>
    <col min="11876" max="11876" width="4.7109375" style="134" customWidth="1"/>
    <col min="11877" max="11878" width="11.7109375" style="134" customWidth="1"/>
    <col min="11879" max="11879" width="4.7109375" style="134" customWidth="1"/>
    <col min="11880" max="11881" width="11.7109375" style="134" customWidth="1"/>
    <col min="11882" max="11882" width="4.7109375" style="134" customWidth="1"/>
    <col min="11883" max="11884" width="11.7109375" style="134" customWidth="1"/>
    <col min="11885" max="11885" width="4.7109375" style="134" customWidth="1"/>
    <col min="11886" max="11887" width="11.7109375" style="134" customWidth="1"/>
    <col min="11888" max="11888" width="4.7109375" style="134" customWidth="1"/>
    <col min="11889" max="11890" width="11.7109375" style="134" customWidth="1"/>
    <col min="11891" max="11891" width="4.7109375" style="134" customWidth="1"/>
    <col min="11892" max="11893" width="11.7109375" style="134" customWidth="1"/>
    <col min="11894" max="11894" width="4.7109375" style="134" customWidth="1"/>
    <col min="11895" max="11904" width="11.7109375" style="134" customWidth="1"/>
    <col min="11905" max="11917" width="8.85546875" style="134"/>
    <col min="11918" max="11918" width="11.7109375" style="134" customWidth="1"/>
    <col min="11919" max="11919" width="3.7109375" style="134" customWidth="1"/>
    <col min="11920" max="11921" width="11.7109375" style="134" customWidth="1"/>
    <col min="11922" max="11922" width="3.7109375" style="134" customWidth="1"/>
    <col min="11923" max="11924" width="11.7109375" style="134" customWidth="1"/>
    <col min="11925" max="11925" width="4.7109375" style="134" customWidth="1"/>
    <col min="11926" max="11927" width="11.7109375" style="134" customWidth="1"/>
    <col min="11928" max="11928" width="4.7109375" style="134" customWidth="1"/>
    <col min="11929" max="11930" width="11.7109375" style="134" customWidth="1"/>
    <col min="11931" max="11931" width="4.7109375" style="134" customWidth="1"/>
    <col min="11932" max="11933" width="11.7109375" style="134" customWidth="1"/>
    <col min="11934" max="11934" width="4.7109375" style="134" customWidth="1"/>
    <col min="11935" max="11936" width="11.7109375" style="134" customWidth="1"/>
    <col min="11937" max="11937" width="4.7109375" style="134" customWidth="1"/>
    <col min="11938" max="11939" width="11.7109375" style="134" customWidth="1"/>
    <col min="11940" max="11940" width="4.7109375" style="134" customWidth="1"/>
    <col min="11941" max="11942" width="11.7109375" style="134" customWidth="1"/>
    <col min="11943" max="11943" width="4.7109375" style="134" customWidth="1"/>
    <col min="11944" max="11945" width="11.7109375" style="134" customWidth="1"/>
    <col min="11946" max="11946" width="4.7109375" style="134" customWidth="1"/>
    <col min="11947" max="11948" width="11.7109375" style="134" customWidth="1"/>
    <col min="11949" max="11949" width="4.7109375" style="134" customWidth="1"/>
    <col min="11950" max="11951" width="11.7109375" style="134" customWidth="1"/>
    <col min="11952" max="11952" width="4.7109375" style="134" customWidth="1"/>
    <col min="11953" max="11954" width="11.7109375" style="134" customWidth="1"/>
    <col min="11955" max="11955" width="4.7109375" style="134" customWidth="1"/>
    <col min="11956" max="11957" width="11.7109375" style="134" customWidth="1"/>
    <col min="11958" max="11958" width="4.7109375" style="134" customWidth="1"/>
    <col min="11959" max="11960" width="11.7109375" style="134" customWidth="1"/>
    <col min="11961" max="11961" width="4.7109375" style="134" customWidth="1"/>
    <col min="11962" max="11963" width="11.7109375" style="134" customWidth="1"/>
    <col min="11964" max="11964" width="4.7109375" style="134" customWidth="1"/>
    <col min="11965" max="11966" width="11.7109375" style="134" customWidth="1"/>
    <col min="11967" max="11967" width="4.7109375" style="134" customWidth="1"/>
    <col min="11968" max="11969" width="11.7109375" style="134" customWidth="1"/>
    <col min="11970" max="11970" width="4.7109375" style="134" customWidth="1"/>
    <col min="11971" max="11972" width="11.7109375" style="134" customWidth="1"/>
    <col min="11973" max="11973" width="4.7109375" style="134" customWidth="1"/>
    <col min="11974" max="11975" width="11.7109375" style="134" customWidth="1"/>
    <col min="11976" max="11976" width="4.7109375" style="134" customWidth="1"/>
    <col min="11977" max="11978" width="11.7109375" style="134" customWidth="1"/>
    <col min="11979" max="11979" width="4.7109375" style="134" customWidth="1"/>
    <col min="11980" max="11981" width="11.7109375" style="134" customWidth="1"/>
    <col min="11982" max="11982" width="4.7109375" style="134" customWidth="1"/>
    <col min="11983" max="11984" width="11.7109375" style="134" customWidth="1"/>
    <col min="11985" max="11985" width="4.7109375" style="134" customWidth="1"/>
    <col min="11986" max="11987" width="11.7109375" style="134" customWidth="1"/>
    <col min="11988" max="11988" width="4.7109375" style="134" customWidth="1"/>
    <col min="11989" max="11990" width="11.7109375" style="134" customWidth="1"/>
    <col min="11991" max="11991" width="4.7109375" style="134" customWidth="1"/>
    <col min="11992" max="11993" width="11.7109375" style="134" customWidth="1"/>
    <col min="11994" max="11994" width="4.7109375" style="134" customWidth="1"/>
    <col min="11995" max="11996" width="11.7109375" style="134" customWidth="1"/>
    <col min="11997" max="11997" width="4.7109375" style="134" customWidth="1"/>
    <col min="11998" max="11999" width="11.7109375" style="134" customWidth="1"/>
    <col min="12000" max="12000" width="4.7109375" style="134" customWidth="1"/>
    <col min="12001" max="12002" width="11.7109375" style="134" customWidth="1"/>
    <col min="12003" max="12003" width="4.7109375" style="134" customWidth="1"/>
    <col min="12004" max="12005" width="11.7109375" style="134" customWidth="1"/>
    <col min="12006" max="12006" width="4.7109375" style="134" customWidth="1"/>
    <col min="12007" max="12008" width="11.7109375" style="134" customWidth="1"/>
    <col min="12009" max="12009" width="4.7109375" style="134" customWidth="1"/>
    <col min="12010" max="12011" width="11.7109375" style="134" customWidth="1"/>
    <col min="12012" max="12012" width="4.7109375" style="134" customWidth="1"/>
    <col min="12013" max="12014" width="11.7109375" style="134" customWidth="1"/>
    <col min="12015" max="12015" width="4.7109375" style="134" customWidth="1"/>
    <col min="12016" max="12017" width="11.7109375" style="134" customWidth="1"/>
    <col min="12018" max="12018" width="4.7109375" style="134" customWidth="1"/>
    <col min="12019" max="12020" width="11.7109375" style="134" customWidth="1"/>
    <col min="12021" max="12021" width="4.7109375" style="134" customWidth="1"/>
    <col min="12022" max="12023" width="11.7109375" style="134" customWidth="1"/>
    <col min="12024" max="12024" width="4.7109375" style="134" customWidth="1"/>
    <col min="12025" max="12026" width="11.7109375" style="134" customWidth="1"/>
    <col min="12027" max="12027" width="4.7109375" style="134" customWidth="1"/>
    <col min="12028" max="12029" width="11.7109375" style="134" customWidth="1"/>
    <col min="12030" max="12030" width="4.7109375" style="134" customWidth="1"/>
    <col min="12031" max="12032" width="11.7109375" style="134" customWidth="1"/>
    <col min="12033" max="12033" width="4.7109375" style="134" customWidth="1"/>
    <col min="12034" max="12035" width="11.7109375" style="134" customWidth="1"/>
    <col min="12036" max="12036" width="4.7109375" style="134" customWidth="1"/>
    <col min="12037" max="12038" width="11.7109375" style="134" customWidth="1"/>
    <col min="12039" max="12039" width="4.7109375" style="134" customWidth="1"/>
    <col min="12040" max="12041" width="11.7109375" style="134" customWidth="1"/>
    <col min="12042" max="12042" width="4.7109375" style="134" customWidth="1"/>
    <col min="12043" max="12044" width="11.7109375" style="134" customWidth="1"/>
    <col min="12045" max="12045" width="4.7109375" style="134" customWidth="1"/>
    <col min="12046" max="12047" width="11.7109375" style="134" customWidth="1"/>
    <col min="12048" max="12048" width="4.7109375" style="134" customWidth="1"/>
    <col min="12049" max="12050" width="11.7109375" style="134" customWidth="1"/>
    <col min="12051" max="12051" width="4.7109375" style="134" customWidth="1"/>
    <col min="12052" max="12053" width="11.7109375" style="134" customWidth="1"/>
    <col min="12054" max="12054" width="4.7109375" style="134" customWidth="1"/>
    <col min="12055" max="12056" width="11.7109375" style="134" customWidth="1"/>
    <col min="12057" max="12057" width="4.7109375" style="134" customWidth="1"/>
    <col min="12058" max="12059" width="11.7109375" style="134" customWidth="1"/>
    <col min="12060" max="12060" width="4.7109375" style="134" customWidth="1"/>
    <col min="12061" max="12062" width="11.7109375" style="134" customWidth="1"/>
    <col min="12063" max="12063" width="4.7109375" style="134" customWidth="1"/>
    <col min="12064" max="12065" width="11.7109375" style="134" customWidth="1"/>
    <col min="12066" max="12066" width="4.7109375" style="134" customWidth="1"/>
    <col min="12067" max="12068" width="11.7109375" style="134" customWidth="1"/>
    <col min="12069" max="12069" width="4.7109375" style="134" customWidth="1"/>
    <col min="12070" max="12071" width="11.7109375" style="134" customWidth="1"/>
    <col min="12072" max="12072" width="4.7109375" style="134" customWidth="1"/>
    <col min="12073" max="12074" width="11.7109375" style="134" customWidth="1"/>
    <col min="12075" max="12075" width="4.7109375" style="134" customWidth="1"/>
    <col min="12076" max="12077" width="11.7109375" style="134" customWidth="1"/>
    <col min="12078" max="12078" width="4.7109375" style="134" customWidth="1"/>
    <col min="12079" max="12080" width="11.7109375" style="134" customWidth="1"/>
    <col min="12081" max="12081" width="4.7109375" style="134" customWidth="1"/>
    <col min="12082" max="12083" width="11.7109375" style="134" customWidth="1"/>
    <col min="12084" max="12084" width="4.7109375" style="134" customWidth="1"/>
    <col min="12085" max="12086" width="11.7109375" style="134" customWidth="1"/>
    <col min="12087" max="12087" width="4.7109375" style="134" customWidth="1"/>
    <col min="12088" max="12089" width="11.7109375" style="134" customWidth="1"/>
    <col min="12090" max="12090" width="4.7109375" style="134" customWidth="1"/>
    <col min="12091" max="12092" width="11.7109375" style="134" customWidth="1"/>
    <col min="12093" max="12093" width="4.7109375" style="134" customWidth="1"/>
    <col min="12094" max="12095" width="11.7109375" style="134" customWidth="1"/>
    <col min="12096" max="12096" width="4.7109375" style="134" customWidth="1"/>
    <col min="12097" max="12098" width="11.7109375" style="134" customWidth="1"/>
    <col min="12099" max="12099" width="4.7109375" style="134" customWidth="1"/>
    <col min="12100" max="12101" width="11.7109375" style="134" customWidth="1"/>
    <col min="12102" max="12102" width="4.7109375" style="134" customWidth="1"/>
    <col min="12103" max="12104" width="11.7109375" style="134" customWidth="1"/>
    <col min="12105" max="12105" width="4.7109375" style="134" customWidth="1"/>
    <col min="12106" max="12107" width="11.7109375" style="134" customWidth="1"/>
    <col min="12108" max="12108" width="4.7109375" style="134" customWidth="1"/>
    <col min="12109" max="12110" width="11.7109375" style="134" customWidth="1"/>
    <col min="12111" max="12111" width="4.7109375" style="134" customWidth="1"/>
    <col min="12112" max="12113" width="11.7109375" style="134" customWidth="1"/>
    <col min="12114" max="12114" width="4.7109375" style="134" customWidth="1"/>
    <col min="12115" max="12116" width="11.7109375" style="134" customWidth="1"/>
    <col min="12117" max="12117" width="4.7109375" style="134" customWidth="1"/>
    <col min="12118" max="12119" width="11.7109375" style="134" customWidth="1"/>
    <col min="12120" max="12120" width="4.7109375" style="134" customWidth="1"/>
    <col min="12121" max="12122" width="11.7109375" style="134" customWidth="1"/>
    <col min="12123" max="12123" width="4.7109375" style="134" customWidth="1"/>
    <col min="12124" max="12125" width="11.7109375" style="134" customWidth="1"/>
    <col min="12126" max="12126" width="4.7109375" style="134" customWidth="1"/>
    <col min="12127" max="12128" width="11.7109375" style="134" customWidth="1"/>
    <col min="12129" max="12129" width="4.7109375" style="134" customWidth="1"/>
    <col min="12130" max="12131" width="11.7109375" style="134" customWidth="1"/>
    <col min="12132" max="12132" width="4.7109375" style="134" customWidth="1"/>
    <col min="12133" max="12134" width="11.7109375" style="134" customWidth="1"/>
    <col min="12135" max="12135" width="4.7109375" style="134" customWidth="1"/>
    <col min="12136" max="12137" width="11.7109375" style="134" customWidth="1"/>
    <col min="12138" max="12138" width="4.7109375" style="134" customWidth="1"/>
    <col min="12139" max="12140" width="11.7109375" style="134" customWidth="1"/>
    <col min="12141" max="12141" width="4.7109375" style="134" customWidth="1"/>
    <col min="12142" max="12143" width="11.7109375" style="134" customWidth="1"/>
    <col min="12144" max="12144" width="4.7109375" style="134" customWidth="1"/>
    <col min="12145" max="12146" width="11.7109375" style="134" customWidth="1"/>
    <col min="12147" max="12147" width="4.7109375" style="134" customWidth="1"/>
    <col min="12148" max="12149" width="11.7109375" style="134" customWidth="1"/>
    <col min="12150" max="12150" width="4.7109375" style="134" customWidth="1"/>
    <col min="12151" max="12160" width="11.7109375" style="134" customWidth="1"/>
    <col min="12161" max="12173" width="8.85546875" style="134"/>
    <col min="12174" max="12174" width="11.7109375" style="134" customWidth="1"/>
    <col min="12175" max="12175" width="3.7109375" style="134" customWidth="1"/>
    <col min="12176" max="12177" width="11.7109375" style="134" customWidth="1"/>
    <col min="12178" max="12178" width="3.7109375" style="134" customWidth="1"/>
    <col min="12179" max="12180" width="11.7109375" style="134" customWidth="1"/>
    <col min="12181" max="12181" width="4.7109375" style="134" customWidth="1"/>
    <col min="12182" max="12183" width="11.7109375" style="134" customWidth="1"/>
    <col min="12184" max="12184" width="4.7109375" style="134" customWidth="1"/>
    <col min="12185" max="12186" width="11.7109375" style="134" customWidth="1"/>
    <col min="12187" max="12187" width="4.7109375" style="134" customWidth="1"/>
    <col min="12188" max="12189" width="11.7109375" style="134" customWidth="1"/>
    <col min="12190" max="12190" width="4.7109375" style="134" customWidth="1"/>
    <col min="12191" max="12192" width="11.7109375" style="134" customWidth="1"/>
    <col min="12193" max="12193" width="4.7109375" style="134" customWidth="1"/>
    <col min="12194" max="12195" width="11.7109375" style="134" customWidth="1"/>
    <col min="12196" max="12196" width="4.7109375" style="134" customWidth="1"/>
    <col min="12197" max="12198" width="11.7109375" style="134" customWidth="1"/>
    <col min="12199" max="12199" width="4.7109375" style="134" customWidth="1"/>
    <col min="12200" max="12201" width="11.7109375" style="134" customWidth="1"/>
    <col min="12202" max="12202" width="4.7109375" style="134" customWidth="1"/>
    <col min="12203" max="12204" width="11.7109375" style="134" customWidth="1"/>
    <col min="12205" max="12205" width="4.7109375" style="134" customWidth="1"/>
    <col min="12206" max="12207" width="11.7109375" style="134" customWidth="1"/>
    <col min="12208" max="12208" width="4.7109375" style="134" customWidth="1"/>
    <col min="12209" max="12210" width="11.7109375" style="134" customWidth="1"/>
    <col min="12211" max="12211" width="4.7109375" style="134" customWidth="1"/>
    <col min="12212" max="12213" width="11.7109375" style="134" customWidth="1"/>
    <col min="12214" max="12214" width="4.7109375" style="134" customWidth="1"/>
    <col min="12215" max="12216" width="11.7109375" style="134" customWidth="1"/>
    <col min="12217" max="12217" width="4.7109375" style="134" customWidth="1"/>
    <col min="12218" max="12219" width="11.7109375" style="134" customWidth="1"/>
    <col min="12220" max="12220" width="4.7109375" style="134" customWidth="1"/>
    <col min="12221" max="12222" width="11.7109375" style="134" customWidth="1"/>
    <col min="12223" max="12223" width="4.7109375" style="134" customWidth="1"/>
    <col min="12224" max="12225" width="11.7109375" style="134" customWidth="1"/>
    <col min="12226" max="12226" width="4.7109375" style="134" customWidth="1"/>
    <col min="12227" max="12228" width="11.7109375" style="134" customWidth="1"/>
    <col min="12229" max="12229" width="4.7109375" style="134" customWidth="1"/>
    <col min="12230" max="12231" width="11.7109375" style="134" customWidth="1"/>
    <col min="12232" max="12232" width="4.7109375" style="134" customWidth="1"/>
    <col min="12233" max="12234" width="11.7109375" style="134" customWidth="1"/>
    <col min="12235" max="12235" width="4.7109375" style="134" customWidth="1"/>
    <col min="12236" max="12237" width="11.7109375" style="134" customWidth="1"/>
    <col min="12238" max="12238" width="4.7109375" style="134" customWidth="1"/>
    <col min="12239" max="12240" width="11.7109375" style="134" customWidth="1"/>
    <col min="12241" max="12241" width="4.7109375" style="134" customWidth="1"/>
    <col min="12242" max="12243" width="11.7109375" style="134" customWidth="1"/>
    <col min="12244" max="12244" width="4.7109375" style="134" customWidth="1"/>
    <col min="12245" max="12246" width="11.7109375" style="134" customWidth="1"/>
    <col min="12247" max="12247" width="4.7109375" style="134" customWidth="1"/>
    <col min="12248" max="12249" width="11.7109375" style="134" customWidth="1"/>
    <col min="12250" max="12250" width="4.7109375" style="134" customWidth="1"/>
    <col min="12251" max="12252" width="11.7109375" style="134" customWidth="1"/>
    <col min="12253" max="12253" width="4.7109375" style="134" customWidth="1"/>
    <col min="12254" max="12255" width="11.7109375" style="134" customWidth="1"/>
    <col min="12256" max="12256" width="4.7109375" style="134" customWidth="1"/>
    <col min="12257" max="12258" width="11.7109375" style="134" customWidth="1"/>
    <col min="12259" max="12259" width="4.7109375" style="134" customWidth="1"/>
    <col min="12260" max="12261" width="11.7109375" style="134" customWidth="1"/>
    <col min="12262" max="12262" width="4.7109375" style="134" customWidth="1"/>
    <col min="12263" max="12264" width="11.7109375" style="134" customWidth="1"/>
    <col min="12265" max="12265" width="4.7109375" style="134" customWidth="1"/>
    <col min="12266" max="12267" width="11.7109375" style="134" customWidth="1"/>
    <col min="12268" max="12268" width="4.7109375" style="134" customWidth="1"/>
    <col min="12269" max="12270" width="11.7109375" style="134" customWidth="1"/>
    <col min="12271" max="12271" width="4.7109375" style="134" customWidth="1"/>
    <col min="12272" max="12273" width="11.7109375" style="134" customWidth="1"/>
    <col min="12274" max="12274" width="4.7109375" style="134" customWidth="1"/>
    <col min="12275" max="12276" width="11.7109375" style="134" customWidth="1"/>
    <col min="12277" max="12277" width="4.7109375" style="134" customWidth="1"/>
    <col min="12278" max="12279" width="11.7109375" style="134" customWidth="1"/>
    <col min="12280" max="12280" width="4.7109375" style="134" customWidth="1"/>
    <col min="12281" max="12282" width="11.7109375" style="134" customWidth="1"/>
    <col min="12283" max="12283" width="4.7109375" style="134" customWidth="1"/>
    <col min="12284" max="12285" width="11.7109375" style="134" customWidth="1"/>
    <col min="12286" max="12286" width="4.7109375" style="134" customWidth="1"/>
    <col min="12287" max="12288" width="11.7109375" style="134" customWidth="1"/>
    <col min="12289" max="12289" width="4.7109375" style="134" customWidth="1"/>
    <col min="12290" max="12291" width="11.7109375" style="134" customWidth="1"/>
    <col min="12292" max="12292" width="4.7109375" style="134" customWidth="1"/>
    <col min="12293" max="12294" width="11.7109375" style="134" customWidth="1"/>
    <col min="12295" max="12295" width="4.7109375" style="134" customWidth="1"/>
    <col min="12296" max="12297" width="11.7109375" style="134" customWidth="1"/>
    <col min="12298" max="12298" width="4.7109375" style="134" customWidth="1"/>
    <col min="12299" max="12300" width="11.7109375" style="134" customWidth="1"/>
    <col min="12301" max="12301" width="4.7109375" style="134" customWidth="1"/>
    <col min="12302" max="12303" width="11.7109375" style="134" customWidth="1"/>
    <col min="12304" max="12304" width="4.7109375" style="134" customWidth="1"/>
    <col min="12305" max="12306" width="11.7109375" style="134" customWidth="1"/>
    <col min="12307" max="12307" width="4.7109375" style="134" customWidth="1"/>
    <col min="12308" max="12309" width="11.7109375" style="134" customWidth="1"/>
    <col min="12310" max="12310" width="4.7109375" style="134" customWidth="1"/>
    <col min="12311" max="12312" width="11.7109375" style="134" customWidth="1"/>
    <col min="12313" max="12313" width="4.7109375" style="134" customWidth="1"/>
    <col min="12314" max="12315" width="11.7109375" style="134" customWidth="1"/>
    <col min="12316" max="12316" width="4.7109375" style="134" customWidth="1"/>
    <col min="12317" max="12318" width="11.7109375" style="134" customWidth="1"/>
    <col min="12319" max="12319" width="4.7109375" style="134" customWidth="1"/>
    <col min="12320" max="12321" width="11.7109375" style="134" customWidth="1"/>
    <col min="12322" max="12322" width="4.7109375" style="134" customWidth="1"/>
    <col min="12323" max="12324" width="11.7109375" style="134" customWidth="1"/>
    <col min="12325" max="12325" width="4.7109375" style="134" customWidth="1"/>
    <col min="12326" max="12327" width="11.7109375" style="134" customWidth="1"/>
    <col min="12328" max="12328" width="4.7109375" style="134" customWidth="1"/>
    <col min="12329" max="12330" width="11.7109375" style="134" customWidth="1"/>
    <col min="12331" max="12331" width="4.7109375" style="134" customWidth="1"/>
    <col min="12332" max="12333" width="11.7109375" style="134" customWidth="1"/>
    <col min="12334" max="12334" width="4.7109375" style="134" customWidth="1"/>
    <col min="12335" max="12336" width="11.7109375" style="134" customWidth="1"/>
    <col min="12337" max="12337" width="4.7109375" style="134" customWidth="1"/>
    <col min="12338" max="12339" width="11.7109375" style="134" customWidth="1"/>
    <col min="12340" max="12340" width="4.7109375" style="134" customWidth="1"/>
    <col min="12341" max="12342" width="11.7109375" style="134" customWidth="1"/>
    <col min="12343" max="12343" width="4.7109375" style="134" customWidth="1"/>
    <col min="12344" max="12345" width="11.7109375" style="134" customWidth="1"/>
    <col min="12346" max="12346" width="4.7109375" style="134" customWidth="1"/>
    <col min="12347" max="12348" width="11.7109375" style="134" customWidth="1"/>
    <col min="12349" max="12349" width="4.7109375" style="134" customWidth="1"/>
    <col min="12350" max="12351" width="11.7109375" style="134" customWidth="1"/>
    <col min="12352" max="12352" width="4.7109375" style="134" customWidth="1"/>
    <col min="12353" max="12354" width="11.7109375" style="134" customWidth="1"/>
    <col min="12355" max="12355" width="4.7109375" style="134" customWidth="1"/>
    <col min="12356" max="12357" width="11.7109375" style="134" customWidth="1"/>
    <col min="12358" max="12358" width="4.7109375" style="134" customWidth="1"/>
    <col min="12359" max="12360" width="11.7109375" style="134" customWidth="1"/>
    <col min="12361" max="12361" width="4.7109375" style="134" customWidth="1"/>
    <col min="12362" max="12363" width="11.7109375" style="134" customWidth="1"/>
    <col min="12364" max="12364" width="4.7109375" style="134" customWidth="1"/>
    <col min="12365" max="12366" width="11.7109375" style="134" customWidth="1"/>
    <col min="12367" max="12367" width="4.7109375" style="134" customWidth="1"/>
    <col min="12368" max="12369" width="11.7109375" style="134" customWidth="1"/>
    <col min="12370" max="12370" width="4.7109375" style="134" customWidth="1"/>
    <col min="12371" max="12372" width="11.7109375" style="134" customWidth="1"/>
    <col min="12373" max="12373" width="4.7109375" style="134" customWidth="1"/>
    <col min="12374" max="12375" width="11.7109375" style="134" customWidth="1"/>
    <col min="12376" max="12376" width="4.7109375" style="134" customWidth="1"/>
    <col min="12377" max="12378" width="11.7109375" style="134" customWidth="1"/>
    <col min="12379" max="12379" width="4.7109375" style="134" customWidth="1"/>
    <col min="12380" max="12381" width="11.7109375" style="134" customWidth="1"/>
    <col min="12382" max="12382" width="4.7109375" style="134" customWidth="1"/>
    <col min="12383" max="12384" width="11.7109375" style="134" customWidth="1"/>
    <col min="12385" max="12385" width="4.7109375" style="134" customWidth="1"/>
    <col min="12386" max="12387" width="11.7109375" style="134" customWidth="1"/>
    <col min="12388" max="12388" width="4.7109375" style="134" customWidth="1"/>
    <col min="12389" max="12390" width="11.7109375" style="134" customWidth="1"/>
    <col min="12391" max="12391" width="4.7109375" style="134" customWidth="1"/>
    <col min="12392" max="12393" width="11.7109375" style="134" customWidth="1"/>
    <col min="12394" max="12394" width="4.7109375" style="134" customWidth="1"/>
    <col min="12395" max="12396" width="11.7109375" style="134" customWidth="1"/>
    <col min="12397" max="12397" width="4.7109375" style="134" customWidth="1"/>
    <col min="12398" max="12399" width="11.7109375" style="134" customWidth="1"/>
    <col min="12400" max="12400" width="4.7109375" style="134" customWidth="1"/>
    <col min="12401" max="12402" width="11.7109375" style="134" customWidth="1"/>
    <col min="12403" max="12403" width="4.7109375" style="134" customWidth="1"/>
    <col min="12404" max="12405" width="11.7109375" style="134" customWidth="1"/>
    <col min="12406" max="12406" width="4.7109375" style="134" customWidth="1"/>
    <col min="12407" max="12416" width="11.7109375" style="134" customWidth="1"/>
    <col min="12417" max="12429" width="8.85546875" style="134"/>
    <col min="12430" max="12430" width="11.7109375" style="134" customWidth="1"/>
    <col min="12431" max="12431" width="3.7109375" style="134" customWidth="1"/>
    <col min="12432" max="12433" width="11.7109375" style="134" customWidth="1"/>
    <col min="12434" max="12434" width="3.7109375" style="134" customWidth="1"/>
    <col min="12435" max="12436" width="11.7109375" style="134" customWidth="1"/>
    <col min="12437" max="12437" width="4.7109375" style="134" customWidth="1"/>
    <col min="12438" max="12439" width="11.7109375" style="134" customWidth="1"/>
    <col min="12440" max="12440" width="4.7109375" style="134" customWidth="1"/>
    <col min="12441" max="12442" width="11.7109375" style="134" customWidth="1"/>
    <col min="12443" max="12443" width="4.7109375" style="134" customWidth="1"/>
    <col min="12444" max="12445" width="11.7109375" style="134" customWidth="1"/>
    <col min="12446" max="12446" width="4.7109375" style="134" customWidth="1"/>
    <col min="12447" max="12448" width="11.7109375" style="134" customWidth="1"/>
    <col min="12449" max="12449" width="4.7109375" style="134" customWidth="1"/>
    <col min="12450" max="12451" width="11.7109375" style="134" customWidth="1"/>
    <col min="12452" max="12452" width="4.7109375" style="134" customWidth="1"/>
    <col min="12453" max="12454" width="11.7109375" style="134" customWidth="1"/>
    <col min="12455" max="12455" width="4.7109375" style="134" customWidth="1"/>
    <col min="12456" max="12457" width="11.7109375" style="134" customWidth="1"/>
    <col min="12458" max="12458" width="4.7109375" style="134" customWidth="1"/>
    <col min="12459" max="12460" width="11.7109375" style="134" customWidth="1"/>
    <col min="12461" max="12461" width="4.7109375" style="134" customWidth="1"/>
    <col min="12462" max="12463" width="11.7109375" style="134" customWidth="1"/>
    <col min="12464" max="12464" width="4.7109375" style="134" customWidth="1"/>
    <col min="12465" max="12466" width="11.7109375" style="134" customWidth="1"/>
    <col min="12467" max="12467" width="4.7109375" style="134" customWidth="1"/>
    <col min="12468" max="12469" width="11.7109375" style="134" customWidth="1"/>
    <col min="12470" max="12470" width="4.7109375" style="134" customWidth="1"/>
    <col min="12471" max="12472" width="11.7109375" style="134" customWidth="1"/>
    <col min="12473" max="12473" width="4.7109375" style="134" customWidth="1"/>
    <col min="12474" max="12475" width="11.7109375" style="134" customWidth="1"/>
    <col min="12476" max="12476" width="4.7109375" style="134" customWidth="1"/>
    <col min="12477" max="12478" width="11.7109375" style="134" customWidth="1"/>
    <col min="12479" max="12479" width="4.7109375" style="134" customWidth="1"/>
    <col min="12480" max="12481" width="11.7109375" style="134" customWidth="1"/>
    <col min="12482" max="12482" width="4.7109375" style="134" customWidth="1"/>
    <col min="12483" max="12484" width="11.7109375" style="134" customWidth="1"/>
    <col min="12485" max="12485" width="4.7109375" style="134" customWidth="1"/>
    <col min="12486" max="12487" width="11.7109375" style="134" customWidth="1"/>
    <col min="12488" max="12488" width="4.7109375" style="134" customWidth="1"/>
    <col min="12489" max="12490" width="11.7109375" style="134" customWidth="1"/>
    <col min="12491" max="12491" width="4.7109375" style="134" customWidth="1"/>
    <col min="12492" max="12493" width="11.7109375" style="134" customWidth="1"/>
    <col min="12494" max="12494" width="4.7109375" style="134" customWidth="1"/>
    <col min="12495" max="12496" width="11.7109375" style="134" customWidth="1"/>
    <col min="12497" max="12497" width="4.7109375" style="134" customWidth="1"/>
    <col min="12498" max="12499" width="11.7109375" style="134" customWidth="1"/>
    <col min="12500" max="12500" width="4.7109375" style="134" customWidth="1"/>
    <col min="12501" max="12502" width="11.7109375" style="134" customWidth="1"/>
    <col min="12503" max="12503" width="4.7109375" style="134" customWidth="1"/>
    <col min="12504" max="12505" width="11.7109375" style="134" customWidth="1"/>
    <col min="12506" max="12506" width="4.7109375" style="134" customWidth="1"/>
    <col min="12507" max="12508" width="11.7109375" style="134" customWidth="1"/>
    <col min="12509" max="12509" width="4.7109375" style="134" customWidth="1"/>
    <col min="12510" max="12511" width="11.7109375" style="134" customWidth="1"/>
    <col min="12512" max="12512" width="4.7109375" style="134" customWidth="1"/>
    <col min="12513" max="12514" width="11.7109375" style="134" customWidth="1"/>
    <col min="12515" max="12515" width="4.7109375" style="134" customWidth="1"/>
    <col min="12516" max="12517" width="11.7109375" style="134" customWidth="1"/>
    <col min="12518" max="12518" width="4.7109375" style="134" customWidth="1"/>
    <col min="12519" max="12520" width="11.7109375" style="134" customWidth="1"/>
    <col min="12521" max="12521" width="4.7109375" style="134" customWidth="1"/>
    <col min="12522" max="12523" width="11.7109375" style="134" customWidth="1"/>
    <col min="12524" max="12524" width="4.7109375" style="134" customWidth="1"/>
    <col min="12525" max="12526" width="11.7109375" style="134" customWidth="1"/>
    <col min="12527" max="12527" width="4.7109375" style="134" customWidth="1"/>
    <col min="12528" max="12529" width="11.7109375" style="134" customWidth="1"/>
    <col min="12530" max="12530" width="4.7109375" style="134" customWidth="1"/>
    <col min="12531" max="12532" width="11.7109375" style="134" customWidth="1"/>
    <col min="12533" max="12533" width="4.7109375" style="134" customWidth="1"/>
    <col min="12534" max="12535" width="11.7109375" style="134" customWidth="1"/>
    <col min="12536" max="12536" width="4.7109375" style="134" customWidth="1"/>
    <col min="12537" max="12538" width="11.7109375" style="134" customWidth="1"/>
    <col min="12539" max="12539" width="4.7109375" style="134" customWidth="1"/>
    <col min="12540" max="12541" width="11.7109375" style="134" customWidth="1"/>
    <col min="12542" max="12542" width="4.7109375" style="134" customWidth="1"/>
    <col min="12543" max="12544" width="11.7109375" style="134" customWidth="1"/>
    <col min="12545" max="12545" width="4.7109375" style="134" customWidth="1"/>
    <col min="12546" max="12547" width="11.7109375" style="134" customWidth="1"/>
    <col min="12548" max="12548" width="4.7109375" style="134" customWidth="1"/>
    <col min="12549" max="12550" width="11.7109375" style="134" customWidth="1"/>
    <col min="12551" max="12551" width="4.7109375" style="134" customWidth="1"/>
    <col min="12552" max="12553" width="11.7109375" style="134" customWidth="1"/>
    <col min="12554" max="12554" width="4.7109375" style="134" customWidth="1"/>
    <col min="12555" max="12556" width="11.7109375" style="134" customWidth="1"/>
    <col min="12557" max="12557" width="4.7109375" style="134" customWidth="1"/>
    <col min="12558" max="12559" width="11.7109375" style="134" customWidth="1"/>
    <col min="12560" max="12560" width="4.7109375" style="134" customWidth="1"/>
    <col min="12561" max="12562" width="11.7109375" style="134" customWidth="1"/>
    <col min="12563" max="12563" width="4.7109375" style="134" customWidth="1"/>
    <col min="12564" max="12565" width="11.7109375" style="134" customWidth="1"/>
    <col min="12566" max="12566" width="4.7109375" style="134" customWidth="1"/>
    <col min="12567" max="12568" width="11.7109375" style="134" customWidth="1"/>
    <col min="12569" max="12569" width="4.7109375" style="134" customWidth="1"/>
    <col min="12570" max="12571" width="11.7109375" style="134" customWidth="1"/>
    <col min="12572" max="12572" width="4.7109375" style="134" customWidth="1"/>
    <col min="12573" max="12574" width="11.7109375" style="134" customWidth="1"/>
    <col min="12575" max="12575" width="4.7109375" style="134" customWidth="1"/>
    <col min="12576" max="12577" width="11.7109375" style="134" customWidth="1"/>
    <col min="12578" max="12578" width="4.7109375" style="134" customWidth="1"/>
    <col min="12579" max="12580" width="11.7109375" style="134" customWidth="1"/>
    <col min="12581" max="12581" width="4.7109375" style="134" customWidth="1"/>
    <col min="12582" max="12583" width="11.7109375" style="134" customWidth="1"/>
    <col min="12584" max="12584" width="4.7109375" style="134" customWidth="1"/>
    <col min="12585" max="12586" width="11.7109375" style="134" customWidth="1"/>
    <col min="12587" max="12587" width="4.7109375" style="134" customWidth="1"/>
    <col min="12588" max="12589" width="11.7109375" style="134" customWidth="1"/>
    <col min="12590" max="12590" width="4.7109375" style="134" customWidth="1"/>
    <col min="12591" max="12592" width="11.7109375" style="134" customWidth="1"/>
    <col min="12593" max="12593" width="4.7109375" style="134" customWidth="1"/>
    <col min="12594" max="12595" width="11.7109375" style="134" customWidth="1"/>
    <col min="12596" max="12596" width="4.7109375" style="134" customWidth="1"/>
    <col min="12597" max="12598" width="11.7109375" style="134" customWidth="1"/>
    <col min="12599" max="12599" width="4.7109375" style="134" customWidth="1"/>
    <col min="12600" max="12601" width="11.7109375" style="134" customWidth="1"/>
    <col min="12602" max="12602" width="4.7109375" style="134" customWidth="1"/>
    <col min="12603" max="12604" width="11.7109375" style="134" customWidth="1"/>
    <col min="12605" max="12605" width="4.7109375" style="134" customWidth="1"/>
    <col min="12606" max="12607" width="11.7109375" style="134" customWidth="1"/>
    <col min="12608" max="12608" width="4.7109375" style="134" customWidth="1"/>
    <col min="12609" max="12610" width="11.7109375" style="134" customWidth="1"/>
    <col min="12611" max="12611" width="4.7109375" style="134" customWidth="1"/>
    <col min="12612" max="12613" width="11.7109375" style="134" customWidth="1"/>
    <col min="12614" max="12614" width="4.7109375" style="134" customWidth="1"/>
    <col min="12615" max="12616" width="11.7109375" style="134" customWidth="1"/>
    <col min="12617" max="12617" width="4.7109375" style="134" customWidth="1"/>
    <col min="12618" max="12619" width="11.7109375" style="134" customWidth="1"/>
    <col min="12620" max="12620" width="4.7109375" style="134" customWidth="1"/>
    <col min="12621" max="12622" width="11.7109375" style="134" customWidth="1"/>
    <col min="12623" max="12623" width="4.7109375" style="134" customWidth="1"/>
    <col min="12624" max="12625" width="11.7109375" style="134" customWidth="1"/>
    <col min="12626" max="12626" width="4.7109375" style="134" customWidth="1"/>
    <col min="12627" max="12628" width="11.7109375" style="134" customWidth="1"/>
    <col min="12629" max="12629" width="4.7109375" style="134" customWidth="1"/>
    <col min="12630" max="12631" width="11.7109375" style="134" customWidth="1"/>
    <col min="12632" max="12632" width="4.7109375" style="134" customWidth="1"/>
    <col min="12633" max="12634" width="11.7109375" style="134" customWidth="1"/>
    <col min="12635" max="12635" width="4.7109375" style="134" customWidth="1"/>
    <col min="12636" max="12637" width="11.7109375" style="134" customWidth="1"/>
    <col min="12638" max="12638" width="4.7109375" style="134" customWidth="1"/>
    <col min="12639" max="12640" width="11.7109375" style="134" customWidth="1"/>
    <col min="12641" max="12641" width="4.7109375" style="134" customWidth="1"/>
    <col min="12642" max="12643" width="11.7109375" style="134" customWidth="1"/>
    <col min="12644" max="12644" width="4.7109375" style="134" customWidth="1"/>
    <col min="12645" max="12646" width="11.7109375" style="134" customWidth="1"/>
    <col min="12647" max="12647" width="4.7109375" style="134" customWidth="1"/>
    <col min="12648" max="12649" width="11.7109375" style="134" customWidth="1"/>
    <col min="12650" max="12650" width="4.7109375" style="134" customWidth="1"/>
    <col min="12651" max="12652" width="11.7109375" style="134" customWidth="1"/>
    <col min="12653" max="12653" width="4.7109375" style="134" customWidth="1"/>
    <col min="12654" max="12655" width="11.7109375" style="134" customWidth="1"/>
    <col min="12656" max="12656" width="4.7109375" style="134" customWidth="1"/>
    <col min="12657" max="12658" width="11.7109375" style="134" customWidth="1"/>
    <col min="12659" max="12659" width="4.7109375" style="134" customWidth="1"/>
    <col min="12660" max="12661" width="11.7109375" style="134" customWidth="1"/>
    <col min="12662" max="12662" width="4.7109375" style="134" customWidth="1"/>
    <col min="12663" max="12672" width="11.7109375" style="134" customWidth="1"/>
    <col min="12673" max="12685" width="8.85546875" style="134"/>
    <col min="12686" max="12686" width="11.7109375" style="134" customWidth="1"/>
    <col min="12687" max="12687" width="3.7109375" style="134" customWidth="1"/>
    <col min="12688" max="12689" width="11.7109375" style="134" customWidth="1"/>
    <col min="12690" max="12690" width="3.7109375" style="134" customWidth="1"/>
    <col min="12691" max="12692" width="11.7109375" style="134" customWidth="1"/>
    <col min="12693" max="12693" width="4.7109375" style="134" customWidth="1"/>
    <col min="12694" max="12695" width="11.7109375" style="134" customWidth="1"/>
    <col min="12696" max="12696" width="4.7109375" style="134" customWidth="1"/>
    <col min="12697" max="12698" width="11.7109375" style="134" customWidth="1"/>
    <col min="12699" max="12699" width="4.7109375" style="134" customWidth="1"/>
    <col min="12700" max="12701" width="11.7109375" style="134" customWidth="1"/>
    <col min="12702" max="12702" width="4.7109375" style="134" customWidth="1"/>
    <col min="12703" max="12704" width="11.7109375" style="134" customWidth="1"/>
    <col min="12705" max="12705" width="4.7109375" style="134" customWidth="1"/>
    <col min="12706" max="12707" width="11.7109375" style="134" customWidth="1"/>
    <col min="12708" max="12708" width="4.7109375" style="134" customWidth="1"/>
    <col min="12709" max="12710" width="11.7109375" style="134" customWidth="1"/>
    <col min="12711" max="12711" width="4.7109375" style="134" customWidth="1"/>
    <col min="12712" max="12713" width="11.7109375" style="134" customWidth="1"/>
    <col min="12714" max="12714" width="4.7109375" style="134" customWidth="1"/>
    <col min="12715" max="12716" width="11.7109375" style="134" customWidth="1"/>
    <col min="12717" max="12717" width="4.7109375" style="134" customWidth="1"/>
    <col min="12718" max="12719" width="11.7109375" style="134" customWidth="1"/>
    <col min="12720" max="12720" width="4.7109375" style="134" customWidth="1"/>
    <col min="12721" max="12722" width="11.7109375" style="134" customWidth="1"/>
    <col min="12723" max="12723" width="4.7109375" style="134" customWidth="1"/>
    <col min="12724" max="12725" width="11.7109375" style="134" customWidth="1"/>
    <col min="12726" max="12726" width="4.7109375" style="134" customWidth="1"/>
    <col min="12727" max="12728" width="11.7109375" style="134" customWidth="1"/>
    <col min="12729" max="12729" width="4.7109375" style="134" customWidth="1"/>
    <col min="12730" max="12731" width="11.7109375" style="134" customWidth="1"/>
    <col min="12732" max="12732" width="4.7109375" style="134" customWidth="1"/>
    <col min="12733" max="12734" width="11.7109375" style="134" customWidth="1"/>
    <col min="12735" max="12735" width="4.7109375" style="134" customWidth="1"/>
    <col min="12736" max="12737" width="11.7109375" style="134" customWidth="1"/>
    <col min="12738" max="12738" width="4.7109375" style="134" customWidth="1"/>
    <col min="12739" max="12740" width="11.7109375" style="134" customWidth="1"/>
    <col min="12741" max="12741" width="4.7109375" style="134" customWidth="1"/>
    <col min="12742" max="12743" width="11.7109375" style="134" customWidth="1"/>
    <col min="12744" max="12744" width="4.7109375" style="134" customWidth="1"/>
    <col min="12745" max="12746" width="11.7109375" style="134" customWidth="1"/>
    <col min="12747" max="12747" width="4.7109375" style="134" customWidth="1"/>
    <col min="12748" max="12749" width="11.7109375" style="134" customWidth="1"/>
    <col min="12750" max="12750" width="4.7109375" style="134" customWidth="1"/>
    <col min="12751" max="12752" width="11.7109375" style="134" customWidth="1"/>
    <col min="12753" max="12753" width="4.7109375" style="134" customWidth="1"/>
    <col min="12754" max="12755" width="11.7109375" style="134" customWidth="1"/>
    <col min="12756" max="12756" width="4.7109375" style="134" customWidth="1"/>
    <col min="12757" max="12758" width="11.7109375" style="134" customWidth="1"/>
    <col min="12759" max="12759" width="4.7109375" style="134" customWidth="1"/>
    <col min="12760" max="12761" width="11.7109375" style="134" customWidth="1"/>
    <col min="12762" max="12762" width="4.7109375" style="134" customWidth="1"/>
    <col min="12763" max="12764" width="11.7109375" style="134" customWidth="1"/>
    <col min="12765" max="12765" width="4.7109375" style="134" customWidth="1"/>
    <col min="12766" max="12767" width="11.7109375" style="134" customWidth="1"/>
    <col min="12768" max="12768" width="4.7109375" style="134" customWidth="1"/>
    <col min="12769" max="12770" width="11.7109375" style="134" customWidth="1"/>
    <col min="12771" max="12771" width="4.7109375" style="134" customWidth="1"/>
    <col min="12772" max="12773" width="11.7109375" style="134" customWidth="1"/>
    <col min="12774" max="12774" width="4.7109375" style="134" customWidth="1"/>
    <col min="12775" max="12776" width="11.7109375" style="134" customWidth="1"/>
    <col min="12777" max="12777" width="4.7109375" style="134" customWidth="1"/>
    <col min="12778" max="12779" width="11.7109375" style="134" customWidth="1"/>
    <col min="12780" max="12780" width="4.7109375" style="134" customWidth="1"/>
    <col min="12781" max="12782" width="11.7109375" style="134" customWidth="1"/>
    <col min="12783" max="12783" width="4.7109375" style="134" customWidth="1"/>
    <col min="12784" max="12785" width="11.7109375" style="134" customWidth="1"/>
    <col min="12786" max="12786" width="4.7109375" style="134" customWidth="1"/>
    <col min="12787" max="12788" width="11.7109375" style="134" customWidth="1"/>
    <col min="12789" max="12789" width="4.7109375" style="134" customWidth="1"/>
    <col min="12790" max="12791" width="11.7109375" style="134" customWidth="1"/>
    <col min="12792" max="12792" width="4.7109375" style="134" customWidth="1"/>
    <col min="12793" max="12794" width="11.7109375" style="134" customWidth="1"/>
    <col min="12795" max="12795" width="4.7109375" style="134" customWidth="1"/>
    <col min="12796" max="12797" width="11.7109375" style="134" customWidth="1"/>
    <col min="12798" max="12798" width="4.7109375" style="134" customWidth="1"/>
    <col min="12799" max="12800" width="11.7109375" style="134" customWidth="1"/>
    <col min="12801" max="12801" width="4.7109375" style="134" customWidth="1"/>
    <col min="12802" max="12803" width="11.7109375" style="134" customWidth="1"/>
    <col min="12804" max="12804" width="4.7109375" style="134" customWidth="1"/>
    <col min="12805" max="12806" width="11.7109375" style="134" customWidth="1"/>
    <col min="12807" max="12807" width="4.7109375" style="134" customWidth="1"/>
    <col min="12808" max="12809" width="11.7109375" style="134" customWidth="1"/>
    <col min="12810" max="12810" width="4.7109375" style="134" customWidth="1"/>
    <col min="12811" max="12812" width="11.7109375" style="134" customWidth="1"/>
    <col min="12813" max="12813" width="4.7109375" style="134" customWidth="1"/>
    <col min="12814" max="12815" width="11.7109375" style="134" customWidth="1"/>
    <col min="12816" max="12816" width="4.7109375" style="134" customWidth="1"/>
    <col min="12817" max="12818" width="11.7109375" style="134" customWidth="1"/>
    <col min="12819" max="12819" width="4.7109375" style="134" customWidth="1"/>
    <col min="12820" max="12821" width="11.7109375" style="134" customWidth="1"/>
    <col min="12822" max="12822" width="4.7109375" style="134" customWidth="1"/>
    <col min="12823" max="12824" width="11.7109375" style="134" customWidth="1"/>
    <col min="12825" max="12825" width="4.7109375" style="134" customWidth="1"/>
    <col min="12826" max="12827" width="11.7109375" style="134" customWidth="1"/>
    <col min="12828" max="12828" width="4.7109375" style="134" customWidth="1"/>
    <col min="12829" max="12830" width="11.7109375" style="134" customWidth="1"/>
    <col min="12831" max="12831" width="4.7109375" style="134" customWidth="1"/>
    <col min="12832" max="12833" width="11.7109375" style="134" customWidth="1"/>
    <col min="12834" max="12834" width="4.7109375" style="134" customWidth="1"/>
    <col min="12835" max="12836" width="11.7109375" style="134" customWidth="1"/>
    <col min="12837" max="12837" width="4.7109375" style="134" customWidth="1"/>
    <col min="12838" max="12839" width="11.7109375" style="134" customWidth="1"/>
    <col min="12840" max="12840" width="4.7109375" style="134" customWidth="1"/>
    <col min="12841" max="12842" width="11.7109375" style="134" customWidth="1"/>
    <col min="12843" max="12843" width="4.7109375" style="134" customWidth="1"/>
    <col min="12844" max="12845" width="11.7109375" style="134" customWidth="1"/>
    <col min="12846" max="12846" width="4.7109375" style="134" customWidth="1"/>
    <col min="12847" max="12848" width="11.7109375" style="134" customWidth="1"/>
    <col min="12849" max="12849" width="4.7109375" style="134" customWidth="1"/>
    <col min="12850" max="12851" width="11.7109375" style="134" customWidth="1"/>
    <col min="12852" max="12852" width="4.7109375" style="134" customWidth="1"/>
    <col min="12853" max="12854" width="11.7109375" style="134" customWidth="1"/>
    <col min="12855" max="12855" width="4.7109375" style="134" customWidth="1"/>
    <col min="12856" max="12857" width="11.7109375" style="134" customWidth="1"/>
    <col min="12858" max="12858" width="4.7109375" style="134" customWidth="1"/>
    <col min="12859" max="12860" width="11.7109375" style="134" customWidth="1"/>
    <col min="12861" max="12861" width="4.7109375" style="134" customWidth="1"/>
    <col min="12862" max="12863" width="11.7109375" style="134" customWidth="1"/>
    <col min="12864" max="12864" width="4.7109375" style="134" customWidth="1"/>
    <col min="12865" max="12866" width="11.7109375" style="134" customWidth="1"/>
    <col min="12867" max="12867" width="4.7109375" style="134" customWidth="1"/>
    <col min="12868" max="12869" width="11.7109375" style="134" customWidth="1"/>
    <col min="12870" max="12870" width="4.7109375" style="134" customWidth="1"/>
    <col min="12871" max="12872" width="11.7109375" style="134" customWidth="1"/>
    <col min="12873" max="12873" width="4.7109375" style="134" customWidth="1"/>
    <col min="12874" max="12875" width="11.7109375" style="134" customWidth="1"/>
    <col min="12876" max="12876" width="4.7109375" style="134" customWidth="1"/>
    <col min="12877" max="12878" width="11.7109375" style="134" customWidth="1"/>
    <col min="12879" max="12879" width="4.7109375" style="134" customWidth="1"/>
    <col min="12880" max="12881" width="11.7109375" style="134" customWidth="1"/>
    <col min="12882" max="12882" width="4.7109375" style="134" customWidth="1"/>
    <col min="12883" max="12884" width="11.7109375" style="134" customWidth="1"/>
    <col min="12885" max="12885" width="4.7109375" style="134" customWidth="1"/>
    <col min="12886" max="12887" width="11.7109375" style="134" customWidth="1"/>
    <col min="12888" max="12888" width="4.7109375" style="134" customWidth="1"/>
    <col min="12889" max="12890" width="11.7109375" style="134" customWidth="1"/>
    <col min="12891" max="12891" width="4.7109375" style="134" customWidth="1"/>
    <col min="12892" max="12893" width="11.7109375" style="134" customWidth="1"/>
    <col min="12894" max="12894" width="4.7109375" style="134" customWidth="1"/>
    <col min="12895" max="12896" width="11.7109375" style="134" customWidth="1"/>
    <col min="12897" max="12897" width="4.7109375" style="134" customWidth="1"/>
    <col min="12898" max="12899" width="11.7109375" style="134" customWidth="1"/>
    <col min="12900" max="12900" width="4.7109375" style="134" customWidth="1"/>
    <col min="12901" max="12902" width="11.7109375" style="134" customWidth="1"/>
    <col min="12903" max="12903" width="4.7109375" style="134" customWidth="1"/>
    <col min="12904" max="12905" width="11.7109375" style="134" customWidth="1"/>
    <col min="12906" max="12906" width="4.7109375" style="134" customWidth="1"/>
    <col min="12907" max="12908" width="11.7109375" style="134" customWidth="1"/>
    <col min="12909" max="12909" width="4.7109375" style="134" customWidth="1"/>
    <col min="12910" max="12911" width="11.7109375" style="134" customWidth="1"/>
    <col min="12912" max="12912" width="4.7109375" style="134" customWidth="1"/>
    <col min="12913" max="12914" width="11.7109375" style="134" customWidth="1"/>
    <col min="12915" max="12915" width="4.7109375" style="134" customWidth="1"/>
    <col min="12916" max="12917" width="11.7109375" style="134" customWidth="1"/>
    <col min="12918" max="12918" width="4.7109375" style="134" customWidth="1"/>
    <col min="12919" max="12928" width="11.7109375" style="134" customWidth="1"/>
    <col min="12929" max="12941" width="8.85546875" style="134"/>
    <col min="12942" max="12942" width="11.7109375" style="134" customWidth="1"/>
    <col min="12943" max="12943" width="3.7109375" style="134" customWidth="1"/>
    <col min="12944" max="12945" width="11.7109375" style="134" customWidth="1"/>
    <col min="12946" max="12946" width="3.7109375" style="134" customWidth="1"/>
    <col min="12947" max="12948" width="11.7109375" style="134" customWidth="1"/>
    <col min="12949" max="12949" width="4.7109375" style="134" customWidth="1"/>
    <col min="12950" max="12951" width="11.7109375" style="134" customWidth="1"/>
    <col min="12952" max="12952" width="4.7109375" style="134" customWidth="1"/>
    <col min="12953" max="12954" width="11.7109375" style="134" customWidth="1"/>
    <col min="12955" max="12955" width="4.7109375" style="134" customWidth="1"/>
    <col min="12956" max="12957" width="11.7109375" style="134" customWidth="1"/>
    <col min="12958" max="12958" width="4.7109375" style="134" customWidth="1"/>
    <col min="12959" max="12960" width="11.7109375" style="134" customWidth="1"/>
    <col min="12961" max="12961" width="4.7109375" style="134" customWidth="1"/>
    <col min="12962" max="12963" width="11.7109375" style="134" customWidth="1"/>
    <col min="12964" max="12964" width="4.7109375" style="134" customWidth="1"/>
    <col min="12965" max="12966" width="11.7109375" style="134" customWidth="1"/>
    <col min="12967" max="12967" width="4.7109375" style="134" customWidth="1"/>
    <col min="12968" max="12969" width="11.7109375" style="134" customWidth="1"/>
    <col min="12970" max="12970" width="4.7109375" style="134" customWidth="1"/>
    <col min="12971" max="12972" width="11.7109375" style="134" customWidth="1"/>
    <col min="12973" max="12973" width="4.7109375" style="134" customWidth="1"/>
    <col min="12974" max="12975" width="11.7109375" style="134" customWidth="1"/>
    <col min="12976" max="12976" width="4.7109375" style="134" customWidth="1"/>
    <col min="12977" max="12978" width="11.7109375" style="134" customWidth="1"/>
    <col min="12979" max="12979" width="4.7109375" style="134" customWidth="1"/>
    <col min="12980" max="12981" width="11.7109375" style="134" customWidth="1"/>
    <col min="12982" max="12982" width="4.7109375" style="134" customWidth="1"/>
    <col min="12983" max="12984" width="11.7109375" style="134" customWidth="1"/>
    <col min="12985" max="12985" width="4.7109375" style="134" customWidth="1"/>
    <col min="12986" max="12987" width="11.7109375" style="134" customWidth="1"/>
    <col min="12988" max="12988" width="4.7109375" style="134" customWidth="1"/>
    <col min="12989" max="12990" width="11.7109375" style="134" customWidth="1"/>
    <col min="12991" max="12991" width="4.7109375" style="134" customWidth="1"/>
    <col min="12992" max="12993" width="11.7109375" style="134" customWidth="1"/>
    <col min="12994" max="12994" width="4.7109375" style="134" customWidth="1"/>
    <col min="12995" max="12996" width="11.7109375" style="134" customWidth="1"/>
    <col min="12997" max="12997" width="4.7109375" style="134" customWidth="1"/>
    <col min="12998" max="12999" width="11.7109375" style="134" customWidth="1"/>
    <col min="13000" max="13000" width="4.7109375" style="134" customWidth="1"/>
    <col min="13001" max="13002" width="11.7109375" style="134" customWidth="1"/>
    <col min="13003" max="13003" width="4.7109375" style="134" customWidth="1"/>
    <col min="13004" max="13005" width="11.7109375" style="134" customWidth="1"/>
    <col min="13006" max="13006" width="4.7109375" style="134" customWidth="1"/>
    <col min="13007" max="13008" width="11.7109375" style="134" customWidth="1"/>
    <col min="13009" max="13009" width="4.7109375" style="134" customWidth="1"/>
    <col min="13010" max="13011" width="11.7109375" style="134" customWidth="1"/>
    <col min="13012" max="13012" width="4.7109375" style="134" customWidth="1"/>
    <col min="13013" max="13014" width="11.7109375" style="134" customWidth="1"/>
    <col min="13015" max="13015" width="4.7109375" style="134" customWidth="1"/>
    <col min="13016" max="13017" width="11.7109375" style="134" customWidth="1"/>
    <col min="13018" max="13018" width="4.7109375" style="134" customWidth="1"/>
    <col min="13019" max="13020" width="11.7109375" style="134" customWidth="1"/>
    <col min="13021" max="13021" width="4.7109375" style="134" customWidth="1"/>
    <col min="13022" max="13023" width="11.7109375" style="134" customWidth="1"/>
    <col min="13024" max="13024" width="4.7109375" style="134" customWidth="1"/>
    <col min="13025" max="13026" width="11.7109375" style="134" customWidth="1"/>
    <col min="13027" max="13027" width="4.7109375" style="134" customWidth="1"/>
    <col min="13028" max="13029" width="11.7109375" style="134" customWidth="1"/>
    <col min="13030" max="13030" width="4.7109375" style="134" customWidth="1"/>
    <col min="13031" max="13032" width="11.7109375" style="134" customWidth="1"/>
    <col min="13033" max="13033" width="4.7109375" style="134" customWidth="1"/>
    <col min="13034" max="13035" width="11.7109375" style="134" customWidth="1"/>
    <col min="13036" max="13036" width="4.7109375" style="134" customWidth="1"/>
    <col min="13037" max="13038" width="11.7109375" style="134" customWidth="1"/>
    <col min="13039" max="13039" width="4.7109375" style="134" customWidth="1"/>
    <col min="13040" max="13041" width="11.7109375" style="134" customWidth="1"/>
    <col min="13042" max="13042" width="4.7109375" style="134" customWidth="1"/>
    <col min="13043" max="13044" width="11.7109375" style="134" customWidth="1"/>
    <col min="13045" max="13045" width="4.7109375" style="134" customWidth="1"/>
    <col min="13046" max="13047" width="11.7109375" style="134" customWidth="1"/>
    <col min="13048" max="13048" width="4.7109375" style="134" customWidth="1"/>
    <col min="13049" max="13050" width="11.7109375" style="134" customWidth="1"/>
    <col min="13051" max="13051" width="4.7109375" style="134" customWidth="1"/>
    <col min="13052" max="13053" width="11.7109375" style="134" customWidth="1"/>
    <col min="13054" max="13054" width="4.7109375" style="134" customWidth="1"/>
    <col min="13055" max="13056" width="11.7109375" style="134" customWidth="1"/>
    <col min="13057" max="13057" width="4.7109375" style="134" customWidth="1"/>
    <col min="13058" max="13059" width="11.7109375" style="134" customWidth="1"/>
    <col min="13060" max="13060" width="4.7109375" style="134" customWidth="1"/>
    <col min="13061" max="13062" width="11.7109375" style="134" customWidth="1"/>
    <col min="13063" max="13063" width="4.7109375" style="134" customWidth="1"/>
    <col min="13064" max="13065" width="11.7109375" style="134" customWidth="1"/>
    <col min="13066" max="13066" width="4.7109375" style="134" customWidth="1"/>
    <col min="13067" max="13068" width="11.7109375" style="134" customWidth="1"/>
    <col min="13069" max="13069" width="4.7109375" style="134" customWidth="1"/>
    <col min="13070" max="13071" width="11.7109375" style="134" customWidth="1"/>
    <col min="13072" max="13072" width="4.7109375" style="134" customWidth="1"/>
    <col min="13073" max="13074" width="11.7109375" style="134" customWidth="1"/>
    <col min="13075" max="13075" width="4.7109375" style="134" customWidth="1"/>
    <col min="13076" max="13077" width="11.7109375" style="134" customWidth="1"/>
    <col min="13078" max="13078" width="4.7109375" style="134" customWidth="1"/>
    <col min="13079" max="13080" width="11.7109375" style="134" customWidth="1"/>
    <col min="13081" max="13081" width="4.7109375" style="134" customWidth="1"/>
    <col min="13082" max="13083" width="11.7109375" style="134" customWidth="1"/>
    <col min="13084" max="13084" width="4.7109375" style="134" customWidth="1"/>
    <col min="13085" max="13086" width="11.7109375" style="134" customWidth="1"/>
    <col min="13087" max="13087" width="4.7109375" style="134" customWidth="1"/>
    <col min="13088" max="13089" width="11.7109375" style="134" customWidth="1"/>
    <col min="13090" max="13090" width="4.7109375" style="134" customWidth="1"/>
    <col min="13091" max="13092" width="11.7109375" style="134" customWidth="1"/>
    <col min="13093" max="13093" width="4.7109375" style="134" customWidth="1"/>
    <col min="13094" max="13095" width="11.7109375" style="134" customWidth="1"/>
    <col min="13096" max="13096" width="4.7109375" style="134" customWidth="1"/>
    <col min="13097" max="13098" width="11.7109375" style="134" customWidth="1"/>
    <col min="13099" max="13099" width="4.7109375" style="134" customWidth="1"/>
    <col min="13100" max="13101" width="11.7109375" style="134" customWidth="1"/>
    <col min="13102" max="13102" width="4.7109375" style="134" customWidth="1"/>
    <col min="13103" max="13104" width="11.7109375" style="134" customWidth="1"/>
    <col min="13105" max="13105" width="4.7109375" style="134" customWidth="1"/>
    <col min="13106" max="13107" width="11.7109375" style="134" customWidth="1"/>
    <col min="13108" max="13108" width="4.7109375" style="134" customWidth="1"/>
    <col min="13109" max="13110" width="11.7109375" style="134" customWidth="1"/>
    <col min="13111" max="13111" width="4.7109375" style="134" customWidth="1"/>
    <col min="13112" max="13113" width="11.7109375" style="134" customWidth="1"/>
    <col min="13114" max="13114" width="4.7109375" style="134" customWidth="1"/>
    <col min="13115" max="13116" width="11.7109375" style="134" customWidth="1"/>
    <col min="13117" max="13117" width="4.7109375" style="134" customWidth="1"/>
    <col min="13118" max="13119" width="11.7109375" style="134" customWidth="1"/>
    <col min="13120" max="13120" width="4.7109375" style="134" customWidth="1"/>
    <col min="13121" max="13122" width="11.7109375" style="134" customWidth="1"/>
    <col min="13123" max="13123" width="4.7109375" style="134" customWidth="1"/>
    <col min="13124" max="13125" width="11.7109375" style="134" customWidth="1"/>
    <col min="13126" max="13126" width="4.7109375" style="134" customWidth="1"/>
    <col min="13127" max="13128" width="11.7109375" style="134" customWidth="1"/>
    <col min="13129" max="13129" width="4.7109375" style="134" customWidth="1"/>
    <col min="13130" max="13131" width="11.7109375" style="134" customWidth="1"/>
    <col min="13132" max="13132" width="4.7109375" style="134" customWidth="1"/>
    <col min="13133" max="13134" width="11.7109375" style="134" customWidth="1"/>
    <col min="13135" max="13135" width="4.7109375" style="134" customWidth="1"/>
    <col min="13136" max="13137" width="11.7109375" style="134" customWidth="1"/>
    <col min="13138" max="13138" width="4.7109375" style="134" customWidth="1"/>
    <col min="13139" max="13140" width="11.7109375" style="134" customWidth="1"/>
    <col min="13141" max="13141" width="4.7109375" style="134" customWidth="1"/>
    <col min="13142" max="13143" width="11.7109375" style="134" customWidth="1"/>
    <col min="13144" max="13144" width="4.7109375" style="134" customWidth="1"/>
    <col min="13145" max="13146" width="11.7109375" style="134" customWidth="1"/>
    <col min="13147" max="13147" width="4.7109375" style="134" customWidth="1"/>
    <col min="13148" max="13149" width="11.7109375" style="134" customWidth="1"/>
    <col min="13150" max="13150" width="4.7109375" style="134" customWidth="1"/>
    <col min="13151" max="13152" width="11.7109375" style="134" customWidth="1"/>
    <col min="13153" max="13153" width="4.7109375" style="134" customWidth="1"/>
    <col min="13154" max="13155" width="11.7109375" style="134" customWidth="1"/>
    <col min="13156" max="13156" width="4.7109375" style="134" customWidth="1"/>
    <col min="13157" max="13158" width="11.7109375" style="134" customWidth="1"/>
    <col min="13159" max="13159" width="4.7109375" style="134" customWidth="1"/>
    <col min="13160" max="13161" width="11.7109375" style="134" customWidth="1"/>
    <col min="13162" max="13162" width="4.7109375" style="134" customWidth="1"/>
    <col min="13163" max="13164" width="11.7109375" style="134" customWidth="1"/>
    <col min="13165" max="13165" width="4.7109375" style="134" customWidth="1"/>
    <col min="13166" max="13167" width="11.7109375" style="134" customWidth="1"/>
    <col min="13168" max="13168" width="4.7109375" style="134" customWidth="1"/>
    <col min="13169" max="13170" width="11.7109375" style="134" customWidth="1"/>
    <col min="13171" max="13171" width="4.7109375" style="134" customWidth="1"/>
    <col min="13172" max="13173" width="11.7109375" style="134" customWidth="1"/>
    <col min="13174" max="13174" width="4.7109375" style="134" customWidth="1"/>
    <col min="13175" max="13184" width="11.7109375" style="134" customWidth="1"/>
    <col min="13185" max="13197" width="8.85546875" style="134"/>
    <col min="13198" max="13198" width="11.7109375" style="134" customWidth="1"/>
    <col min="13199" max="13199" width="3.7109375" style="134" customWidth="1"/>
    <col min="13200" max="13201" width="11.7109375" style="134" customWidth="1"/>
    <col min="13202" max="13202" width="3.7109375" style="134" customWidth="1"/>
    <col min="13203" max="13204" width="11.7109375" style="134" customWidth="1"/>
    <col min="13205" max="13205" width="4.7109375" style="134" customWidth="1"/>
    <col min="13206" max="13207" width="11.7109375" style="134" customWidth="1"/>
    <col min="13208" max="13208" width="4.7109375" style="134" customWidth="1"/>
    <col min="13209" max="13210" width="11.7109375" style="134" customWidth="1"/>
    <col min="13211" max="13211" width="4.7109375" style="134" customWidth="1"/>
    <col min="13212" max="13213" width="11.7109375" style="134" customWidth="1"/>
    <col min="13214" max="13214" width="4.7109375" style="134" customWidth="1"/>
    <col min="13215" max="13216" width="11.7109375" style="134" customWidth="1"/>
    <col min="13217" max="13217" width="4.7109375" style="134" customWidth="1"/>
    <col min="13218" max="13219" width="11.7109375" style="134" customWidth="1"/>
    <col min="13220" max="13220" width="4.7109375" style="134" customWidth="1"/>
    <col min="13221" max="13222" width="11.7109375" style="134" customWidth="1"/>
    <col min="13223" max="13223" width="4.7109375" style="134" customWidth="1"/>
    <col min="13224" max="13225" width="11.7109375" style="134" customWidth="1"/>
    <col min="13226" max="13226" width="4.7109375" style="134" customWidth="1"/>
    <col min="13227" max="13228" width="11.7109375" style="134" customWidth="1"/>
    <col min="13229" max="13229" width="4.7109375" style="134" customWidth="1"/>
    <col min="13230" max="13231" width="11.7109375" style="134" customWidth="1"/>
    <col min="13232" max="13232" width="4.7109375" style="134" customWidth="1"/>
    <col min="13233" max="13234" width="11.7109375" style="134" customWidth="1"/>
    <col min="13235" max="13235" width="4.7109375" style="134" customWidth="1"/>
    <col min="13236" max="13237" width="11.7109375" style="134" customWidth="1"/>
    <col min="13238" max="13238" width="4.7109375" style="134" customWidth="1"/>
    <col min="13239" max="13240" width="11.7109375" style="134" customWidth="1"/>
    <col min="13241" max="13241" width="4.7109375" style="134" customWidth="1"/>
    <col min="13242" max="13243" width="11.7109375" style="134" customWidth="1"/>
    <col min="13244" max="13244" width="4.7109375" style="134" customWidth="1"/>
    <col min="13245" max="13246" width="11.7109375" style="134" customWidth="1"/>
    <col min="13247" max="13247" width="4.7109375" style="134" customWidth="1"/>
    <col min="13248" max="13249" width="11.7109375" style="134" customWidth="1"/>
    <col min="13250" max="13250" width="4.7109375" style="134" customWidth="1"/>
    <col min="13251" max="13252" width="11.7109375" style="134" customWidth="1"/>
    <col min="13253" max="13253" width="4.7109375" style="134" customWidth="1"/>
    <col min="13254" max="13255" width="11.7109375" style="134" customWidth="1"/>
    <col min="13256" max="13256" width="4.7109375" style="134" customWidth="1"/>
    <col min="13257" max="13258" width="11.7109375" style="134" customWidth="1"/>
    <col min="13259" max="13259" width="4.7109375" style="134" customWidth="1"/>
    <col min="13260" max="13261" width="11.7109375" style="134" customWidth="1"/>
    <col min="13262" max="13262" width="4.7109375" style="134" customWidth="1"/>
    <col min="13263" max="13264" width="11.7109375" style="134" customWidth="1"/>
    <col min="13265" max="13265" width="4.7109375" style="134" customWidth="1"/>
    <col min="13266" max="13267" width="11.7109375" style="134" customWidth="1"/>
    <col min="13268" max="13268" width="4.7109375" style="134" customWidth="1"/>
    <col min="13269" max="13270" width="11.7109375" style="134" customWidth="1"/>
    <col min="13271" max="13271" width="4.7109375" style="134" customWidth="1"/>
    <col min="13272" max="13273" width="11.7109375" style="134" customWidth="1"/>
    <col min="13274" max="13274" width="4.7109375" style="134" customWidth="1"/>
    <col min="13275" max="13276" width="11.7109375" style="134" customWidth="1"/>
    <col min="13277" max="13277" width="4.7109375" style="134" customWidth="1"/>
    <col min="13278" max="13279" width="11.7109375" style="134" customWidth="1"/>
    <col min="13280" max="13280" width="4.7109375" style="134" customWidth="1"/>
    <col min="13281" max="13282" width="11.7109375" style="134" customWidth="1"/>
    <col min="13283" max="13283" width="4.7109375" style="134" customWidth="1"/>
    <col min="13284" max="13285" width="11.7109375" style="134" customWidth="1"/>
    <col min="13286" max="13286" width="4.7109375" style="134" customWidth="1"/>
    <col min="13287" max="13288" width="11.7109375" style="134" customWidth="1"/>
    <col min="13289" max="13289" width="4.7109375" style="134" customWidth="1"/>
    <col min="13290" max="13291" width="11.7109375" style="134" customWidth="1"/>
    <col min="13292" max="13292" width="4.7109375" style="134" customWidth="1"/>
    <col min="13293" max="13294" width="11.7109375" style="134" customWidth="1"/>
    <col min="13295" max="13295" width="4.7109375" style="134" customWidth="1"/>
    <col min="13296" max="13297" width="11.7109375" style="134" customWidth="1"/>
    <col min="13298" max="13298" width="4.7109375" style="134" customWidth="1"/>
    <col min="13299" max="13300" width="11.7109375" style="134" customWidth="1"/>
    <col min="13301" max="13301" width="4.7109375" style="134" customWidth="1"/>
    <col min="13302" max="13303" width="11.7109375" style="134" customWidth="1"/>
    <col min="13304" max="13304" width="4.7109375" style="134" customWidth="1"/>
    <col min="13305" max="13306" width="11.7109375" style="134" customWidth="1"/>
    <col min="13307" max="13307" width="4.7109375" style="134" customWidth="1"/>
    <col min="13308" max="13309" width="11.7109375" style="134" customWidth="1"/>
    <col min="13310" max="13310" width="4.7109375" style="134" customWidth="1"/>
    <col min="13311" max="13312" width="11.7109375" style="134" customWidth="1"/>
    <col min="13313" max="13313" width="4.7109375" style="134" customWidth="1"/>
    <col min="13314" max="13315" width="11.7109375" style="134" customWidth="1"/>
    <col min="13316" max="13316" width="4.7109375" style="134" customWidth="1"/>
    <col min="13317" max="13318" width="11.7109375" style="134" customWidth="1"/>
    <col min="13319" max="13319" width="4.7109375" style="134" customWidth="1"/>
    <col min="13320" max="13321" width="11.7109375" style="134" customWidth="1"/>
    <col min="13322" max="13322" width="4.7109375" style="134" customWidth="1"/>
    <col min="13323" max="13324" width="11.7109375" style="134" customWidth="1"/>
    <col min="13325" max="13325" width="4.7109375" style="134" customWidth="1"/>
    <col min="13326" max="13327" width="11.7109375" style="134" customWidth="1"/>
    <col min="13328" max="13328" width="4.7109375" style="134" customWidth="1"/>
    <col min="13329" max="13330" width="11.7109375" style="134" customWidth="1"/>
    <col min="13331" max="13331" width="4.7109375" style="134" customWidth="1"/>
    <col min="13332" max="13333" width="11.7109375" style="134" customWidth="1"/>
    <col min="13334" max="13334" width="4.7109375" style="134" customWidth="1"/>
    <col min="13335" max="13336" width="11.7109375" style="134" customWidth="1"/>
    <col min="13337" max="13337" width="4.7109375" style="134" customWidth="1"/>
    <col min="13338" max="13339" width="11.7109375" style="134" customWidth="1"/>
    <col min="13340" max="13340" width="4.7109375" style="134" customWidth="1"/>
    <col min="13341" max="13342" width="11.7109375" style="134" customWidth="1"/>
    <col min="13343" max="13343" width="4.7109375" style="134" customWidth="1"/>
    <col min="13344" max="13345" width="11.7109375" style="134" customWidth="1"/>
    <col min="13346" max="13346" width="4.7109375" style="134" customWidth="1"/>
    <col min="13347" max="13348" width="11.7109375" style="134" customWidth="1"/>
    <col min="13349" max="13349" width="4.7109375" style="134" customWidth="1"/>
    <col min="13350" max="13351" width="11.7109375" style="134" customWidth="1"/>
    <col min="13352" max="13352" width="4.7109375" style="134" customWidth="1"/>
    <col min="13353" max="13354" width="11.7109375" style="134" customWidth="1"/>
    <col min="13355" max="13355" width="4.7109375" style="134" customWidth="1"/>
    <col min="13356" max="13357" width="11.7109375" style="134" customWidth="1"/>
    <col min="13358" max="13358" width="4.7109375" style="134" customWidth="1"/>
    <col min="13359" max="13360" width="11.7109375" style="134" customWidth="1"/>
    <col min="13361" max="13361" width="4.7109375" style="134" customWidth="1"/>
    <col min="13362" max="13363" width="11.7109375" style="134" customWidth="1"/>
    <col min="13364" max="13364" width="4.7109375" style="134" customWidth="1"/>
    <col min="13365" max="13366" width="11.7109375" style="134" customWidth="1"/>
    <col min="13367" max="13367" width="4.7109375" style="134" customWidth="1"/>
    <col min="13368" max="13369" width="11.7109375" style="134" customWidth="1"/>
    <col min="13370" max="13370" width="4.7109375" style="134" customWidth="1"/>
    <col min="13371" max="13372" width="11.7109375" style="134" customWidth="1"/>
    <col min="13373" max="13373" width="4.7109375" style="134" customWidth="1"/>
    <col min="13374" max="13375" width="11.7109375" style="134" customWidth="1"/>
    <col min="13376" max="13376" width="4.7109375" style="134" customWidth="1"/>
    <col min="13377" max="13378" width="11.7109375" style="134" customWidth="1"/>
    <col min="13379" max="13379" width="4.7109375" style="134" customWidth="1"/>
    <col min="13380" max="13381" width="11.7109375" style="134" customWidth="1"/>
    <col min="13382" max="13382" width="4.7109375" style="134" customWidth="1"/>
    <col min="13383" max="13384" width="11.7109375" style="134" customWidth="1"/>
    <col min="13385" max="13385" width="4.7109375" style="134" customWidth="1"/>
    <col min="13386" max="13387" width="11.7109375" style="134" customWidth="1"/>
    <col min="13388" max="13388" width="4.7109375" style="134" customWidth="1"/>
    <col min="13389" max="13390" width="11.7109375" style="134" customWidth="1"/>
    <col min="13391" max="13391" width="4.7109375" style="134" customWidth="1"/>
    <col min="13392" max="13393" width="11.7109375" style="134" customWidth="1"/>
    <col min="13394" max="13394" width="4.7109375" style="134" customWidth="1"/>
    <col min="13395" max="13396" width="11.7109375" style="134" customWidth="1"/>
    <col min="13397" max="13397" width="4.7109375" style="134" customWidth="1"/>
    <col min="13398" max="13399" width="11.7109375" style="134" customWidth="1"/>
    <col min="13400" max="13400" width="4.7109375" style="134" customWidth="1"/>
    <col min="13401" max="13402" width="11.7109375" style="134" customWidth="1"/>
    <col min="13403" max="13403" width="4.7109375" style="134" customWidth="1"/>
    <col min="13404" max="13405" width="11.7109375" style="134" customWidth="1"/>
    <col min="13406" max="13406" width="4.7109375" style="134" customWidth="1"/>
    <col min="13407" max="13408" width="11.7109375" style="134" customWidth="1"/>
    <col min="13409" max="13409" width="4.7109375" style="134" customWidth="1"/>
    <col min="13410" max="13411" width="11.7109375" style="134" customWidth="1"/>
    <col min="13412" max="13412" width="4.7109375" style="134" customWidth="1"/>
    <col min="13413" max="13414" width="11.7109375" style="134" customWidth="1"/>
    <col min="13415" max="13415" width="4.7109375" style="134" customWidth="1"/>
    <col min="13416" max="13417" width="11.7109375" style="134" customWidth="1"/>
    <col min="13418" max="13418" width="4.7109375" style="134" customWidth="1"/>
    <col min="13419" max="13420" width="11.7109375" style="134" customWidth="1"/>
    <col min="13421" max="13421" width="4.7109375" style="134" customWidth="1"/>
    <col min="13422" max="13423" width="11.7109375" style="134" customWidth="1"/>
    <col min="13424" max="13424" width="4.7109375" style="134" customWidth="1"/>
    <col min="13425" max="13426" width="11.7109375" style="134" customWidth="1"/>
    <col min="13427" max="13427" width="4.7109375" style="134" customWidth="1"/>
    <col min="13428" max="13429" width="11.7109375" style="134" customWidth="1"/>
    <col min="13430" max="13430" width="4.7109375" style="134" customWidth="1"/>
    <col min="13431" max="13440" width="11.7109375" style="134" customWidth="1"/>
    <col min="13441" max="13453" width="8.85546875" style="134"/>
    <col min="13454" max="13454" width="11.7109375" style="134" customWidth="1"/>
    <col min="13455" max="13455" width="3.7109375" style="134" customWidth="1"/>
    <col min="13456" max="13457" width="11.7109375" style="134" customWidth="1"/>
    <col min="13458" max="13458" width="3.7109375" style="134" customWidth="1"/>
    <col min="13459" max="13460" width="11.7109375" style="134" customWidth="1"/>
    <col min="13461" max="13461" width="4.7109375" style="134" customWidth="1"/>
    <col min="13462" max="13463" width="11.7109375" style="134" customWidth="1"/>
    <col min="13464" max="13464" width="4.7109375" style="134" customWidth="1"/>
    <col min="13465" max="13466" width="11.7109375" style="134" customWidth="1"/>
    <col min="13467" max="13467" width="4.7109375" style="134" customWidth="1"/>
    <col min="13468" max="13469" width="11.7109375" style="134" customWidth="1"/>
    <col min="13470" max="13470" width="4.7109375" style="134" customWidth="1"/>
    <col min="13471" max="13472" width="11.7109375" style="134" customWidth="1"/>
    <col min="13473" max="13473" width="4.7109375" style="134" customWidth="1"/>
    <col min="13474" max="13475" width="11.7109375" style="134" customWidth="1"/>
    <col min="13476" max="13476" width="4.7109375" style="134" customWidth="1"/>
    <col min="13477" max="13478" width="11.7109375" style="134" customWidth="1"/>
    <col min="13479" max="13479" width="4.7109375" style="134" customWidth="1"/>
    <col min="13480" max="13481" width="11.7109375" style="134" customWidth="1"/>
    <col min="13482" max="13482" width="4.7109375" style="134" customWidth="1"/>
    <col min="13483" max="13484" width="11.7109375" style="134" customWidth="1"/>
    <col min="13485" max="13485" width="4.7109375" style="134" customWidth="1"/>
    <col min="13486" max="13487" width="11.7109375" style="134" customWidth="1"/>
    <col min="13488" max="13488" width="4.7109375" style="134" customWidth="1"/>
    <col min="13489" max="13490" width="11.7109375" style="134" customWidth="1"/>
    <col min="13491" max="13491" width="4.7109375" style="134" customWidth="1"/>
    <col min="13492" max="13493" width="11.7109375" style="134" customWidth="1"/>
    <col min="13494" max="13494" width="4.7109375" style="134" customWidth="1"/>
    <col min="13495" max="13496" width="11.7109375" style="134" customWidth="1"/>
    <col min="13497" max="13497" width="4.7109375" style="134" customWidth="1"/>
    <col min="13498" max="13499" width="11.7109375" style="134" customWidth="1"/>
    <col min="13500" max="13500" width="4.7109375" style="134" customWidth="1"/>
    <col min="13501" max="13502" width="11.7109375" style="134" customWidth="1"/>
    <col min="13503" max="13503" width="4.7109375" style="134" customWidth="1"/>
    <col min="13504" max="13505" width="11.7109375" style="134" customWidth="1"/>
    <col min="13506" max="13506" width="4.7109375" style="134" customWidth="1"/>
    <col min="13507" max="13508" width="11.7109375" style="134" customWidth="1"/>
    <col min="13509" max="13509" width="4.7109375" style="134" customWidth="1"/>
    <col min="13510" max="13511" width="11.7109375" style="134" customWidth="1"/>
    <col min="13512" max="13512" width="4.7109375" style="134" customWidth="1"/>
    <col min="13513" max="13514" width="11.7109375" style="134" customWidth="1"/>
    <col min="13515" max="13515" width="4.7109375" style="134" customWidth="1"/>
    <col min="13516" max="13517" width="11.7109375" style="134" customWidth="1"/>
    <col min="13518" max="13518" width="4.7109375" style="134" customWidth="1"/>
    <col min="13519" max="13520" width="11.7109375" style="134" customWidth="1"/>
    <col min="13521" max="13521" width="4.7109375" style="134" customWidth="1"/>
    <col min="13522" max="13523" width="11.7109375" style="134" customWidth="1"/>
    <col min="13524" max="13524" width="4.7109375" style="134" customWidth="1"/>
    <col min="13525" max="13526" width="11.7109375" style="134" customWidth="1"/>
    <col min="13527" max="13527" width="4.7109375" style="134" customWidth="1"/>
    <col min="13528" max="13529" width="11.7109375" style="134" customWidth="1"/>
    <col min="13530" max="13530" width="4.7109375" style="134" customWidth="1"/>
    <col min="13531" max="13532" width="11.7109375" style="134" customWidth="1"/>
    <col min="13533" max="13533" width="4.7109375" style="134" customWidth="1"/>
    <col min="13534" max="13535" width="11.7109375" style="134" customWidth="1"/>
    <col min="13536" max="13536" width="4.7109375" style="134" customWidth="1"/>
    <col min="13537" max="13538" width="11.7109375" style="134" customWidth="1"/>
    <col min="13539" max="13539" width="4.7109375" style="134" customWidth="1"/>
    <col min="13540" max="13541" width="11.7109375" style="134" customWidth="1"/>
    <col min="13542" max="13542" width="4.7109375" style="134" customWidth="1"/>
    <col min="13543" max="13544" width="11.7109375" style="134" customWidth="1"/>
    <col min="13545" max="13545" width="4.7109375" style="134" customWidth="1"/>
    <col min="13546" max="13547" width="11.7109375" style="134" customWidth="1"/>
    <col min="13548" max="13548" width="4.7109375" style="134" customWidth="1"/>
    <col min="13549" max="13550" width="11.7109375" style="134" customWidth="1"/>
    <col min="13551" max="13551" width="4.7109375" style="134" customWidth="1"/>
    <col min="13552" max="13553" width="11.7109375" style="134" customWidth="1"/>
    <col min="13554" max="13554" width="4.7109375" style="134" customWidth="1"/>
    <col min="13555" max="13556" width="11.7109375" style="134" customWidth="1"/>
    <col min="13557" max="13557" width="4.7109375" style="134" customWidth="1"/>
    <col min="13558" max="13559" width="11.7109375" style="134" customWidth="1"/>
    <col min="13560" max="13560" width="4.7109375" style="134" customWidth="1"/>
    <col min="13561" max="13562" width="11.7109375" style="134" customWidth="1"/>
    <col min="13563" max="13563" width="4.7109375" style="134" customWidth="1"/>
    <col min="13564" max="13565" width="11.7109375" style="134" customWidth="1"/>
    <col min="13566" max="13566" width="4.7109375" style="134" customWidth="1"/>
    <col min="13567" max="13568" width="11.7109375" style="134" customWidth="1"/>
    <col min="13569" max="13569" width="4.7109375" style="134" customWidth="1"/>
    <col min="13570" max="13571" width="11.7109375" style="134" customWidth="1"/>
    <col min="13572" max="13572" width="4.7109375" style="134" customWidth="1"/>
    <col min="13573" max="13574" width="11.7109375" style="134" customWidth="1"/>
    <col min="13575" max="13575" width="4.7109375" style="134" customWidth="1"/>
    <col min="13576" max="13577" width="11.7109375" style="134" customWidth="1"/>
    <col min="13578" max="13578" width="4.7109375" style="134" customWidth="1"/>
    <col min="13579" max="13580" width="11.7109375" style="134" customWidth="1"/>
    <col min="13581" max="13581" width="4.7109375" style="134" customWidth="1"/>
    <col min="13582" max="13583" width="11.7109375" style="134" customWidth="1"/>
    <col min="13584" max="13584" width="4.7109375" style="134" customWidth="1"/>
    <col min="13585" max="13586" width="11.7109375" style="134" customWidth="1"/>
    <col min="13587" max="13587" width="4.7109375" style="134" customWidth="1"/>
    <col min="13588" max="13589" width="11.7109375" style="134" customWidth="1"/>
    <col min="13590" max="13590" width="4.7109375" style="134" customWidth="1"/>
    <col min="13591" max="13592" width="11.7109375" style="134" customWidth="1"/>
    <col min="13593" max="13593" width="4.7109375" style="134" customWidth="1"/>
    <col min="13594" max="13595" width="11.7109375" style="134" customWidth="1"/>
    <col min="13596" max="13596" width="4.7109375" style="134" customWidth="1"/>
    <col min="13597" max="13598" width="11.7109375" style="134" customWidth="1"/>
    <col min="13599" max="13599" width="4.7109375" style="134" customWidth="1"/>
    <col min="13600" max="13601" width="11.7109375" style="134" customWidth="1"/>
    <col min="13602" max="13602" width="4.7109375" style="134" customWidth="1"/>
    <col min="13603" max="13604" width="11.7109375" style="134" customWidth="1"/>
    <col min="13605" max="13605" width="4.7109375" style="134" customWidth="1"/>
    <col min="13606" max="13607" width="11.7109375" style="134" customWidth="1"/>
    <col min="13608" max="13608" width="4.7109375" style="134" customWidth="1"/>
    <col min="13609" max="13610" width="11.7109375" style="134" customWidth="1"/>
    <col min="13611" max="13611" width="4.7109375" style="134" customWidth="1"/>
    <col min="13612" max="13613" width="11.7109375" style="134" customWidth="1"/>
    <col min="13614" max="13614" width="4.7109375" style="134" customWidth="1"/>
    <col min="13615" max="13616" width="11.7109375" style="134" customWidth="1"/>
    <col min="13617" max="13617" width="4.7109375" style="134" customWidth="1"/>
    <col min="13618" max="13619" width="11.7109375" style="134" customWidth="1"/>
    <col min="13620" max="13620" width="4.7109375" style="134" customWidth="1"/>
    <col min="13621" max="13622" width="11.7109375" style="134" customWidth="1"/>
    <col min="13623" max="13623" width="4.7109375" style="134" customWidth="1"/>
    <col min="13624" max="13625" width="11.7109375" style="134" customWidth="1"/>
    <col min="13626" max="13626" width="4.7109375" style="134" customWidth="1"/>
    <col min="13627" max="13628" width="11.7109375" style="134" customWidth="1"/>
    <col min="13629" max="13629" width="4.7109375" style="134" customWidth="1"/>
    <col min="13630" max="13631" width="11.7109375" style="134" customWidth="1"/>
    <col min="13632" max="13632" width="4.7109375" style="134" customWidth="1"/>
    <col min="13633" max="13634" width="11.7109375" style="134" customWidth="1"/>
    <col min="13635" max="13635" width="4.7109375" style="134" customWidth="1"/>
    <col min="13636" max="13637" width="11.7109375" style="134" customWidth="1"/>
    <col min="13638" max="13638" width="4.7109375" style="134" customWidth="1"/>
    <col min="13639" max="13640" width="11.7109375" style="134" customWidth="1"/>
    <col min="13641" max="13641" width="4.7109375" style="134" customWidth="1"/>
    <col min="13642" max="13643" width="11.7109375" style="134" customWidth="1"/>
    <col min="13644" max="13644" width="4.7109375" style="134" customWidth="1"/>
    <col min="13645" max="13646" width="11.7109375" style="134" customWidth="1"/>
    <col min="13647" max="13647" width="4.7109375" style="134" customWidth="1"/>
    <col min="13648" max="13649" width="11.7109375" style="134" customWidth="1"/>
    <col min="13650" max="13650" width="4.7109375" style="134" customWidth="1"/>
    <col min="13651" max="13652" width="11.7109375" style="134" customWidth="1"/>
    <col min="13653" max="13653" width="4.7109375" style="134" customWidth="1"/>
    <col min="13654" max="13655" width="11.7109375" style="134" customWidth="1"/>
    <col min="13656" max="13656" width="4.7109375" style="134" customWidth="1"/>
    <col min="13657" max="13658" width="11.7109375" style="134" customWidth="1"/>
    <col min="13659" max="13659" width="4.7109375" style="134" customWidth="1"/>
    <col min="13660" max="13661" width="11.7109375" style="134" customWidth="1"/>
    <col min="13662" max="13662" width="4.7109375" style="134" customWidth="1"/>
    <col min="13663" max="13664" width="11.7109375" style="134" customWidth="1"/>
    <col min="13665" max="13665" width="4.7109375" style="134" customWidth="1"/>
    <col min="13666" max="13667" width="11.7109375" style="134" customWidth="1"/>
    <col min="13668" max="13668" width="4.7109375" style="134" customWidth="1"/>
    <col min="13669" max="13670" width="11.7109375" style="134" customWidth="1"/>
    <col min="13671" max="13671" width="4.7109375" style="134" customWidth="1"/>
    <col min="13672" max="13673" width="11.7109375" style="134" customWidth="1"/>
    <col min="13674" max="13674" width="4.7109375" style="134" customWidth="1"/>
    <col min="13675" max="13676" width="11.7109375" style="134" customWidth="1"/>
    <col min="13677" max="13677" width="4.7109375" style="134" customWidth="1"/>
    <col min="13678" max="13679" width="11.7109375" style="134" customWidth="1"/>
    <col min="13680" max="13680" width="4.7109375" style="134" customWidth="1"/>
    <col min="13681" max="13682" width="11.7109375" style="134" customWidth="1"/>
    <col min="13683" max="13683" width="4.7109375" style="134" customWidth="1"/>
    <col min="13684" max="13685" width="11.7109375" style="134" customWidth="1"/>
    <col min="13686" max="13686" width="4.7109375" style="134" customWidth="1"/>
    <col min="13687" max="13696" width="11.7109375" style="134" customWidth="1"/>
    <col min="13697" max="13709" width="8.85546875" style="134"/>
    <col min="13710" max="13710" width="11.7109375" style="134" customWidth="1"/>
    <col min="13711" max="13711" width="3.7109375" style="134" customWidth="1"/>
    <col min="13712" max="13713" width="11.7109375" style="134" customWidth="1"/>
    <col min="13714" max="13714" width="3.7109375" style="134" customWidth="1"/>
    <col min="13715" max="13716" width="11.7109375" style="134" customWidth="1"/>
    <col min="13717" max="13717" width="4.7109375" style="134" customWidth="1"/>
    <col min="13718" max="13719" width="11.7109375" style="134" customWidth="1"/>
    <col min="13720" max="13720" width="4.7109375" style="134" customWidth="1"/>
    <col min="13721" max="13722" width="11.7109375" style="134" customWidth="1"/>
    <col min="13723" max="13723" width="4.7109375" style="134" customWidth="1"/>
    <col min="13724" max="13725" width="11.7109375" style="134" customWidth="1"/>
    <col min="13726" max="13726" width="4.7109375" style="134" customWidth="1"/>
    <col min="13727" max="13728" width="11.7109375" style="134" customWidth="1"/>
    <col min="13729" max="13729" width="4.7109375" style="134" customWidth="1"/>
    <col min="13730" max="13731" width="11.7109375" style="134" customWidth="1"/>
    <col min="13732" max="13732" width="4.7109375" style="134" customWidth="1"/>
    <col min="13733" max="13734" width="11.7109375" style="134" customWidth="1"/>
    <col min="13735" max="13735" width="4.7109375" style="134" customWidth="1"/>
    <col min="13736" max="13737" width="11.7109375" style="134" customWidth="1"/>
    <col min="13738" max="13738" width="4.7109375" style="134" customWidth="1"/>
    <col min="13739" max="13740" width="11.7109375" style="134" customWidth="1"/>
    <col min="13741" max="13741" width="4.7109375" style="134" customWidth="1"/>
    <col min="13742" max="13743" width="11.7109375" style="134" customWidth="1"/>
    <col min="13744" max="13744" width="4.7109375" style="134" customWidth="1"/>
    <col min="13745" max="13746" width="11.7109375" style="134" customWidth="1"/>
    <col min="13747" max="13747" width="4.7109375" style="134" customWidth="1"/>
    <col min="13748" max="13749" width="11.7109375" style="134" customWidth="1"/>
    <col min="13750" max="13750" width="4.7109375" style="134" customWidth="1"/>
    <col min="13751" max="13752" width="11.7109375" style="134" customWidth="1"/>
    <col min="13753" max="13753" width="4.7109375" style="134" customWidth="1"/>
    <col min="13754" max="13755" width="11.7109375" style="134" customWidth="1"/>
    <col min="13756" max="13756" width="4.7109375" style="134" customWidth="1"/>
    <col min="13757" max="13758" width="11.7109375" style="134" customWidth="1"/>
    <col min="13759" max="13759" width="4.7109375" style="134" customWidth="1"/>
    <col min="13760" max="13761" width="11.7109375" style="134" customWidth="1"/>
    <col min="13762" max="13762" width="4.7109375" style="134" customWidth="1"/>
    <col min="13763" max="13764" width="11.7109375" style="134" customWidth="1"/>
    <col min="13765" max="13765" width="4.7109375" style="134" customWidth="1"/>
    <col min="13766" max="13767" width="11.7109375" style="134" customWidth="1"/>
    <col min="13768" max="13768" width="4.7109375" style="134" customWidth="1"/>
    <col min="13769" max="13770" width="11.7109375" style="134" customWidth="1"/>
    <col min="13771" max="13771" width="4.7109375" style="134" customWidth="1"/>
    <col min="13772" max="13773" width="11.7109375" style="134" customWidth="1"/>
    <col min="13774" max="13774" width="4.7109375" style="134" customWidth="1"/>
    <col min="13775" max="13776" width="11.7109375" style="134" customWidth="1"/>
    <col min="13777" max="13777" width="4.7109375" style="134" customWidth="1"/>
    <col min="13778" max="13779" width="11.7109375" style="134" customWidth="1"/>
    <col min="13780" max="13780" width="4.7109375" style="134" customWidth="1"/>
    <col min="13781" max="13782" width="11.7109375" style="134" customWidth="1"/>
    <col min="13783" max="13783" width="4.7109375" style="134" customWidth="1"/>
    <col min="13784" max="13785" width="11.7109375" style="134" customWidth="1"/>
    <col min="13786" max="13786" width="4.7109375" style="134" customWidth="1"/>
    <col min="13787" max="13788" width="11.7109375" style="134" customWidth="1"/>
    <col min="13789" max="13789" width="4.7109375" style="134" customWidth="1"/>
    <col min="13790" max="13791" width="11.7109375" style="134" customWidth="1"/>
    <col min="13792" max="13792" width="4.7109375" style="134" customWidth="1"/>
    <col min="13793" max="13794" width="11.7109375" style="134" customWidth="1"/>
    <col min="13795" max="13795" width="4.7109375" style="134" customWidth="1"/>
    <col min="13796" max="13797" width="11.7109375" style="134" customWidth="1"/>
    <col min="13798" max="13798" width="4.7109375" style="134" customWidth="1"/>
    <col min="13799" max="13800" width="11.7109375" style="134" customWidth="1"/>
    <col min="13801" max="13801" width="4.7109375" style="134" customWidth="1"/>
    <col min="13802" max="13803" width="11.7109375" style="134" customWidth="1"/>
    <col min="13804" max="13804" width="4.7109375" style="134" customWidth="1"/>
    <col min="13805" max="13806" width="11.7109375" style="134" customWidth="1"/>
    <col min="13807" max="13807" width="4.7109375" style="134" customWidth="1"/>
    <col min="13808" max="13809" width="11.7109375" style="134" customWidth="1"/>
    <col min="13810" max="13810" width="4.7109375" style="134" customWidth="1"/>
    <col min="13811" max="13812" width="11.7109375" style="134" customWidth="1"/>
    <col min="13813" max="13813" width="4.7109375" style="134" customWidth="1"/>
    <col min="13814" max="13815" width="11.7109375" style="134" customWidth="1"/>
    <col min="13816" max="13816" width="4.7109375" style="134" customWidth="1"/>
    <col min="13817" max="13818" width="11.7109375" style="134" customWidth="1"/>
    <col min="13819" max="13819" width="4.7109375" style="134" customWidth="1"/>
    <col min="13820" max="13821" width="11.7109375" style="134" customWidth="1"/>
    <col min="13822" max="13822" width="4.7109375" style="134" customWidth="1"/>
    <col min="13823" max="13824" width="11.7109375" style="134" customWidth="1"/>
    <col min="13825" max="13825" width="4.7109375" style="134" customWidth="1"/>
    <col min="13826" max="13827" width="11.7109375" style="134" customWidth="1"/>
    <col min="13828" max="13828" width="4.7109375" style="134" customWidth="1"/>
    <col min="13829" max="13830" width="11.7109375" style="134" customWidth="1"/>
    <col min="13831" max="13831" width="4.7109375" style="134" customWidth="1"/>
    <col min="13832" max="13833" width="11.7109375" style="134" customWidth="1"/>
    <col min="13834" max="13834" width="4.7109375" style="134" customWidth="1"/>
    <col min="13835" max="13836" width="11.7109375" style="134" customWidth="1"/>
    <col min="13837" max="13837" width="4.7109375" style="134" customWidth="1"/>
    <col min="13838" max="13839" width="11.7109375" style="134" customWidth="1"/>
    <col min="13840" max="13840" width="4.7109375" style="134" customWidth="1"/>
    <col min="13841" max="13842" width="11.7109375" style="134" customWidth="1"/>
    <col min="13843" max="13843" width="4.7109375" style="134" customWidth="1"/>
    <col min="13844" max="13845" width="11.7109375" style="134" customWidth="1"/>
    <col min="13846" max="13846" width="4.7109375" style="134" customWidth="1"/>
    <col min="13847" max="13848" width="11.7109375" style="134" customWidth="1"/>
    <col min="13849" max="13849" width="4.7109375" style="134" customWidth="1"/>
    <col min="13850" max="13851" width="11.7109375" style="134" customWidth="1"/>
    <col min="13852" max="13852" width="4.7109375" style="134" customWidth="1"/>
    <col min="13853" max="13854" width="11.7109375" style="134" customWidth="1"/>
    <col min="13855" max="13855" width="4.7109375" style="134" customWidth="1"/>
    <col min="13856" max="13857" width="11.7109375" style="134" customWidth="1"/>
    <col min="13858" max="13858" width="4.7109375" style="134" customWidth="1"/>
    <col min="13859" max="13860" width="11.7109375" style="134" customWidth="1"/>
    <col min="13861" max="13861" width="4.7109375" style="134" customWidth="1"/>
    <col min="13862" max="13863" width="11.7109375" style="134" customWidth="1"/>
    <col min="13864" max="13864" width="4.7109375" style="134" customWidth="1"/>
    <col min="13865" max="13866" width="11.7109375" style="134" customWidth="1"/>
    <col min="13867" max="13867" width="4.7109375" style="134" customWidth="1"/>
    <col min="13868" max="13869" width="11.7109375" style="134" customWidth="1"/>
    <col min="13870" max="13870" width="4.7109375" style="134" customWidth="1"/>
    <col min="13871" max="13872" width="11.7109375" style="134" customWidth="1"/>
    <col min="13873" max="13873" width="4.7109375" style="134" customWidth="1"/>
    <col min="13874" max="13875" width="11.7109375" style="134" customWidth="1"/>
    <col min="13876" max="13876" width="4.7109375" style="134" customWidth="1"/>
    <col min="13877" max="13878" width="11.7109375" style="134" customWidth="1"/>
    <col min="13879" max="13879" width="4.7109375" style="134" customWidth="1"/>
    <col min="13880" max="13881" width="11.7109375" style="134" customWidth="1"/>
    <col min="13882" max="13882" width="4.7109375" style="134" customWidth="1"/>
    <col min="13883" max="13884" width="11.7109375" style="134" customWidth="1"/>
    <col min="13885" max="13885" width="4.7109375" style="134" customWidth="1"/>
    <col min="13886" max="13887" width="11.7109375" style="134" customWidth="1"/>
    <col min="13888" max="13888" width="4.7109375" style="134" customWidth="1"/>
    <col min="13889" max="13890" width="11.7109375" style="134" customWidth="1"/>
    <col min="13891" max="13891" width="4.7109375" style="134" customWidth="1"/>
    <col min="13892" max="13893" width="11.7109375" style="134" customWidth="1"/>
    <col min="13894" max="13894" width="4.7109375" style="134" customWidth="1"/>
    <col min="13895" max="13896" width="11.7109375" style="134" customWidth="1"/>
    <col min="13897" max="13897" width="4.7109375" style="134" customWidth="1"/>
    <col min="13898" max="13899" width="11.7109375" style="134" customWidth="1"/>
    <col min="13900" max="13900" width="4.7109375" style="134" customWidth="1"/>
    <col min="13901" max="13902" width="11.7109375" style="134" customWidth="1"/>
    <col min="13903" max="13903" width="4.7109375" style="134" customWidth="1"/>
    <col min="13904" max="13905" width="11.7109375" style="134" customWidth="1"/>
    <col min="13906" max="13906" width="4.7109375" style="134" customWidth="1"/>
    <col min="13907" max="13908" width="11.7109375" style="134" customWidth="1"/>
    <col min="13909" max="13909" width="4.7109375" style="134" customWidth="1"/>
    <col min="13910" max="13911" width="11.7109375" style="134" customWidth="1"/>
    <col min="13912" max="13912" width="4.7109375" style="134" customWidth="1"/>
    <col min="13913" max="13914" width="11.7109375" style="134" customWidth="1"/>
    <col min="13915" max="13915" width="4.7109375" style="134" customWidth="1"/>
    <col min="13916" max="13917" width="11.7109375" style="134" customWidth="1"/>
    <col min="13918" max="13918" width="4.7109375" style="134" customWidth="1"/>
    <col min="13919" max="13920" width="11.7109375" style="134" customWidth="1"/>
    <col min="13921" max="13921" width="4.7109375" style="134" customWidth="1"/>
    <col min="13922" max="13923" width="11.7109375" style="134" customWidth="1"/>
    <col min="13924" max="13924" width="4.7109375" style="134" customWidth="1"/>
    <col min="13925" max="13926" width="11.7109375" style="134" customWidth="1"/>
    <col min="13927" max="13927" width="4.7109375" style="134" customWidth="1"/>
    <col min="13928" max="13929" width="11.7109375" style="134" customWidth="1"/>
    <col min="13930" max="13930" width="4.7109375" style="134" customWidth="1"/>
    <col min="13931" max="13932" width="11.7109375" style="134" customWidth="1"/>
    <col min="13933" max="13933" width="4.7109375" style="134" customWidth="1"/>
    <col min="13934" max="13935" width="11.7109375" style="134" customWidth="1"/>
    <col min="13936" max="13936" width="4.7109375" style="134" customWidth="1"/>
    <col min="13937" max="13938" width="11.7109375" style="134" customWidth="1"/>
    <col min="13939" max="13939" width="4.7109375" style="134" customWidth="1"/>
    <col min="13940" max="13941" width="11.7109375" style="134" customWidth="1"/>
    <col min="13942" max="13942" width="4.7109375" style="134" customWidth="1"/>
    <col min="13943" max="13952" width="11.7109375" style="134" customWidth="1"/>
    <col min="13953" max="13965" width="8.85546875" style="134"/>
    <col min="13966" max="13966" width="11.7109375" style="134" customWidth="1"/>
    <col min="13967" max="13967" width="3.7109375" style="134" customWidth="1"/>
    <col min="13968" max="13969" width="11.7109375" style="134" customWidth="1"/>
    <col min="13970" max="13970" width="3.7109375" style="134" customWidth="1"/>
    <col min="13971" max="13972" width="11.7109375" style="134" customWidth="1"/>
    <col min="13973" max="13973" width="4.7109375" style="134" customWidth="1"/>
    <col min="13974" max="13975" width="11.7109375" style="134" customWidth="1"/>
    <col min="13976" max="13976" width="4.7109375" style="134" customWidth="1"/>
    <col min="13977" max="13978" width="11.7109375" style="134" customWidth="1"/>
    <col min="13979" max="13979" width="4.7109375" style="134" customWidth="1"/>
    <col min="13980" max="13981" width="11.7109375" style="134" customWidth="1"/>
    <col min="13982" max="13982" width="4.7109375" style="134" customWidth="1"/>
    <col min="13983" max="13984" width="11.7109375" style="134" customWidth="1"/>
    <col min="13985" max="13985" width="4.7109375" style="134" customWidth="1"/>
    <col min="13986" max="13987" width="11.7109375" style="134" customWidth="1"/>
    <col min="13988" max="13988" width="4.7109375" style="134" customWidth="1"/>
    <col min="13989" max="13990" width="11.7109375" style="134" customWidth="1"/>
    <col min="13991" max="13991" width="4.7109375" style="134" customWidth="1"/>
    <col min="13992" max="13993" width="11.7109375" style="134" customWidth="1"/>
    <col min="13994" max="13994" width="4.7109375" style="134" customWidth="1"/>
    <col min="13995" max="13996" width="11.7109375" style="134" customWidth="1"/>
    <col min="13997" max="13997" width="4.7109375" style="134" customWidth="1"/>
    <col min="13998" max="13999" width="11.7109375" style="134" customWidth="1"/>
    <col min="14000" max="14000" width="4.7109375" style="134" customWidth="1"/>
    <col min="14001" max="14002" width="11.7109375" style="134" customWidth="1"/>
    <col min="14003" max="14003" width="4.7109375" style="134" customWidth="1"/>
    <col min="14004" max="14005" width="11.7109375" style="134" customWidth="1"/>
    <col min="14006" max="14006" width="4.7109375" style="134" customWidth="1"/>
    <col min="14007" max="14008" width="11.7109375" style="134" customWidth="1"/>
    <col min="14009" max="14009" width="4.7109375" style="134" customWidth="1"/>
    <col min="14010" max="14011" width="11.7109375" style="134" customWidth="1"/>
    <col min="14012" max="14012" width="4.7109375" style="134" customWidth="1"/>
    <col min="14013" max="14014" width="11.7109375" style="134" customWidth="1"/>
    <col min="14015" max="14015" width="4.7109375" style="134" customWidth="1"/>
    <col min="14016" max="14017" width="11.7109375" style="134" customWidth="1"/>
    <col min="14018" max="14018" width="4.7109375" style="134" customWidth="1"/>
    <col min="14019" max="14020" width="11.7109375" style="134" customWidth="1"/>
    <col min="14021" max="14021" width="4.7109375" style="134" customWidth="1"/>
    <col min="14022" max="14023" width="11.7109375" style="134" customWidth="1"/>
    <col min="14024" max="14024" width="4.7109375" style="134" customWidth="1"/>
    <col min="14025" max="14026" width="11.7109375" style="134" customWidth="1"/>
    <col min="14027" max="14027" width="4.7109375" style="134" customWidth="1"/>
    <col min="14028" max="14029" width="11.7109375" style="134" customWidth="1"/>
    <col min="14030" max="14030" width="4.7109375" style="134" customWidth="1"/>
    <col min="14031" max="14032" width="11.7109375" style="134" customWidth="1"/>
    <col min="14033" max="14033" width="4.7109375" style="134" customWidth="1"/>
    <col min="14034" max="14035" width="11.7109375" style="134" customWidth="1"/>
    <col min="14036" max="14036" width="4.7109375" style="134" customWidth="1"/>
    <col min="14037" max="14038" width="11.7109375" style="134" customWidth="1"/>
    <col min="14039" max="14039" width="4.7109375" style="134" customWidth="1"/>
    <col min="14040" max="14041" width="11.7109375" style="134" customWidth="1"/>
    <col min="14042" max="14042" width="4.7109375" style="134" customWidth="1"/>
    <col min="14043" max="14044" width="11.7109375" style="134" customWidth="1"/>
    <col min="14045" max="14045" width="4.7109375" style="134" customWidth="1"/>
    <col min="14046" max="14047" width="11.7109375" style="134" customWidth="1"/>
    <col min="14048" max="14048" width="4.7109375" style="134" customWidth="1"/>
    <col min="14049" max="14050" width="11.7109375" style="134" customWidth="1"/>
    <col min="14051" max="14051" width="4.7109375" style="134" customWidth="1"/>
    <col min="14052" max="14053" width="11.7109375" style="134" customWidth="1"/>
    <col min="14054" max="14054" width="4.7109375" style="134" customWidth="1"/>
    <col min="14055" max="14056" width="11.7109375" style="134" customWidth="1"/>
    <col min="14057" max="14057" width="4.7109375" style="134" customWidth="1"/>
    <col min="14058" max="14059" width="11.7109375" style="134" customWidth="1"/>
    <col min="14060" max="14060" width="4.7109375" style="134" customWidth="1"/>
    <col min="14061" max="14062" width="11.7109375" style="134" customWidth="1"/>
    <col min="14063" max="14063" width="4.7109375" style="134" customWidth="1"/>
    <col min="14064" max="14065" width="11.7109375" style="134" customWidth="1"/>
    <col min="14066" max="14066" width="4.7109375" style="134" customWidth="1"/>
    <col min="14067" max="14068" width="11.7109375" style="134" customWidth="1"/>
    <col min="14069" max="14069" width="4.7109375" style="134" customWidth="1"/>
    <col min="14070" max="14071" width="11.7109375" style="134" customWidth="1"/>
    <col min="14072" max="14072" width="4.7109375" style="134" customWidth="1"/>
    <col min="14073" max="14074" width="11.7109375" style="134" customWidth="1"/>
    <col min="14075" max="14075" width="4.7109375" style="134" customWidth="1"/>
    <col min="14076" max="14077" width="11.7109375" style="134" customWidth="1"/>
    <col min="14078" max="14078" width="4.7109375" style="134" customWidth="1"/>
    <col min="14079" max="14080" width="11.7109375" style="134" customWidth="1"/>
    <col min="14081" max="14081" width="4.7109375" style="134" customWidth="1"/>
    <col min="14082" max="14083" width="11.7109375" style="134" customWidth="1"/>
    <col min="14084" max="14084" width="4.7109375" style="134" customWidth="1"/>
    <col min="14085" max="14086" width="11.7109375" style="134" customWidth="1"/>
    <col min="14087" max="14087" width="4.7109375" style="134" customWidth="1"/>
    <col min="14088" max="14089" width="11.7109375" style="134" customWidth="1"/>
    <col min="14090" max="14090" width="4.7109375" style="134" customWidth="1"/>
    <col min="14091" max="14092" width="11.7109375" style="134" customWidth="1"/>
    <col min="14093" max="14093" width="4.7109375" style="134" customWidth="1"/>
    <col min="14094" max="14095" width="11.7109375" style="134" customWidth="1"/>
    <col min="14096" max="14096" width="4.7109375" style="134" customWidth="1"/>
    <col min="14097" max="14098" width="11.7109375" style="134" customWidth="1"/>
    <col min="14099" max="14099" width="4.7109375" style="134" customWidth="1"/>
    <col min="14100" max="14101" width="11.7109375" style="134" customWidth="1"/>
    <col min="14102" max="14102" width="4.7109375" style="134" customWidth="1"/>
    <col min="14103" max="14104" width="11.7109375" style="134" customWidth="1"/>
    <col min="14105" max="14105" width="4.7109375" style="134" customWidth="1"/>
    <col min="14106" max="14107" width="11.7109375" style="134" customWidth="1"/>
    <col min="14108" max="14108" width="4.7109375" style="134" customWidth="1"/>
    <col min="14109" max="14110" width="11.7109375" style="134" customWidth="1"/>
    <col min="14111" max="14111" width="4.7109375" style="134" customWidth="1"/>
    <col min="14112" max="14113" width="11.7109375" style="134" customWidth="1"/>
    <col min="14114" max="14114" width="4.7109375" style="134" customWidth="1"/>
    <col min="14115" max="14116" width="11.7109375" style="134" customWidth="1"/>
    <col min="14117" max="14117" width="4.7109375" style="134" customWidth="1"/>
    <col min="14118" max="14119" width="11.7109375" style="134" customWidth="1"/>
    <col min="14120" max="14120" width="4.7109375" style="134" customWidth="1"/>
    <col min="14121" max="14122" width="11.7109375" style="134" customWidth="1"/>
    <col min="14123" max="14123" width="4.7109375" style="134" customWidth="1"/>
    <col min="14124" max="14125" width="11.7109375" style="134" customWidth="1"/>
    <col min="14126" max="14126" width="4.7109375" style="134" customWidth="1"/>
    <col min="14127" max="14128" width="11.7109375" style="134" customWidth="1"/>
    <col min="14129" max="14129" width="4.7109375" style="134" customWidth="1"/>
    <col min="14130" max="14131" width="11.7109375" style="134" customWidth="1"/>
    <col min="14132" max="14132" width="4.7109375" style="134" customWidth="1"/>
    <col min="14133" max="14134" width="11.7109375" style="134" customWidth="1"/>
    <col min="14135" max="14135" width="4.7109375" style="134" customWidth="1"/>
    <col min="14136" max="14137" width="11.7109375" style="134" customWidth="1"/>
    <col min="14138" max="14138" width="4.7109375" style="134" customWidth="1"/>
    <col min="14139" max="14140" width="11.7109375" style="134" customWidth="1"/>
    <col min="14141" max="14141" width="4.7109375" style="134" customWidth="1"/>
    <col min="14142" max="14143" width="11.7109375" style="134" customWidth="1"/>
    <col min="14144" max="14144" width="4.7109375" style="134" customWidth="1"/>
    <col min="14145" max="14146" width="11.7109375" style="134" customWidth="1"/>
    <col min="14147" max="14147" width="4.7109375" style="134" customWidth="1"/>
    <col min="14148" max="14149" width="11.7109375" style="134" customWidth="1"/>
    <col min="14150" max="14150" width="4.7109375" style="134" customWidth="1"/>
    <col min="14151" max="14152" width="11.7109375" style="134" customWidth="1"/>
    <col min="14153" max="14153" width="4.7109375" style="134" customWidth="1"/>
    <col min="14154" max="14155" width="11.7109375" style="134" customWidth="1"/>
    <col min="14156" max="14156" width="4.7109375" style="134" customWidth="1"/>
    <col min="14157" max="14158" width="11.7109375" style="134" customWidth="1"/>
    <col min="14159" max="14159" width="4.7109375" style="134" customWidth="1"/>
    <col min="14160" max="14161" width="11.7109375" style="134" customWidth="1"/>
    <col min="14162" max="14162" width="4.7109375" style="134" customWidth="1"/>
    <col min="14163" max="14164" width="11.7109375" style="134" customWidth="1"/>
    <col min="14165" max="14165" width="4.7109375" style="134" customWidth="1"/>
    <col min="14166" max="14167" width="11.7109375" style="134" customWidth="1"/>
    <col min="14168" max="14168" width="4.7109375" style="134" customWidth="1"/>
    <col min="14169" max="14170" width="11.7109375" style="134" customWidth="1"/>
    <col min="14171" max="14171" width="4.7109375" style="134" customWidth="1"/>
    <col min="14172" max="14173" width="11.7109375" style="134" customWidth="1"/>
    <col min="14174" max="14174" width="4.7109375" style="134" customWidth="1"/>
    <col min="14175" max="14176" width="11.7109375" style="134" customWidth="1"/>
    <col min="14177" max="14177" width="4.7109375" style="134" customWidth="1"/>
    <col min="14178" max="14179" width="11.7109375" style="134" customWidth="1"/>
    <col min="14180" max="14180" width="4.7109375" style="134" customWidth="1"/>
    <col min="14181" max="14182" width="11.7109375" style="134" customWidth="1"/>
    <col min="14183" max="14183" width="4.7109375" style="134" customWidth="1"/>
    <col min="14184" max="14185" width="11.7109375" style="134" customWidth="1"/>
    <col min="14186" max="14186" width="4.7109375" style="134" customWidth="1"/>
    <col min="14187" max="14188" width="11.7109375" style="134" customWidth="1"/>
    <col min="14189" max="14189" width="4.7109375" style="134" customWidth="1"/>
    <col min="14190" max="14191" width="11.7109375" style="134" customWidth="1"/>
    <col min="14192" max="14192" width="4.7109375" style="134" customWidth="1"/>
    <col min="14193" max="14194" width="11.7109375" style="134" customWidth="1"/>
    <col min="14195" max="14195" width="4.7109375" style="134" customWidth="1"/>
    <col min="14196" max="14197" width="11.7109375" style="134" customWidth="1"/>
    <col min="14198" max="14198" width="4.7109375" style="134" customWidth="1"/>
    <col min="14199" max="14208" width="11.7109375" style="134" customWidth="1"/>
    <col min="14209" max="14221" width="8.85546875" style="134"/>
    <col min="14222" max="14222" width="11.7109375" style="134" customWidth="1"/>
    <col min="14223" max="14223" width="3.7109375" style="134" customWidth="1"/>
    <col min="14224" max="14225" width="11.7109375" style="134" customWidth="1"/>
    <col min="14226" max="14226" width="3.7109375" style="134" customWidth="1"/>
    <col min="14227" max="14228" width="11.7109375" style="134" customWidth="1"/>
    <col min="14229" max="14229" width="4.7109375" style="134" customWidth="1"/>
    <col min="14230" max="14231" width="11.7109375" style="134" customWidth="1"/>
    <col min="14232" max="14232" width="4.7109375" style="134" customWidth="1"/>
    <col min="14233" max="14234" width="11.7109375" style="134" customWidth="1"/>
    <col min="14235" max="14235" width="4.7109375" style="134" customWidth="1"/>
    <col min="14236" max="14237" width="11.7109375" style="134" customWidth="1"/>
    <col min="14238" max="14238" width="4.7109375" style="134" customWidth="1"/>
    <col min="14239" max="14240" width="11.7109375" style="134" customWidth="1"/>
    <col min="14241" max="14241" width="4.7109375" style="134" customWidth="1"/>
    <col min="14242" max="14243" width="11.7109375" style="134" customWidth="1"/>
    <col min="14244" max="14244" width="4.7109375" style="134" customWidth="1"/>
    <col min="14245" max="14246" width="11.7109375" style="134" customWidth="1"/>
    <col min="14247" max="14247" width="4.7109375" style="134" customWidth="1"/>
    <col min="14248" max="14249" width="11.7109375" style="134" customWidth="1"/>
    <col min="14250" max="14250" width="4.7109375" style="134" customWidth="1"/>
    <col min="14251" max="14252" width="11.7109375" style="134" customWidth="1"/>
    <col min="14253" max="14253" width="4.7109375" style="134" customWidth="1"/>
    <col min="14254" max="14255" width="11.7109375" style="134" customWidth="1"/>
    <col min="14256" max="14256" width="4.7109375" style="134" customWidth="1"/>
    <col min="14257" max="14258" width="11.7109375" style="134" customWidth="1"/>
    <col min="14259" max="14259" width="4.7109375" style="134" customWidth="1"/>
    <col min="14260" max="14261" width="11.7109375" style="134" customWidth="1"/>
    <col min="14262" max="14262" width="4.7109375" style="134" customWidth="1"/>
    <col min="14263" max="14264" width="11.7109375" style="134" customWidth="1"/>
    <col min="14265" max="14265" width="4.7109375" style="134" customWidth="1"/>
    <col min="14266" max="14267" width="11.7109375" style="134" customWidth="1"/>
    <col min="14268" max="14268" width="4.7109375" style="134" customWidth="1"/>
    <col min="14269" max="14270" width="11.7109375" style="134" customWidth="1"/>
    <col min="14271" max="14271" width="4.7109375" style="134" customWidth="1"/>
    <col min="14272" max="14273" width="11.7109375" style="134" customWidth="1"/>
    <col min="14274" max="14274" width="4.7109375" style="134" customWidth="1"/>
    <col min="14275" max="14276" width="11.7109375" style="134" customWidth="1"/>
    <col min="14277" max="14277" width="4.7109375" style="134" customWidth="1"/>
    <col min="14278" max="14279" width="11.7109375" style="134" customWidth="1"/>
    <col min="14280" max="14280" width="4.7109375" style="134" customWidth="1"/>
    <col min="14281" max="14282" width="11.7109375" style="134" customWidth="1"/>
    <col min="14283" max="14283" width="4.7109375" style="134" customWidth="1"/>
    <col min="14284" max="14285" width="11.7109375" style="134" customWidth="1"/>
    <col min="14286" max="14286" width="4.7109375" style="134" customWidth="1"/>
    <col min="14287" max="14288" width="11.7109375" style="134" customWidth="1"/>
    <col min="14289" max="14289" width="4.7109375" style="134" customWidth="1"/>
    <col min="14290" max="14291" width="11.7109375" style="134" customWidth="1"/>
    <col min="14292" max="14292" width="4.7109375" style="134" customWidth="1"/>
    <col min="14293" max="14294" width="11.7109375" style="134" customWidth="1"/>
    <col min="14295" max="14295" width="4.7109375" style="134" customWidth="1"/>
    <col min="14296" max="14297" width="11.7109375" style="134" customWidth="1"/>
    <col min="14298" max="14298" width="4.7109375" style="134" customWidth="1"/>
    <col min="14299" max="14300" width="11.7109375" style="134" customWidth="1"/>
    <col min="14301" max="14301" width="4.7109375" style="134" customWidth="1"/>
    <col min="14302" max="14303" width="11.7109375" style="134" customWidth="1"/>
    <col min="14304" max="14304" width="4.7109375" style="134" customWidth="1"/>
    <col min="14305" max="14306" width="11.7109375" style="134" customWidth="1"/>
    <col min="14307" max="14307" width="4.7109375" style="134" customWidth="1"/>
    <col min="14308" max="14309" width="11.7109375" style="134" customWidth="1"/>
    <col min="14310" max="14310" width="4.7109375" style="134" customWidth="1"/>
    <col min="14311" max="14312" width="11.7109375" style="134" customWidth="1"/>
    <col min="14313" max="14313" width="4.7109375" style="134" customWidth="1"/>
    <col min="14314" max="14315" width="11.7109375" style="134" customWidth="1"/>
    <col min="14316" max="14316" width="4.7109375" style="134" customWidth="1"/>
    <col min="14317" max="14318" width="11.7109375" style="134" customWidth="1"/>
    <col min="14319" max="14319" width="4.7109375" style="134" customWidth="1"/>
    <col min="14320" max="14321" width="11.7109375" style="134" customWidth="1"/>
    <col min="14322" max="14322" width="4.7109375" style="134" customWidth="1"/>
    <col min="14323" max="14324" width="11.7109375" style="134" customWidth="1"/>
    <col min="14325" max="14325" width="4.7109375" style="134" customWidth="1"/>
    <col min="14326" max="14327" width="11.7109375" style="134" customWidth="1"/>
    <col min="14328" max="14328" width="4.7109375" style="134" customWidth="1"/>
    <col min="14329" max="14330" width="11.7109375" style="134" customWidth="1"/>
    <col min="14331" max="14331" width="4.7109375" style="134" customWidth="1"/>
    <col min="14332" max="14333" width="11.7109375" style="134" customWidth="1"/>
    <col min="14334" max="14334" width="4.7109375" style="134" customWidth="1"/>
    <col min="14335" max="14336" width="11.7109375" style="134" customWidth="1"/>
    <col min="14337" max="14337" width="4.7109375" style="134" customWidth="1"/>
    <col min="14338" max="14339" width="11.7109375" style="134" customWidth="1"/>
    <col min="14340" max="14340" width="4.7109375" style="134" customWidth="1"/>
    <col min="14341" max="14342" width="11.7109375" style="134" customWidth="1"/>
    <col min="14343" max="14343" width="4.7109375" style="134" customWidth="1"/>
    <col min="14344" max="14345" width="11.7109375" style="134" customWidth="1"/>
    <col min="14346" max="14346" width="4.7109375" style="134" customWidth="1"/>
    <col min="14347" max="14348" width="11.7109375" style="134" customWidth="1"/>
    <col min="14349" max="14349" width="4.7109375" style="134" customWidth="1"/>
    <col min="14350" max="14351" width="11.7109375" style="134" customWidth="1"/>
    <col min="14352" max="14352" width="4.7109375" style="134" customWidth="1"/>
    <col min="14353" max="14354" width="11.7109375" style="134" customWidth="1"/>
    <col min="14355" max="14355" width="4.7109375" style="134" customWidth="1"/>
    <col min="14356" max="14357" width="11.7109375" style="134" customWidth="1"/>
    <col min="14358" max="14358" width="4.7109375" style="134" customWidth="1"/>
    <col min="14359" max="14360" width="11.7109375" style="134" customWidth="1"/>
    <col min="14361" max="14361" width="4.7109375" style="134" customWidth="1"/>
    <col min="14362" max="14363" width="11.7109375" style="134" customWidth="1"/>
    <col min="14364" max="14364" width="4.7109375" style="134" customWidth="1"/>
    <col min="14365" max="14366" width="11.7109375" style="134" customWidth="1"/>
    <col min="14367" max="14367" width="4.7109375" style="134" customWidth="1"/>
    <col min="14368" max="14369" width="11.7109375" style="134" customWidth="1"/>
    <col min="14370" max="14370" width="4.7109375" style="134" customWidth="1"/>
    <col min="14371" max="14372" width="11.7109375" style="134" customWidth="1"/>
    <col min="14373" max="14373" width="4.7109375" style="134" customWidth="1"/>
    <col min="14374" max="14375" width="11.7109375" style="134" customWidth="1"/>
    <col min="14376" max="14376" width="4.7109375" style="134" customWidth="1"/>
    <col min="14377" max="14378" width="11.7109375" style="134" customWidth="1"/>
    <col min="14379" max="14379" width="4.7109375" style="134" customWidth="1"/>
    <col min="14380" max="14381" width="11.7109375" style="134" customWidth="1"/>
    <col min="14382" max="14382" width="4.7109375" style="134" customWidth="1"/>
    <col min="14383" max="14384" width="11.7109375" style="134" customWidth="1"/>
    <col min="14385" max="14385" width="4.7109375" style="134" customWidth="1"/>
    <col min="14386" max="14387" width="11.7109375" style="134" customWidth="1"/>
    <col min="14388" max="14388" width="4.7109375" style="134" customWidth="1"/>
    <col min="14389" max="14390" width="11.7109375" style="134" customWidth="1"/>
    <col min="14391" max="14391" width="4.7109375" style="134" customWidth="1"/>
    <col min="14392" max="14393" width="11.7109375" style="134" customWidth="1"/>
    <col min="14394" max="14394" width="4.7109375" style="134" customWidth="1"/>
    <col min="14395" max="14396" width="11.7109375" style="134" customWidth="1"/>
    <col min="14397" max="14397" width="4.7109375" style="134" customWidth="1"/>
    <col min="14398" max="14399" width="11.7109375" style="134" customWidth="1"/>
    <col min="14400" max="14400" width="4.7109375" style="134" customWidth="1"/>
    <col min="14401" max="14402" width="11.7109375" style="134" customWidth="1"/>
    <col min="14403" max="14403" width="4.7109375" style="134" customWidth="1"/>
    <col min="14404" max="14405" width="11.7109375" style="134" customWidth="1"/>
    <col min="14406" max="14406" width="4.7109375" style="134" customWidth="1"/>
    <col min="14407" max="14408" width="11.7109375" style="134" customWidth="1"/>
    <col min="14409" max="14409" width="4.7109375" style="134" customWidth="1"/>
    <col min="14410" max="14411" width="11.7109375" style="134" customWidth="1"/>
    <col min="14412" max="14412" width="4.7109375" style="134" customWidth="1"/>
    <col min="14413" max="14414" width="11.7109375" style="134" customWidth="1"/>
    <col min="14415" max="14415" width="4.7109375" style="134" customWidth="1"/>
    <col min="14416" max="14417" width="11.7109375" style="134" customWidth="1"/>
    <col min="14418" max="14418" width="4.7109375" style="134" customWidth="1"/>
    <col min="14419" max="14420" width="11.7109375" style="134" customWidth="1"/>
    <col min="14421" max="14421" width="4.7109375" style="134" customWidth="1"/>
    <col min="14422" max="14423" width="11.7109375" style="134" customWidth="1"/>
    <col min="14424" max="14424" width="4.7109375" style="134" customWidth="1"/>
    <col min="14425" max="14426" width="11.7109375" style="134" customWidth="1"/>
    <col min="14427" max="14427" width="4.7109375" style="134" customWidth="1"/>
    <col min="14428" max="14429" width="11.7109375" style="134" customWidth="1"/>
    <col min="14430" max="14430" width="4.7109375" style="134" customWidth="1"/>
    <col min="14431" max="14432" width="11.7109375" style="134" customWidth="1"/>
    <col min="14433" max="14433" width="4.7109375" style="134" customWidth="1"/>
    <col min="14434" max="14435" width="11.7109375" style="134" customWidth="1"/>
    <col min="14436" max="14436" width="4.7109375" style="134" customWidth="1"/>
    <col min="14437" max="14438" width="11.7109375" style="134" customWidth="1"/>
    <col min="14439" max="14439" width="4.7109375" style="134" customWidth="1"/>
    <col min="14440" max="14441" width="11.7109375" style="134" customWidth="1"/>
    <col min="14442" max="14442" width="4.7109375" style="134" customWidth="1"/>
    <col min="14443" max="14444" width="11.7109375" style="134" customWidth="1"/>
    <col min="14445" max="14445" width="4.7109375" style="134" customWidth="1"/>
    <col min="14446" max="14447" width="11.7109375" style="134" customWidth="1"/>
    <col min="14448" max="14448" width="4.7109375" style="134" customWidth="1"/>
    <col min="14449" max="14450" width="11.7109375" style="134" customWidth="1"/>
    <col min="14451" max="14451" width="4.7109375" style="134" customWidth="1"/>
    <col min="14452" max="14453" width="11.7109375" style="134" customWidth="1"/>
    <col min="14454" max="14454" width="4.7109375" style="134" customWidth="1"/>
    <col min="14455" max="14464" width="11.7109375" style="134" customWidth="1"/>
    <col min="14465" max="14477" width="8.85546875" style="134"/>
    <col min="14478" max="14478" width="11.7109375" style="134" customWidth="1"/>
    <col min="14479" max="14479" width="3.7109375" style="134" customWidth="1"/>
    <col min="14480" max="14481" width="11.7109375" style="134" customWidth="1"/>
    <col min="14482" max="14482" width="3.7109375" style="134" customWidth="1"/>
    <col min="14483" max="14484" width="11.7109375" style="134" customWidth="1"/>
    <col min="14485" max="14485" width="4.7109375" style="134" customWidth="1"/>
    <col min="14486" max="14487" width="11.7109375" style="134" customWidth="1"/>
    <col min="14488" max="14488" width="4.7109375" style="134" customWidth="1"/>
    <col min="14489" max="14490" width="11.7109375" style="134" customWidth="1"/>
    <col min="14491" max="14491" width="4.7109375" style="134" customWidth="1"/>
    <col min="14492" max="14493" width="11.7109375" style="134" customWidth="1"/>
    <col min="14494" max="14494" width="4.7109375" style="134" customWidth="1"/>
    <col min="14495" max="14496" width="11.7109375" style="134" customWidth="1"/>
    <col min="14497" max="14497" width="4.7109375" style="134" customWidth="1"/>
    <col min="14498" max="14499" width="11.7109375" style="134" customWidth="1"/>
    <col min="14500" max="14500" width="4.7109375" style="134" customWidth="1"/>
    <col min="14501" max="14502" width="11.7109375" style="134" customWidth="1"/>
    <col min="14503" max="14503" width="4.7109375" style="134" customWidth="1"/>
    <col min="14504" max="14505" width="11.7109375" style="134" customWidth="1"/>
    <col min="14506" max="14506" width="4.7109375" style="134" customWidth="1"/>
    <col min="14507" max="14508" width="11.7109375" style="134" customWidth="1"/>
    <col min="14509" max="14509" width="4.7109375" style="134" customWidth="1"/>
    <col min="14510" max="14511" width="11.7109375" style="134" customWidth="1"/>
    <col min="14512" max="14512" width="4.7109375" style="134" customWidth="1"/>
    <col min="14513" max="14514" width="11.7109375" style="134" customWidth="1"/>
    <col min="14515" max="14515" width="4.7109375" style="134" customWidth="1"/>
    <col min="14516" max="14517" width="11.7109375" style="134" customWidth="1"/>
    <col min="14518" max="14518" width="4.7109375" style="134" customWidth="1"/>
    <col min="14519" max="14520" width="11.7109375" style="134" customWidth="1"/>
    <col min="14521" max="14521" width="4.7109375" style="134" customWidth="1"/>
    <col min="14522" max="14523" width="11.7109375" style="134" customWidth="1"/>
    <col min="14524" max="14524" width="4.7109375" style="134" customWidth="1"/>
    <col min="14525" max="14526" width="11.7109375" style="134" customWidth="1"/>
    <col min="14527" max="14527" width="4.7109375" style="134" customWidth="1"/>
    <col min="14528" max="14529" width="11.7109375" style="134" customWidth="1"/>
    <col min="14530" max="14530" width="4.7109375" style="134" customWidth="1"/>
    <col min="14531" max="14532" width="11.7109375" style="134" customWidth="1"/>
    <col min="14533" max="14533" width="4.7109375" style="134" customWidth="1"/>
    <col min="14534" max="14535" width="11.7109375" style="134" customWidth="1"/>
    <col min="14536" max="14536" width="4.7109375" style="134" customWidth="1"/>
    <col min="14537" max="14538" width="11.7109375" style="134" customWidth="1"/>
    <col min="14539" max="14539" width="4.7109375" style="134" customWidth="1"/>
    <col min="14540" max="14541" width="11.7109375" style="134" customWidth="1"/>
    <col min="14542" max="14542" width="4.7109375" style="134" customWidth="1"/>
    <col min="14543" max="14544" width="11.7109375" style="134" customWidth="1"/>
    <col min="14545" max="14545" width="4.7109375" style="134" customWidth="1"/>
    <col min="14546" max="14547" width="11.7109375" style="134" customWidth="1"/>
    <col min="14548" max="14548" width="4.7109375" style="134" customWidth="1"/>
    <col min="14549" max="14550" width="11.7109375" style="134" customWidth="1"/>
    <col min="14551" max="14551" width="4.7109375" style="134" customWidth="1"/>
    <col min="14552" max="14553" width="11.7109375" style="134" customWidth="1"/>
    <col min="14554" max="14554" width="4.7109375" style="134" customWidth="1"/>
    <col min="14555" max="14556" width="11.7109375" style="134" customWidth="1"/>
    <col min="14557" max="14557" width="4.7109375" style="134" customWidth="1"/>
    <col min="14558" max="14559" width="11.7109375" style="134" customWidth="1"/>
    <col min="14560" max="14560" width="4.7109375" style="134" customWidth="1"/>
    <col min="14561" max="14562" width="11.7109375" style="134" customWidth="1"/>
    <col min="14563" max="14563" width="4.7109375" style="134" customWidth="1"/>
    <col min="14564" max="14565" width="11.7109375" style="134" customWidth="1"/>
    <col min="14566" max="14566" width="4.7109375" style="134" customWidth="1"/>
    <col min="14567" max="14568" width="11.7109375" style="134" customWidth="1"/>
    <col min="14569" max="14569" width="4.7109375" style="134" customWidth="1"/>
    <col min="14570" max="14571" width="11.7109375" style="134" customWidth="1"/>
    <col min="14572" max="14572" width="4.7109375" style="134" customWidth="1"/>
    <col min="14573" max="14574" width="11.7109375" style="134" customWidth="1"/>
    <col min="14575" max="14575" width="4.7109375" style="134" customWidth="1"/>
    <col min="14576" max="14577" width="11.7109375" style="134" customWidth="1"/>
    <col min="14578" max="14578" width="4.7109375" style="134" customWidth="1"/>
    <col min="14579" max="14580" width="11.7109375" style="134" customWidth="1"/>
    <col min="14581" max="14581" width="4.7109375" style="134" customWidth="1"/>
    <col min="14582" max="14583" width="11.7109375" style="134" customWidth="1"/>
    <col min="14584" max="14584" width="4.7109375" style="134" customWidth="1"/>
    <col min="14585" max="14586" width="11.7109375" style="134" customWidth="1"/>
    <col min="14587" max="14587" width="4.7109375" style="134" customWidth="1"/>
    <col min="14588" max="14589" width="11.7109375" style="134" customWidth="1"/>
    <col min="14590" max="14590" width="4.7109375" style="134" customWidth="1"/>
    <col min="14591" max="14592" width="11.7109375" style="134" customWidth="1"/>
    <col min="14593" max="14593" width="4.7109375" style="134" customWidth="1"/>
    <col min="14594" max="14595" width="11.7109375" style="134" customWidth="1"/>
    <col min="14596" max="14596" width="4.7109375" style="134" customWidth="1"/>
    <col min="14597" max="14598" width="11.7109375" style="134" customWidth="1"/>
    <col min="14599" max="14599" width="4.7109375" style="134" customWidth="1"/>
    <col min="14600" max="14601" width="11.7109375" style="134" customWidth="1"/>
    <col min="14602" max="14602" width="4.7109375" style="134" customWidth="1"/>
    <col min="14603" max="14604" width="11.7109375" style="134" customWidth="1"/>
    <col min="14605" max="14605" width="4.7109375" style="134" customWidth="1"/>
    <col min="14606" max="14607" width="11.7109375" style="134" customWidth="1"/>
    <col min="14608" max="14608" width="4.7109375" style="134" customWidth="1"/>
    <col min="14609" max="14610" width="11.7109375" style="134" customWidth="1"/>
    <col min="14611" max="14611" width="4.7109375" style="134" customWidth="1"/>
    <col min="14612" max="14613" width="11.7109375" style="134" customWidth="1"/>
    <col min="14614" max="14614" width="4.7109375" style="134" customWidth="1"/>
    <col min="14615" max="14616" width="11.7109375" style="134" customWidth="1"/>
    <col min="14617" max="14617" width="4.7109375" style="134" customWidth="1"/>
    <col min="14618" max="14619" width="11.7109375" style="134" customWidth="1"/>
    <col min="14620" max="14620" width="4.7109375" style="134" customWidth="1"/>
    <col min="14621" max="14622" width="11.7109375" style="134" customWidth="1"/>
    <col min="14623" max="14623" width="4.7109375" style="134" customWidth="1"/>
    <col min="14624" max="14625" width="11.7109375" style="134" customWidth="1"/>
    <col min="14626" max="14626" width="4.7109375" style="134" customWidth="1"/>
    <col min="14627" max="14628" width="11.7109375" style="134" customWidth="1"/>
    <col min="14629" max="14629" width="4.7109375" style="134" customWidth="1"/>
    <col min="14630" max="14631" width="11.7109375" style="134" customWidth="1"/>
    <col min="14632" max="14632" width="4.7109375" style="134" customWidth="1"/>
    <col min="14633" max="14634" width="11.7109375" style="134" customWidth="1"/>
    <col min="14635" max="14635" width="4.7109375" style="134" customWidth="1"/>
    <col min="14636" max="14637" width="11.7109375" style="134" customWidth="1"/>
    <col min="14638" max="14638" width="4.7109375" style="134" customWidth="1"/>
    <col min="14639" max="14640" width="11.7109375" style="134" customWidth="1"/>
    <col min="14641" max="14641" width="4.7109375" style="134" customWidth="1"/>
    <col min="14642" max="14643" width="11.7109375" style="134" customWidth="1"/>
    <col min="14644" max="14644" width="4.7109375" style="134" customWidth="1"/>
    <col min="14645" max="14646" width="11.7109375" style="134" customWidth="1"/>
    <col min="14647" max="14647" width="4.7109375" style="134" customWidth="1"/>
    <col min="14648" max="14649" width="11.7109375" style="134" customWidth="1"/>
    <col min="14650" max="14650" width="4.7109375" style="134" customWidth="1"/>
    <col min="14651" max="14652" width="11.7109375" style="134" customWidth="1"/>
    <col min="14653" max="14653" width="4.7109375" style="134" customWidth="1"/>
    <col min="14654" max="14655" width="11.7109375" style="134" customWidth="1"/>
    <col min="14656" max="14656" width="4.7109375" style="134" customWidth="1"/>
    <col min="14657" max="14658" width="11.7109375" style="134" customWidth="1"/>
    <col min="14659" max="14659" width="4.7109375" style="134" customWidth="1"/>
    <col min="14660" max="14661" width="11.7109375" style="134" customWidth="1"/>
    <col min="14662" max="14662" width="4.7109375" style="134" customWidth="1"/>
    <col min="14663" max="14664" width="11.7109375" style="134" customWidth="1"/>
    <col min="14665" max="14665" width="4.7109375" style="134" customWidth="1"/>
    <col min="14666" max="14667" width="11.7109375" style="134" customWidth="1"/>
    <col min="14668" max="14668" width="4.7109375" style="134" customWidth="1"/>
    <col min="14669" max="14670" width="11.7109375" style="134" customWidth="1"/>
    <col min="14671" max="14671" width="4.7109375" style="134" customWidth="1"/>
    <col min="14672" max="14673" width="11.7109375" style="134" customWidth="1"/>
    <col min="14674" max="14674" width="4.7109375" style="134" customWidth="1"/>
    <col min="14675" max="14676" width="11.7109375" style="134" customWidth="1"/>
    <col min="14677" max="14677" width="4.7109375" style="134" customWidth="1"/>
    <col min="14678" max="14679" width="11.7109375" style="134" customWidth="1"/>
    <col min="14680" max="14680" width="4.7109375" style="134" customWidth="1"/>
    <col min="14681" max="14682" width="11.7109375" style="134" customWidth="1"/>
    <col min="14683" max="14683" width="4.7109375" style="134" customWidth="1"/>
    <col min="14684" max="14685" width="11.7109375" style="134" customWidth="1"/>
    <col min="14686" max="14686" width="4.7109375" style="134" customWidth="1"/>
    <col min="14687" max="14688" width="11.7109375" style="134" customWidth="1"/>
    <col min="14689" max="14689" width="4.7109375" style="134" customWidth="1"/>
    <col min="14690" max="14691" width="11.7109375" style="134" customWidth="1"/>
    <col min="14692" max="14692" width="4.7109375" style="134" customWidth="1"/>
    <col min="14693" max="14694" width="11.7109375" style="134" customWidth="1"/>
    <col min="14695" max="14695" width="4.7109375" style="134" customWidth="1"/>
    <col min="14696" max="14697" width="11.7109375" style="134" customWidth="1"/>
    <col min="14698" max="14698" width="4.7109375" style="134" customWidth="1"/>
    <col min="14699" max="14700" width="11.7109375" style="134" customWidth="1"/>
    <col min="14701" max="14701" width="4.7109375" style="134" customWidth="1"/>
    <col min="14702" max="14703" width="11.7109375" style="134" customWidth="1"/>
    <col min="14704" max="14704" width="4.7109375" style="134" customWidth="1"/>
    <col min="14705" max="14706" width="11.7109375" style="134" customWidth="1"/>
    <col min="14707" max="14707" width="4.7109375" style="134" customWidth="1"/>
    <col min="14708" max="14709" width="11.7109375" style="134" customWidth="1"/>
    <col min="14710" max="14710" width="4.7109375" style="134" customWidth="1"/>
    <col min="14711" max="14720" width="11.7109375" style="134" customWidth="1"/>
    <col min="14721" max="14733" width="8.85546875" style="134"/>
    <col min="14734" max="14734" width="11.7109375" style="134" customWidth="1"/>
    <col min="14735" max="14735" width="3.7109375" style="134" customWidth="1"/>
    <col min="14736" max="14737" width="11.7109375" style="134" customWidth="1"/>
    <col min="14738" max="14738" width="3.7109375" style="134" customWidth="1"/>
    <col min="14739" max="14740" width="11.7109375" style="134" customWidth="1"/>
    <col min="14741" max="14741" width="4.7109375" style="134" customWidth="1"/>
    <col min="14742" max="14743" width="11.7109375" style="134" customWidth="1"/>
    <col min="14744" max="14744" width="4.7109375" style="134" customWidth="1"/>
    <col min="14745" max="14746" width="11.7109375" style="134" customWidth="1"/>
    <col min="14747" max="14747" width="4.7109375" style="134" customWidth="1"/>
    <col min="14748" max="14749" width="11.7109375" style="134" customWidth="1"/>
    <col min="14750" max="14750" width="4.7109375" style="134" customWidth="1"/>
    <col min="14751" max="14752" width="11.7109375" style="134" customWidth="1"/>
    <col min="14753" max="14753" width="4.7109375" style="134" customWidth="1"/>
    <col min="14754" max="14755" width="11.7109375" style="134" customWidth="1"/>
    <col min="14756" max="14756" width="4.7109375" style="134" customWidth="1"/>
    <col min="14757" max="14758" width="11.7109375" style="134" customWidth="1"/>
    <col min="14759" max="14759" width="4.7109375" style="134" customWidth="1"/>
    <col min="14760" max="14761" width="11.7109375" style="134" customWidth="1"/>
    <col min="14762" max="14762" width="4.7109375" style="134" customWidth="1"/>
    <col min="14763" max="14764" width="11.7109375" style="134" customWidth="1"/>
    <col min="14765" max="14765" width="4.7109375" style="134" customWidth="1"/>
    <col min="14766" max="14767" width="11.7109375" style="134" customWidth="1"/>
    <col min="14768" max="14768" width="4.7109375" style="134" customWidth="1"/>
    <col min="14769" max="14770" width="11.7109375" style="134" customWidth="1"/>
    <col min="14771" max="14771" width="4.7109375" style="134" customWidth="1"/>
    <col min="14772" max="14773" width="11.7109375" style="134" customWidth="1"/>
    <col min="14774" max="14774" width="4.7109375" style="134" customWidth="1"/>
    <col min="14775" max="14776" width="11.7109375" style="134" customWidth="1"/>
    <col min="14777" max="14777" width="4.7109375" style="134" customWidth="1"/>
    <col min="14778" max="14779" width="11.7109375" style="134" customWidth="1"/>
    <col min="14780" max="14780" width="4.7109375" style="134" customWidth="1"/>
    <col min="14781" max="14782" width="11.7109375" style="134" customWidth="1"/>
    <col min="14783" max="14783" width="4.7109375" style="134" customWidth="1"/>
    <col min="14784" max="14785" width="11.7109375" style="134" customWidth="1"/>
    <col min="14786" max="14786" width="4.7109375" style="134" customWidth="1"/>
    <col min="14787" max="14788" width="11.7109375" style="134" customWidth="1"/>
    <col min="14789" max="14789" width="4.7109375" style="134" customWidth="1"/>
    <col min="14790" max="14791" width="11.7109375" style="134" customWidth="1"/>
    <col min="14792" max="14792" width="4.7109375" style="134" customWidth="1"/>
    <col min="14793" max="14794" width="11.7109375" style="134" customWidth="1"/>
    <col min="14795" max="14795" width="4.7109375" style="134" customWidth="1"/>
    <col min="14796" max="14797" width="11.7109375" style="134" customWidth="1"/>
    <col min="14798" max="14798" width="4.7109375" style="134" customWidth="1"/>
    <col min="14799" max="14800" width="11.7109375" style="134" customWidth="1"/>
    <col min="14801" max="14801" width="4.7109375" style="134" customWidth="1"/>
    <col min="14802" max="14803" width="11.7109375" style="134" customWidth="1"/>
    <col min="14804" max="14804" width="4.7109375" style="134" customWidth="1"/>
    <col min="14805" max="14806" width="11.7109375" style="134" customWidth="1"/>
    <col min="14807" max="14807" width="4.7109375" style="134" customWidth="1"/>
    <col min="14808" max="14809" width="11.7109375" style="134" customWidth="1"/>
    <col min="14810" max="14810" width="4.7109375" style="134" customWidth="1"/>
    <col min="14811" max="14812" width="11.7109375" style="134" customWidth="1"/>
    <col min="14813" max="14813" width="4.7109375" style="134" customWidth="1"/>
    <col min="14814" max="14815" width="11.7109375" style="134" customWidth="1"/>
    <col min="14816" max="14816" width="4.7109375" style="134" customWidth="1"/>
    <col min="14817" max="14818" width="11.7109375" style="134" customWidth="1"/>
    <col min="14819" max="14819" width="4.7109375" style="134" customWidth="1"/>
    <col min="14820" max="14821" width="11.7109375" style="134" customWidth="1"/>
    <col min="14822" max="14822" width="4.7109375" style="134" customWidth="1"/>
    <col min="14823" max="14824" width="11.7109375" style="134" customWidth="1"/>
    <col min="14825" max="14825" width="4.7109375" style="134" customWidth="1"/>
    <col min="14826" max="14827" width="11.7109375" style="134" customWidth="1"/>
    <col min="14828" max="14828" width="4.7109375" style="134" customWidth="1"/>
    <col min="14829" max="14830" width="11.7109375" style="134" customWidth="1"/>
    <col min="14831" max="14831" width="4.7109375" style="134" customWidth="1"/>
    <col min="14832" max="14833" width="11.7109375" style="134" customWidth="1"/>
    <col min="14834" max="14834" width="4.7109375" style="134" customWidth="1"/>
    <col min="14835" max="14836" width="11.7109375" style="134" customWidth="1"/>
    <col min="14837" max="14837" width="4.7109375" style="134" customWidth="1"/>
    <col min="14838" max="14839" width="11.7109375" style="134" customWidth="1"/>
    <col min="14840" max="14840" width="4.7109375" style="134" customWidth="1"/>
    <col min="14841" max="14842" width="11.7109375" style="134" customWidth="1"/>
    <col min="14843" max="14843" width="4.7109375" style="134" customWidth="1"/>
    <col min="14844" max="14845" width="11.7109375" style="134" customWidth="1"/>
    <col min="14846" max="14846" width="4.7109375" style="134" customWidth="1"/>
    <col min="14847" max="14848" width="11.7109375" style="134" customWidth="1"/>
    <col min="14849" max="14849" width="4.7109375" style="134" customWidth="1"/>
    <col min="14850" max="14851" width="11.7109375" style="134" customWidth="1"/>
    <col min="14852" max="14852" width="4.7109375" style="134" customWidth="1"/>
    <col min="14853" max="14854" width="11.7109375" style="134" customWidth="1"/>
    <col min="14855" max="14855" width="4.7109375" style="134" customWidth="1"/>
    <col min="14856" max="14857" width="11.7109375" style="134" customWidth="1"/>
    <col min="14858" max="14858" width="4.7109375" style="134" customWidth="1"/>
    <col min="14859" max="14860" width="11.7109375" style="134" customWidth="1"/>
    <col min="14861" max="14861" width="4.7109375" style="134" customWidth="1"/>
    <col min="14862" max="14863" width="11.7109375" style="134" customWidth="1"/>
    <col min="14864" max="14864" width="4.7109375" style="134" customWidth="1"/>
    <col min="14865" max="14866" width="11.7109375" style="134" customWidth="1"/>
    <col min="14867" max="14867" width="4.7109375" style="134" customWidth="1"/>
    <col min="14868" max="14869" width="11.7109375" style="134" customWidth="1"/>
    <col min="14870" max="14870" width="4.7109375" style="134" customWidth="1"/>
    <col min="14871" max="14872" width="11.7109375" style="134" customWidth="1"/>
    <col min="14873" max="14873" width="4.7109375" style="134" customWidth="1"/>
    <col min="14874" max="14875" width="11.7109375" style="134" customWidth="1"/>
    <col min="14876" max="14876" width="4.7109375" style="134" customWidth="1"/>
    <col min="14877" max="14878" width="11.7109375" style="134" customWidth="1"/>
    <col min="14879" max="14879" width="4.7109375" style="134" customWidth="1"/>
    <col min="14880" max="14881" width="11.7109375" style="134" customWidth="1"/>
    <col min="14882" max="14882" width="4.7109375" style="134" customWidth="1"/>
    <col min="14883" max="14884" width="11.7109375" style="134" customWidth="1"/>
    <col min="14885" max="14885" width="4.7109375" style="134" customWidth="1"/>
    <col min="14886" max="14887" width="11.7109375" style="134" customWidth="1"/>
    <col min="14888" max="14888" width="4.7109375" style="134" customWidth="1"/>
    <col min="14889" max="14890" width="11.7109375" style="134" customWidth="1"/>
    <col min="14891" max="14891" width="4.7109375" style="134" customWidth="1"/>
    <col min="14892" max="14893" width="11.7109375" style="134" customWidth="1"/>
    <col min="14894" max="14894" width="4.7109375" style="134" customWidth="1"/>
    <col min="14895" max="14896" width="11.7109375" style="134" customWidth="1"/>
    <col min="14897" max="14897" width="4.7109375" style="134" customWidth="1"/>
    <col min="14898" max="14899" width="11.7109375" style="134" customWidth="1"/>
    <col min="14900" max="14900" width="4.7109375" style="134" customWidth="1"/>
    <col min="14901" max="14902" width="11.7109375" style="134" customWidth="1"/>
    <col min="14903" max="14903" width="4.7109375" style="134" customWidth="1"/>
    <col min="14904" max="14905" width="11.7109375" style="134" customWidth="1"/>
    <col min="14906" max="14906" width="4.7109375" style="134" customWidth="1"/>
    <col min="14907" max="14908" width="11.7109375" style="134" customWidth="1"/>
    <col min="14909" max="14909" width="4.7109375" style="134" customWidth="1"/>
    <col min="14910" max="14911" width="11.7109375" style="134" customWidth="1"/>
    <col min="14912" max="14912" width="4.7109375" style="134" customWidth="1"/>
    <col min="14913" max="14914" width="11.7109375" style="134" customWidth="1"/>
    <col min="14915" max="14915" width="4.7109375" style="134" customWidth="1"/>
    <col min="14916" max="14917" width="11.7109375" style="134" customWidth="1"/>
    <col min="14918" max="14918" width="4.7109375" style="134" customWidth="1"/>
    <col min="14919" max="14920" width="11.7109375" style="134" customWidth="1"/>
    <col min="14921" max="14921" width="4.7109375" style="134" customWidth="1"/>
    <col min="14922" max="14923" width="11.7109375" style="134" customWidth="1"/>
    <col min="14924" max="14924" width="4.7109375" style="134" customWidth="1"/>
    <col min="14925" max="14926" width="11.7109375" style="134" customWidth="1"/>
    <col min="14927" max="14927" width="4.7109375" style="134" customWidth="1"/>
    <col min="14928" max="14929" width="11.7109375" style="134" customWidth="1"/>
    <col min="14930" max="14930" width="4.7109375" style="134" customWidth="1"/>
    <col min="14931" max="14932" width="11.7109375" style="134" customWidth="1"/>
    <col min="14933" max="14933" width="4.7109375" style="134" customWidth="1"/>
    <col min="14934" max="14935" width="11.7109375" style="134" customWidth="1"/>
    <col min="14936" max="14936" width="4.7109375" style="134" customWidth="1"/>
    <col min="14937" max="14938" width="11.7109375" style="134" customWidth="1"/>
    <col min="14939" max="14939" width="4.7109375" style="134" customWidth="1"/>
    <col min="14940" max="14941" width="11.7109375" style="134" customWidth="1"/>
    <col min="14942" max="14942" width="4.7109375" style="134" customWidth="1"/>
    <col min="14943" max="14944" width="11.7109375" style="134" customWidth="1"/>
    <col min="14945" max="14945" width="4.7109375" style="134" customWidth="1"/>
    <col min="14946" max="14947" width="11.7109375" style="134" customWidth="1"/>
    <col min="14948" max="14948" width="4.7109375" style="134" customWidth="1"/>
    <col min="14949" max="14950" width="11.7109375" style="134" customWidth="1"/>
    <col min="14951" max="14951" width="4.7109375" style="134" customWidth="1"/>
    <col min="14952" max="14953" width="11.7109375" style="134" customWidth="1"/>
    <col min="14954" max="14954" width="4.7109375" style="134" customWidth="1"/>
    <col min="14955" max="14956" width="11.7109375" style="134" customWidth="1"/>
    <col min="14957" max="14957" width="4.7109375" style="134" customWidth="1"/>
    <col min="14958" max="14959" width="11.7109375" style="134" customWidth="1"/>
    <col min="14960" max="14960" width="4.7109375" style="134" customWidth="1"/>
    <col min="14961" max="14962" width="11.7109375" style="134" customWidth="1"/>
    <col min="14963" max="14963" width="4.7109375" style="134" customWidth="1"/>
    <col min="14964" max="14965" width="11.7109375" style="134" customWidth="1"/>
    <col min="14966" max="14966" width="4.7109375" style="134" customWidth="1"/>
    <col min="14967" max="14976" width="11.7109375" style="134" customWidth="1"/>
    <col min="14977" max="14989" width="8.85546875" style="134"/>
    <col min="14990" max="14990" width="11.7109375" style="134" customWidth="1"/>
    <col min="14991" max="14991" width="3.7109375" style="134" customWidth="1"/>
    <col min="14992" max="14993" width="11.7109375" style="134" customWidth="1"/>
    <col min="14994" max="14994" width="3.7109375" style="134" customWidth="1"/>
    <col min="14995" max="14996" width="11.7109375" style="134" customWidth="1"/>
    <col min="14997" max="14997" width="4.7109375" style="134" customWidth="1"/>
    <col min="14998" max="14999" width="11.7109375" style="134" customWidth="1"/>
    <col min="15000" max="15000" width="4.7109375" style="134" customWidth="1"/>
    <col min="15001" max="15002" width="11.7109375" style="134" customWidth="1"/>
    <col min="15003" max="15003" width="4.7109375" style="134" customWidth="1"/>
    <col min="15004" max="15005" width="11.7109375" style="134" customWidth="1"/>
    <col min="15006" max="15006" width="4.7109375" style="134" customWidth="1"/>
    <col min="15007" max="15008" width="11.7109375" style="134" customWidth="1"/>
    <col min="15009" max="15009" width="4.7109375" style="134" customWidth="1"/>
    <col min="15010" max="15011" width="11.7109375" style="134" customWidth="1"/>
    <col min="15012" max="15012" width="4.7109375" style="134" customWidth="1"/>
    <col min="15013" max="15014" width="11.7109375" style="134" customWidth="1"/>
    <col min="15015" max="15015" width="4.7109375" style="134" customWidth="1"/>
    <col min="15016" max="15017" width="11.7109375" style="134" customWidth="1"/>
    <col min="15018" max="15018" width="4.7109375" style="134" customWidth="1"/>
    <col min="15019" max="15020" width="11.7109375" style="134" customWidth="1"/>
    <col min="15021" max="15021" width="4.7109375" style="134" customWidth="1"/>
    <col min="15022" max="15023" width="11.7109375" style="134" customWidth="1"/>
    <col min="15024" max="15024" width="4.7109375" style="134" customWidth="1"/>
    <col min="15025" max="15026" width="11.7109375" style="134" customWidth="1"/>
    <col min="15027" max="15027" width="4.7109375" style="134" customWidth="1"/>
    <col min="15028" max="15029" width="11.7109375" style="134" customWidth="1"/>
    <col min="15030" max="15030" width="4.7109375" style="134" customWidth="1"/>
    <col min="15031" max="15032" width="11.7109375" style="134" customWidth="1"/>
    <col min="15033" max="15033" width="4.7109375" style="134" customWidth="1"/>
    <col min="15034" max="15035" width="11.7109375" style="134" customWidth="1"/>
    <col min="15036" max="15036" width="4.7109375" style="134" customWidth="1"/>
    <col min="15037" max="15038" width="11.7109375" style="134" customWidth="1"/>
    <col min="15039" max="15039" width="4.7109375" style="134" customWidth="1"/>
    <col min="15040" max="15041" width="11.7109375" style="134" customWidth="1"/>
    <col min="15042" max="15042" width="4.7109375" style="134" customWidth="1"/>
    <col min="15043" max="15044" width="11.7109375" style="134" customWidth="1"/>
    <col min="15045" max="15045" width="4.7109375" style="134" customWidth="1"/>
    <col min="15046" max="15047" width="11.7109375" style="134" customWidth="1"/>
    <col min="15048" max="15048" width="4.7109375" style="134" customWidth="1"/>
    <col min="15049" max="15050" width="11.7109375" style="134" customWidth="1"/>
    <col min="15051" max="15051" width="4.7109375" style="134" customWidth="1"/>
    <col min="15052" max="15053" width="11.7109375" style="134" customWidth="1"/>
    <col min="15054" max="15054" width="4.7109375" style="134" customWidth="1"/>
    <col min="15055" max="15056" width="11.7109375" style="134" customWidth="1"/>
    <col min="15057" max="15057" width="4.7109375" style="134" customWidth="1"/>
    <col min="15058" max="15059" width="11.7109375" style="134" customWidth="1"/>
    <col min="15060" max="15060" width="4.7109375" style="134" customWidth="1"/>
    <col min="15061" max="15062" width="11.7109375" style="134" customWidth="1"/>
    <col min="15063" max="15063" width="4.7109375" style="134" customWidth="1"/>
    <col min="15064" max="15065" width="11.7109375" style="134" customWidth="1"/>
    <col min="15066" max="15066" width="4.7109375" style="134" customWidth="1"/>
    <col min="15067" max="15068" width="11.7109375" style="134" customWidth="1"/>
    <col min="15069" max="15069" width="4.7109375" style="134" customWidth="1"/>
    <col min="15070" max="15071" width="11.7109375" style="134" customWidth="1"/>
    <col min="15072" max="15072" width="4.7109375" style="134" customWidth="1"/>
    <col min="15073" max="15074" width="11.7109375" style="134" customWidth="1"/>
    <col min="15075" max="15075" width="4.7109375" style="134" customWidth="1"/>
    <col min="15076" max="15077" width="11.7109375" style="134" customWidth="1"/>
    <col min="15078" max="15078" width="4.7109375" style="134" customWidth="1"/>
    <col min="15079" max="15080" width="11.7109375" style="134" customWidth="1"/>
    <col min="15081" max="15081" width="4.7109375" style="134" customWidth="1"/>
    <col min="15082" max="15083" width="11.7109375" style="134" customWidth="1"/>
    <col min="15084" max="15084" width="4.7109375" style="134" customWidth="1"/>
    <col min="15085" max="15086" width="11.7109375" style="134" customWidth="1"/>
    <col min="15087" max="15087" width="4.7109375" style="134" customWidth="1"/>
    <col min="15088" max="15089" width="11.7109375" style="134" customWidth="1"/>
    <col min="15090" max="15090" width="4.7109375" style="134" customWidth="1"/>
    <col min="15091" max="15092" width="11.7109375" style="134" customWidth="1"/>
    <col min="15093" max="15093" width="4.7109375" style="134" customWidth="1"/>
    <col min="15094" max="15095" width="11.7109375" style="134" customWidth="1"/>
    <col min="15096" max="15096" width="4.7109375" style="134" customWidth="1"/>
    <col min="15097" max="15098" width="11.7109375" style="134" customWidth="1"/>
    <col min="15099" max="15099" width="4.7109375" style="134" customWidth="1"/>
    <col min="15100" max="15101" width="11.7109375" style="134" customWidth="1"/>
    <col min="15102" max="15102" width="4.7109375" style="134" customWidth="1"/>
    <col min="15103" max="15104" width="11.7109375" style="134" customWidth="1"/>
    <col min="15105" max="15105" width="4.7109375" style="134" customWidth="1"/>
    <col min="15106" max="15107" width="11.7109375" style="134" customWidth="1"/>
    <col min="15108" max="15108" width="4.7109375" style="134" customWidth="1"/>
    <col min="15109" max="15110" width="11.7109375" style="134" customWidth="1"/>
    <col min="15111" max="15111" width="4.7109375" style="134" customWidth="1"/>
    <col min="15112" max="15113" width="11.7109375" style="134" customWidth="1"/>
    <col min="15114" max="15114" width="4.7109375" style="134" customWidth="1"/>
    <col min="15115" max="15116" width="11.7109375" style="134" customWidth="1"/>
    <col min="15117" max="15117" width="4.7109375" style="134" customWidth="1"/>
    <col min="15118" max="15119" width="11.7109375" style="134" customWidth="1"/>
    <col min="15120" max="15120" width="4.7109375" style="134" customWidth="1"/>
    <col min="15121" max="15122" width="11.7109375" style="134" customWidth="1"/>
    <col min="15123" max="15123" width="4.7109375" style="134" customWidth="1"/>
    <col min="15124" max="15125" width="11.7109375" style="134" customWidth="1"/>
    <col min="15126" max="15126" width="4.7109375" style="134" customWidth="1"/>
    <col min="15127" max="15128" width="11.7109375" style="134" customWidth="1"/>
    <col min="15129" max="15129" width="4.7109375" style="134" customWidth="1"/>
    <col min="15130" max="15131" width="11.7109375" style="134" customWidth="1"/>
    <col min="15132" max="15132" width="4.7109375" style="134" customWidth="1"/>
    <col min="15133" max="15134" width="11.7109375" style="134" customWidth="1"/>
    <col min="15135" max="15135" width="4.7109375" style="134" customWidth="1"/>
    <col min="15136" max="15137" width="11.7109375" style="134" customWidth="1"/>
    <col min="15138" max="15138" width="4.7109375" style="134" customWidth="1"/>
    <col min="15139" max="15140" width="11.7109375" style="134" customWidth="1"/>
    <col min="15141" max="15141" width="4.7109375" style="134" customWidth="1"/>
    <col min="15142" max="15143" width="11.7109375" style="134" customWidth="1"/>
    <col min="15144" max="15144" width="4.7109375" style="134" customWidth="1"/>
    <col min="15145" max="15146" width="11.7109375" style="134" customWidth="1"/>
    <col min="15147" max="15147" width="4.7109375" style="134" customWidth="1"/>
    <col min="15148" max="15149" width="11.7109375" style="134" customWidth="1"/>
    <col min="15150" max="15150" width="4.7109375" style="134" customWidth="1"/>
    <col min="15151" max="15152" width="11.7109375" style="134" customWidth="1"/>
    <col min="15153" max="15153" width="4.7109375" style="134" customWidth="1"/>
    <col min="15154" max="15155" width="11.7109375" style="134" customWidth="1"/>
    <col min="15156" max="15156" width="4.7109375" style="134" customWidth="1"/>
    <col min="15157" max="15158" width="11.7109375" style="134" customWidth="1"/>
    <col min="15159" max="15159" width="4.7109375" style="134" customWidth="1"/>
    <col min="15160" max="15161" width="11.7109375" style="134" customWidth="1"/>
    <col min="15162" max="15162" width="4.7109375" style="134" customWidth="1"/>
    <col min="15163" max="15164" width="11.7109375" style="134" customWidth="1"/>
    <col min="15165" max="15165" width="4.7109375" style="134" customWidth="1"/>
    <col min="15166" max="15167" width="11.7109375" style="134" customWidth="1"/>
    <col min="15168" max="15168" width="4.7109375" style="134" customWidth="1"/>
    <col min="15169" max="15170" width="11.7109375" style="134" customWidth="1"/>
    <col min="15171" max="15171" width="4.7109375" style="134" customWidth="1"/>
    <col min="15172" max="15173" width="11.7109375" style="134" customWidth="1"/>
    <col min="15174" max="15174" width="4.7109375" style="134" customWidth="1"/>
    <col min="15175" max="15176" width="11.7109375" style="134" customWidth="1"/>
    <col min="15177" max="15177" width="4.7109375" style="134" customWidth="1"/>
    <col min="15178" max="15179" width="11.7109375" style="134" customWidth="1"/>
    <col min="15180" max="15180" width="4.7109375" style="134" customWidth="1"/>
    <col min="15181" max="15182" width="11.7109375" style="134" customWidth="1"/>
    <col min="15183" max="15183" width="4.7109375" style="134" customWidth="1"/>
    <col min="15184" max="15185" width="11.7109375" style="134" customWidth="1"/>
    <col min="15186" max="15186" width="4.7109375" style="134" customWidth="1"/>
    <col min="15187" max="15188" width="11.7109375" style="134" customWidth="1"/>
    <col min="15189" max="15189" width="4.7109375" style="134" customWidth="1"/>
    <col min="15190" max="15191" width="11.7109375" style="134" customWidth="1"/>
    <col min="15192" max="15192" width="4.7109375" style="134" customWidth="1"/>
    <col min="15193" max="15194" width="11.7109375" style="134" customWidth="1"/>
    <col min="15195" max="15195" width="4.7109375" style="134" customWidth="1"/>
    <col min="15196" max="15197" width="11.7109375" style="134" customWidth="1"/>
    <col min="15198" max="15198" width="4.7109375" style="134" customWidth="1"/>
    <col min="15199" max="15200" width="11.7109375" style="134" customWidth="1"/>
    <col min="15201" max="15201" width="4.7109375" style="134" customWidth="1"/>
    <col min="15202" max="15203" width="11.7109375" style="134" customWidth="1"/>
    <col min="15204" max="15204" width="4.7109375" style="134" customWidth="1"/>
    <col min="15205" max="15206" width="11.7109375" style="134" customWidth="1"/>
    <col min="15207" max="15207" width="4.7109375" style="134" customWidth="1"/>
    <col min="15208" max="15209" width="11.7109375" style="134" customWidth="1"/>
    <col min="15210" max="15210" width="4.7109375" style="134" customWidth="1"/>
    <col min="15211" max="15212" width="11.7109375" style="134" customWidth="1"/>
    <col min="15213" max="15213" width="4.7109375" style="134" customWidth="1"/>
    <col min="15214" max="15215" width="11.7109375" style="134" customWidth="1"/>
    <col min="15216" max="15216" width="4.7109375" style="134" customWidth="1"/>
    <col min="15217" max="15218" width="11.7109375" style="134" customWidth="1"/>
    <col min="15219" max="15219" width="4.7109375" style="134" customWidth="1"/>
    <col min="15220" max="15221" width="11.7109375" style="134" customWidth="1"/>
    <col min="15222" max="15222" width="4.7109375" style="134" customWidth="1"/>
    <col min="15223" max="15232" width="11.7109375" style="134" customWidth="1"/>
    <col min="15233" max="15245" width="8.85546875" style="134"/>
    <col min="15246" max="15246" width="11.7109375" style="134" customWidth="1"/>
    <col min="15247" max="15247" width="3.7109375" style="134" customWidth="1"/>
    <col min="15248" max="15249" width="11.7109375" style="134" customWidth="1"/>
    <col min="15250" max="15250" width="3.7109375" style="134" customWidth="1"/>
    <col min="15251" max="15252" width="11.7109375" style="134" customWidth="1"/>
    <col min="15253" max="15253" width="4.7109375" style="134" customWidth="1"/>
    <col min="15254" max="15255" width="11.7109375" style="134" customWidth="1"/>
    <col min="15256" max="15256" width="4.7109375" style="134" customWidth="1"/>
    <col min="15257" max="15258" width="11.7109375" style="134" customWidth="1"/>
    <col min="15259" max="15259" width="4.7109375" style="134" customWidth="1"/>
    <col min="15260" max="15261" width="11.7109375" style="134" customWidth="1"/>
    <col min="15262" max="15262" width="4.7109375" style="134" customWidth="1"/>
    <col min="15263" max="15264" width="11.7109375" style="134" customWidth="1"/>
    <col min="15265" max="15265" width="4.7109375" style="134" customWidth="1"/>
    <col min="15266" max="15267" width="11.7109375" style="134" customWidth="1"/>
    <col min="15268" max="15268" width="4.7109375" style="134" customWidth="1"/>
    <col min="15269" max="15270" width="11.7109375" style="134" customWidth="1"/>
    <col min="15271" max="15271" width="4.7109375" style="134" customWidth="1"/>
    <col min="15272" max="15273" width="11.7109375" style="134" customWidth="1"/>
    <col min="15274" max="15274" width="4.7109375" style="134" customWidth="1"/>
    <col min="15275" max="15276" width="11.7109375" style="134" customWidth="1"/>
    <col min="15277" max="15277" width="4.7109375" style="134" customWidth="1"/>
    <col min="15278" max="15279" width="11.7109375" style="134" customWidth="1"/>
    <col min="15280" max="15280" width="4.7109375" style="134" customWidth="1"/>
    <col min="15281" max="15282" width="11.7109375" style="134" customWidth="1"/>
    <col min="15283" max="15283" width="4.7109375" style="134" customWidth="1"/>
    <col min="15284" max="15285" width="11.7109375" style="134" customWidth="1"/>
    <col min="15286" max="15286" width="4.7109375" style="134" customWidth="1"/>
    <col min="15287" max="15288" width="11.7109375" style="134" customWidth="1"/>
    <col min="15289" max="15289" width="4.7109375" style="134" customWidth="1"/>
    <col min="15290" max="15291" width="11.7109375" style="134" customWidth="1"/>
    <col min="15292" max="15292" width="4.7109375" style="134" customWidth="1"/>
    <col min="15293" max="15294" width="11.7109375" style="134" customWidth="1"/>
    <col min="15295" max="15295" width="4.7109375" style="134" customWidth="1"/>
    <col min="15296" max="15297" width="11.7109375" style="134" customWidth="1"/>
    <col min="15298" max="15298" width="4.7109375" style="134" customWidth="1"/>
    <col min="15299" max="15300" width="11.7109375" style="134" customWidth="1"/>
    <col min="15301" max="15301" width="4.7109375" style="134" customWidth="1"/>
    <col min="15302" max="15303" width="11.7109375" style="134" customWidth="1"/>
    <col min="15304" max="15304" width="4.7109375" style="134" customWidth="1"/>
    <col min="15305" max="15306" width="11.7109375" style="134" customWidth="1"/>
    <col min="15307" max="15307" width="4.7109375" style="134" customWidth="1"/>
    <col min="15308" max="15309" width="11.7109375" style="134" customWidth="1"/>
    <col min="15310" max="15310" width="4.7109375" style="134" customWidth="1"/>
    <col min="15311" max="15312" width="11.7109375" style="134" customWidth="1"/>
    <col min="15313" max="15313" width="4.7109375" style="134" customWidth="1"/>
    <col min="15314" max="15315" width="11.7109375" style="134" customWidth="1"/>
    <col min="15316" max="15316" width="4.7109375" style="134" customWidth="1"/>
    <col min="15317" max="15318" width="11.7109375" style="134" customWidth="1"/>
    <col min="15319" max="15319" width="4.7109375" style="134" customWidth="1"/>
    <col min="15320" max="15321" width="11.7109375" style="134" customWidth="1"/>
    <col min="15322" max="15322" width="4.7109375" style="134" customWidth="1"/>
    <col min="15323" max="15324" width="11.7109375" style="134" customWidth="1"/>
    <col min="15325" max="15325" width="4.7109375" style="134" customWidth="1"/>
    <col min="15326" max="15327" width="11.7109375" style="134" customWidth="1"/>
    <col min="15328" max="15328" width="4.7109375" style="134" customWidth="1"/>
    <col min="15329" max="15330" width="11.7109375" style="134" customWidth="1"/>
    <col min="15331" max="15331" width="4.7109375" style="134" customWidth="1"/>
    <col min="15332" max="15333" width="11.7109375" style="134" customWidth="1"/>
    <col min="15334" max="15334" width="4.7109375" style="134" customWidth="1"/>
    <col min="15335" max="15336" width="11.7109375" style="134" customWidth="1"/>
    <col min="15337" max="15337" width="4.7109375" style="134" customWidth="1"/>
    <col min="15338" max="15339" width="11.7109375" style="134" customWidth="1"/>
    <col min="15340" max="15340" width="4.7109375" style="134" customWidth="1"/>
    <col min="15341" max="15342" width="11.7109375" style="134" customWidth="1"/>
    <col min="15343" max="15343" width="4.7109375" style="134" customWidth="1"/>
    <col min="15344" max="15345" width="11.7109375" style="134" customWidth="1"/>
    <col min="15346" max="15346" width="4.7109375" style="134" customWidth="1"/>
    <col min="15347" max="15348" width="11.7109375" style="134" customWidth="1"/>
    <col min="15349" max="15349" width="4.7109375" style="134" customWidth="1"/>
    <col min="15350" max="15351" width="11.7109375" style="134" customWidth="1"/>
    <col min="15352" max="15352" width="4.7109375" style="134" customWidth="1"/>
    <col min="15353" max="15354" width="11.7109375" style="134" customWidth="1"/>
    <col min="15355" max="15355" width="4.7109375" style="134" customWidth="1"/>
    <col min="15356" max="15357" width="11.7109375" style="134" customWidth="1"/>
    <col min="15358" max="15358" width="4.7109375" style="134" customWidth="1"/>
    <col min="15359" max="15360" width="11.7109375" style="134" customWidth="1"/>
    <col min="15361" max="15361" width="4.7109375" style="134" customWidth="1"/>
    <col min="15362" max="15363" width="11.7109375" style="134" customWidth="1"/>
    <col min="15364" max="15364" width="4.7109375" style="134" customWidth="1"/>
    <col min="15365" max="15366" width="11.7109375" style="134" customWidth="1"/>
    <col min="15367" max="15367" width="4.7109375" style="134" customWidth="1"/>
    <col min="15368" max="15369" width="11.7109375" style="134" customWidth="1"/>
    <col min="15370" max="15370" width="4.7109375" style="134" customWidth="1"/>
    <col min="15371" max="15372" width="11.7109375" style="134" customWidth="1"/>
    <col min="15373" max="15373" width="4.7109375" style="134" customWidth="1"/>
    <col min="15374" max="15375" width="11.7109375" style="134" customWidth="1"/>
    <col min="15376" max="15376" width="4.7109375" style="134" customWidth="1"/>
    <col min="15377" max="15378" width="11.7109375" style="134" customWidth="1"/>
    <col min="15379" max="15379" width="4.7109375" style="134" customWidth="1"/>
    <col min="15380" max="15381" width="11.7109375" style="134" customWidth="1"/>
    <col min="15382" max="15382" width="4.7109375" style="134" customWidth="1"/>
    <col min="15383" max="15384" width="11.7109375" style="134" customWidth="1"/>
    <col min="15385" max="15385" width="4.7109375" style="134" customWidth="1"/>
    <col min="15386" max="15387" width="11.7109375" style="134" customWidth="1"/>
    <col min="15388" max="15388" width="4.7109375" style="134" customWidth="1"/>
    <col min="15389" max="15390" width="11.7109375" style="134" customWidth="1"/>
    <col min="15391" max="15391" width="4.7109375" style="134" customWidth="1"/>
    <col min="15392" max="15393" width="11.7109375" style="134" customWidth="1"/>
    <col min="15394" max="15394" width="4.7109375" style="134" customWidth="1"/>
    <col min="15395" max="15396" width="11.7109375" style="134" customWidth="1"/>
    <col min="15397" max="15397" width="4.7109375" style="134" customWidth="1"/>
    <col min="15398" max="15399" width="11.7109375" style="134" customWidth="1"/>
    <col min="15400" max="15400" width="4.7109375" style="134" customWidth="1"/>
    <col min="15401" max="15402" width="11.7109375" style="134" customWidth="1"/>
    <col min="15403" max="15403" width="4.7109375" style="134" customWidth="1"/>
    <col min="15404" max="15405" width="11.7109375" style="134" customWidth="1"/>
    <col min="15406" max="15406" width="4.7109375" style="134" customWidth="1"/>
    <col min="15407" max="15408" width="11.7109375" style="134" customWidth="1"/>
    <col min="15409" max="15409" width="4.7109375" style="134" customWidth="1"/>
    <col min="15410" max="15411" width="11.7109375" style="134" customWidth="1"/>
    <col min="15412" max="15412" width="4.7109375" style="134" customWidth="1"/>
    <col min="15413" max="15414" width="11.7109375" style="134" customWidth="1"/>
    <col min="15415" max="15415" width="4.7109375" style="134" customWidth="1"/>
    <col min="15416" max="15417" width="11.7109375" style="134" customWidth="1"/>
    <col min="15418" max="15418" width="4.7109375" style="134" customWidth="1"/>
    <col min="15419" max="15420" width="11.7109375" style="134" customWidth="1"/>
    <col min="15421" max="15421" width="4.7109375" style="134" customWidth="1"/>
    <col min="15422" max="15423" width="11.7109375" style="134" customWidth="1"/>
    <col min="15424" max="15424" width="4.7109375" style="134" customWidth="1"/>
    <col min="15425" max="15426" width="11.7109375" style="134" customWidth="1"/>
    <col min="15427" max="15427" width="4.7109375" style="134" customWidth="1"/>
    <col min="15428" max="15429" width="11.7109375" style="134" customWidth="1"/>
    <col min="15430" max="15430" width="4.7109375" style="134" customWidth="1"/>
    <col min="15431" max="15432" width="11.7109375" style="134" customWidth="1"/>
    <col min="15433" max="15433" width="4.7109375" style="134" customWidth="1"/>
    <col min="15434" max="15435" width="11.7109375" style="134" customWidth="1"/>
    <col min="15436" max="15436" width="4.7109375" style="134" customWidth="1"/>
    <col min="15437" max="15438" width="11.7109375" style="134" customWidth="1"/>
    <col min="15439" max="15439" width="4.7109375" style="134" customWidth="1"/>
    <col min="15440" max="15441" width="11.7109375" style="134" customWidth="1"/>
    <col min="15442" max="15442" width="4.7109375" style="134" customWidth="1"/>
    <col min="15443" max="15444" width="11.7109375" style="134" customWidth="1"/>
    <col min="15445" max="15445" width="4.7109375" style="134" customWidth="1"/>
    <col min="15446" max="15447" width="11.7109375" style="134" customWidth="1"/>
    <col min="15448" max="15448" width="4.7109375" style="134" customWidth="1"/>
    <col min="15449" max="15450" width="11.7109375" style="134" customWidth="1"/>
    <col min="15451" max="15451" width="4.7109375" style="134" customWidth="1"/>
    <col min="15452" max="15453" width="11.7109375" style="134" customWidth="1"/>
    <col min="15454" max="15454" width="4.7109375" style="134" customWidth="1"/>
    <col min="15455" max="15456" width="11.7109375" style="134" customWidth="1"/>
    <col min="15457" max="15457" width="4.7109375" style="134" customWidth="1"/>
    <col min="15458" max="15459" width="11.7109375" style="134" customWidth="1"/>
    <col min="15460" max="15460" width="4.7109375" style="134" customWidth="1"/>
    <col min="15461" max="15462" width="11.7109375" style="134" customWidth="1"/>
    <col min="15463" max="15463" width="4.7109375" style="134" customWidth="1"/>
    <col min="15464" max="15465" width="11.7109375" style="134" customWidth="1"/>
    <col min="15466" max="15466" width="4.7109375" style="134" customWidth="1"/>
    <col min="15467" max="15468" width="11.7109375" style="134" customWidth="1"/>
    <col min="15469" max="15469" width="4.7109375" style="134" customWidth="1"/>
    <col min="15470" max="15471" width="11.7109375" style="134" customWidth="1"/>
    <col min="15472" max="15472" width="4.7109375" style="134" customWidth="1"/>
    <col min="15473" max="15474" width="11.7109375" style="134" customWidth="1"/>
    <col min="15475" max="15475" width="4.7109375" style="134" customWidth="1"/>
    <col min="15476" max="15477" width="11.7109375" style="134" customWidth="1"/>
    <col min="15478" max="15478" width="4.7109375" style="134" customWidth="1"/>
    <col min="15479" max="15488" width="11.7109375" style="134" customWidth="1"/>
    <col min="15489" max="15501" width="8.85546875" style="134"/>
    <col min="15502" max="15502" width="11.7109375" style="134" customWidth="1"/>
    <col min="15503" max="15503" width="3.7109375" style="134" customWidth="1"/>
    <col min="15504" max="15505" width="11.7109375" style="134" customWidth="1"/>
    <col min="15506" max="15506" width="3.7109375" style="134" customWidth="1"/>
    <col min="15507" max="15508" width="11.7109375" style="134" customWidth="1"/>
    <col min="15509" max="15509" width="4.7109375" style="134" customWidth="1"/>
    <col min="15510" max="15511" width="11.7109375" style="134" customWidth="1"/>
    <col min="15512" max="15512" width="4.7109375" style="134" customWidth="1"/>
    <col min="15513" max="15514" width="11.7109375" style="134" customWidth="1"/>
    <col min="15515" max="15515" width="4.7109375" style="134" customWidth="1"/>
    <col min="15516" max="15517" width="11.7109375" style="134" customWidth="1"/>
    <col min="15518" max="15518" width="4.7109375" style="134" customWidth="1"/>
    <col min="15519" max="15520" width="11.7109375" style="134" customWidth="1"/>
    <col min="15521" max="15521" width="4.7109375" style="134" customWidth="1"/>
    <col min="15522" max="15523" width="11.7109375" style="134" customWidth="1"/>
    <col min="15524" max="15524" width="4.7109375" style="134" customWidth="1"/>
    <col min="15525" max="15526" width="11.7109375" style="134" customWidth="1"/>
    <col min="15527" max="15527" width="4.7109375" style="134" customWidth="1"/>
    <col min="15528" max="15529" width="11.7109375" style="134" customWidth="1"/>
    <col min="15530" max="15530" width="4.7109375" style="134" customWidth="1"/>
    <col min="15531" max="15532" width="11.7109375" style="134" customWidth="1"/>
    <col min="15533" max="15533" width="4.7109375" style="134" customWidth="1"/>
    <col min="15534" max="15535" width="11.7109375" style="134" customWidth="1"/>
    <col min="15536" max="15536" width="4.7109375" style="134" customWidth="1"/>
    <col min="15537" max="15538" width="11.7109375" style="134" customWidth="1"/>
    <col min="15539" max="15539" width="4.7109375" style="134" customWidth="1"/>
    <col min="15540" max="15541" width="11.7109375" style="134" customWidth="1"/>
    <col min="15542" max="15542" width="4.7109375" style="134" customWidth="1"/>
    <col min="15543" max="15544" width="11.7109375" style="134" customWidth="1"/>
    <col min="15545" max="15545" width="4.7109375" style="134" customWidth="1"/>
    <col min="15546" max="15547" width="11.7109375" style="134" customWidth="1"/>
    <col min="15548" max="15548" width="4.7109375" style="134" customWidth="1"/>
    <col min="15549" max="15550" width="11.7109375" style="134" customWidth="1"/>
    <col min="15551" max="15551" width="4.7109375" style="134" customWidth="1"/>
    <col min="15552" max="15553" width="11.7109375" style="134" customWidth="1"/>
    <col min="15554" max="15554" width="4.7109375" style="134" customWidth="1"/>
    <col min="15555" max="15556" width="11.7109375" style="134" customWidth="1"/>
    <col min="15557" max="15557" width="4.7109375" style="134" customWidth="1"/>
    <col min="15558" max="15559" width="11.7109375" style="134" customWidth="1"/>
    <col min="15560" max="15560" width="4.7109375" style="134" customWidth="1"/>
    <col min="15561" max="15562" width="11.7109375" style="134" customWidth="1"/>
    <col min="15563" max="15563" width="4.7109375" style="134" customWidth="1"/>
    <col min="15564" max="15565" width="11.7109375" style="134" customWidth="1"/>
    <col min="15566" max="15566" width="4.7109375" style="134" customWidth="1"/>
    <col min="15567" max="15568" width="11.7109375" style="134" customWidth="1"/>
    <col min="15569" max="15569" width="4.7109375" style="134" customWidth="1"/>
    <col min="15570" max="15571" width="11.7109375" style="134" customWidth="1"/>
    <col min="15572" max="15572" width="4.7109375" style="134" customWidth="1"/>
    <col min="15573" max="15574" width="11.7109375" style="134" customWidth="1"/>
    <col min="15575" max="15575" width="4.7109375" style="134" customWidth="1"/>
    <col min="15576" max="15577" width="11.7109375" style="134" customWidth="1"/>
    <col min="15578" max="15578" width="4.7109375" style="134" customWidth="1"/>
    <col min="15579" max="15580" width="11.7109375" style="134" customWidth="1"/>
    <col min="15581" max="15581" width="4.7109375" style="134" customWidth="1"/>
    <col min="15582" max="15583" width="11.7109375" style="134" customWidth="1"/>
    <col min="15584" max="15584" width="4.7109375" style="134" customWidth="1"/>
    <col min="15585" max="15586" width="11.7109375" style="134" customWidth="1"/>
    <col min="15587" max="15587" width="4.7109375" style="134" customWidth="1"/>
    <col min="15588" max="15589" width="11.7109375" style="134" customWidth="1"/>
    <col min="15590" max="15590" width="4.7109375" style="134" customWidth="1"/>
    <col min="15591" max="15592" width="11.7109375" style="134" customWidth="1"/>
    <col min="15593" max="15593" width="4.7109375" style="134" customWidth="1"/>
    <col min="15594" max="15595" width="11.7109375" style="134" customWidth="1"/>
    <col min="15596" max="15596" width="4.7109375" style="134" customWidth="1"/>
    <col min="15597" max="15598" width="11.7109375" style="134" customWidth="1"/>
    <col min="15599" max="15599" width="4.7109375" style="134" customWidth="1"/>
    <col min="15600" max="15601" width="11.7109375" style="134" customWidth="1"/>
    <col min="15602" max="15602" width="4.7109375" style="134" customWidth="1"/>
    <col min="15603" max="15604" width="11.7109375" style="134" customWidth="1"/>
    <col min="15605" max="15605" width="4.7109375" style="134" customWidth="1"/>
    <col min="15606" max="15607" width="11.7109375" style="134" customWidth="1"/>
    <col min="15608" max="15608" width="4.7109375" style="134" customWidth="1"/>
    <col min="15609" max="15610" width="11.7109375" style="134" customWidth="1"/>
    <col min="15611" max="15611" width="4.7109375" style="134" customWidth="1"/>
    <col min="15612" max="15613" width="11.7109375" style="134" customWidth="1"/>
    <col min="15614" max="15614" width="4.7109375" style="134" customWidth="1"/>
    <col min="15615" max="15616" width="11.7109375" style="134" customWidth="1"/>
    <col min="15617" max="15617" width="4.7109375" style="134" customWidth="1"/>
    <col min="15618" max="15619" width="11.7109375" style="134" customWidth="1"/>
    <col min="15620" max="15620" width="4.7109375" style="134" customWidth="1"/>
    <col min="15621" max="15622" width="11.7109375" style="134" customWidth="1"/>
    <col min="15623" max="15623" width="4.7109375" style="134" customWidth="1"/>
    <col min="15624" max="15625" width="11.7109375" style="134" customWidth="1"/>
    <col min="15626" max="15626" width="4.7109375" style="134" customWidth="1"/>
    <col min="15627" max="15628" width="11.7109375" style="134" customWidth="1"/>
    <col min="15629" max="15629" width="4.7109375" style="134" customWidth="1"/>
    <col min="15630" max="15631" width="11.7109375" style="134" customWidth="1"/>
    <col min="15632" max="15632" width="4.7109375" style="134" customWidth="1"/>
    <col min="15633" max="15634" width="11.7109375" style="134" customWidth="1"/>
    <col min="15635" max="15635" width="4.7109375" style="134" customWidth="1"/>
    <col min="15636" max="15637" width="11.7109375" style="134" customWidth="1"/>
    <col min="15638" max="15638" width="4.7109375" style="134" customWidth="1"/>
    <col min="15639" max="15640" width="11.7109375" style="134" customWidth="1"/>
    <col min="15641" max="15641" width="4.7109375" style="134" customWidth="1"/>
    <col min="15642" max="15643" width="11.7109375" style="134" customWidth="1"/>
    <col min="15644" max="15644" width="4.7109375" style="134" customWidth="1"/>
    <col min="15645" max="15646" width="11.7109375" style="134" customWidth="1"/>
    <col min="15647" max="15647" width="4.7109375" style="134" customWidth="1"/>
    <col min="15648" max="15649" width="11.7109375" style="134" customWidth="1"/>
    <col min="15650" max="15650" width="4.7109375" style="134" customWidth="1"/>
    <col min="15651" max="15652" width="11.7109375" style="134" customWidth="1"/>
    <col min="15653" max="15653" width="4.7109375" style="134" customWidth="1"/>
    <col min="15654" max="15655" width="11.7109375" style="134" customWidth="1"/>
    <col min="15656" max="15656" width="4.7109375" style="134" customWidth="1"/>
    <col min="15657" max="15658" width="11.7109375" style="134" customWidth="1"/>
    <col min="15659" max="15659" width="4.7109375" style="134" customWidth="1"/>
    <col min="15660" max="15661" width="11.7109375" style="134" customWidth="1"/>
    <col min="15662" max="15662" width="4.7109375" style="134" customWidth="1"/>
    <col min="15663" max="15664" width="11.7109375" style="134" customWidth="1"/>
    <col min="15665" max="15665" width="4.7109375" style="134" customWidth="1"/>
    <col min="15666" max="15667" width="11.7109375" style="134" customWidth="1"/>
    <col min="15668" max="15668" width="4.7109375" style="134" customWidth="1"/>
    <col min="15669" max="15670" width="11.7109375" style="134" customWidth="1"/>
    <col min="15671" max="15671" width="4.7109375" style="134" customWidth="1"/>
    <col min="15672" max="15673" width="11.7109375" style="134" customWidth="1"/>
    <col min="15674" max="15674" width="4.7109375" style="134" customWidth="1"/>
    <col min="15675" max="15676" width="11.7109375" style="134" customWidth="1"/>
    <col min="15677" max="15677" width="4.7109375" style="134" customWidth="1"/>
    <col min="15678" max="15679" width="11.7109375" style="134" customWidth="1"/>
    <col min="15680" max="15680" width="4.7109375" style="134" customWidth="1"/>
    <col min="15681" max="15682" width="11.7109375" style="134" customWidth="1"/>
    <col min="15683" max="15683" width="4.7109375" style="134" customWidth="1"/>
    <col min="15684" max="15685" width="11.7109375" style="134" customWidth="1"/>
    <col min="15686" max="15686" width="4.7109375" style="134" customWidth="1"/>
    <col min="15687" max="15688" width="11.7109375" style="134" customWidth="1"/>
    <col min="15689" max="15689" width="4.7109375" style="134" customWidth="1"/>
    <col min="15690" max="15691" width="11.7109375" style="134" customWidth="1"/>
    <col min="15692" max="15692" width="4.7109375" style="134" customWidth="1"/>
    <col min="15693" max="15694" width="11.7109375" style="134" customWidth="1"/>
    <col min="15695" max="15695" width="4.7109375" style="134" customWidth="1"/>
    <col min="15696" max="15697" width="11.7109375" style="134" customWidth="1"/>
    <col min="15698" max="15698" width="4.7109375" style="134" customWidth="1"/>
    <col min="15699" max="15700" width="11.7109375" style="134" customWidth="1"/>
    <col min="15701" max="15701" width="4.7109375" style="134" customWidth="1"/>
    <col min="15702" max="15703" width="11.7109375" style="134" customWidth="1"/>
    <col min="15704" max="15704" width="4.7109375" style="134" customWidth="1"/>
    <col min="15705" max="15706" width="11.7109375" style="134" customWidth="1"/>
    <col min="15707" max="15707" width="4.7109375" style="134" customWidth="1"/>
    <col min="15708" max="15709" width="11.7109375" style="134" customWidth="1"/>
    <col min="15710" max="15710" width="4.7109375" style="134" customWidth="1"/>
    <col min="15711" max="15712" width="11.7109375" style="134" customWidth="1"/>
    <col min="15713" max="15713" width="4.7109375" style="134" customWidth="1"/>
    <col min="15714" max="15715" width="11.7109375" style="134" customWidth="1"/>
    <col min="15716" max="15716" width="4.7109375" style="134" customWidth="1"/>
    <col min="15717" max="15718" width="11.7109375" style="134" customWidth="1"/>
    <col min="15719" max="15719" width="4.7109375" style="134" customWidth="1"/>
    <col min="15720" max="15721" width="11.7109375" style="134" customWidth="1"/>
    <col min="15722" max="15722" width="4.7109375" style="134" customWidth="1"/>
    <col min="15723" max="15724" width="11.7109375" style="134" customWidth="1"/>
    <col min="15725" max="15725" width="4.7109375" style="134" customWidth="1"/>
    <col min="15726" max="15727" width="11.7109375" style="134" customWidth="1"/>
    <col min="15728" max="15728" width="4.7109375" style="134" customWidth="1"/>
    <col min="15729" max="15730" width="11.7109375" style="134" customWidth="1"/>
    <col min="15731" max="15731" width="4.7109375" style="134" customWidth="1"/>
    <col min="15732" max="15733" width="11.7109375" style="134" customWidth="1"/>
    <col min="15734" max="15734" width="4.7109375" style="134" customWidth="1"/>
    <col min="15735" max="15744" width="11.7109375" style="134" customWidth="1"/>
    <col min="15745" max="15757" width="8.85546875" style="134"/>
    <col min="15758" max="15758" width="11.7109375" style="134" customWidth="1"/>
    <col min="15759" max="15759" width="3.7109375" style="134" customWidth="1"/>
    <col min="15760" max="15761" width="11.7109375" style="134" customWidth="1"/>
    <col min="15762" max="15762" width="3.7109375" style="134" customWidth="1"/>
    <col min="15763" max="15764" width="11.7109375" style="134" customWidth="1"/>
    <col min="15765" max="15765" width="4.7109375" style="134" customWidth="1"/>
    <col min="15766" max="15767" width="11.7109375" style="134" customWidth="1"/>
    <col min="15768" max="15768" width="4.7109375" style="134" customWidth="1"/>
    <col min="15769" max="15770" width="11.7109375" style="134" customWidth="1"/>
    <col min="15771" max="15771" width="4.7109375" style="134" customWidth="1"/>
    <col min="15772" max="15773" width="11.7109375" style="134" customWidth="1"/>
    <col min="15774" max="15774" width="4.7109375" style="134" customWidth="1"/>
    <col min="15775" max="15776" width="11.7109375" style="134" customWidth="1"/>
    <col min="15777" max="15777" width="4.7109375" style="134" customWidth="1"/>
    <col min="15778" max="15779" width="11.7109375" style="134" customWidth="1"/>
    <col min="15780" max="15780" width="4.7109375" style="134" customWidth="1"/>
    <col min="15781" max="15782" width="11.7109375" style="134" customWidth="1"/>
    <col min="15783" max="15783" width="4.7109375" style="134" customWidth="1"/>
    <col min="15784" max="15785" width="11.7109375" style="134" customWidth="1"/>
    <col min="15786" max="15786" width="4.7109375" style="134" customWidth="1"/>
    <col min="15787" max="15788" width="11.7109375" style="134" customWidth="1"/>
    <col min="15789" max="15789" width="4.7109375" style="134" customWidth="1"/>
    <col min="15790" max="15791" width="11.7109375" style="134" customWidth="1"/>
    <col min="15792" max="15792" width="4.7109375" style="134" customWidth="1"/>
    <col min="15793" max="15794" width="11.7109375" style="134" customWidth="1"/>
    <col min="15795" max="15795" width="4.7109375" style="134" customWidth="1"/>
    <col min="15796" max="15797" width="11.7109375" style="134" customWidth="1"/>
    <col min="15798" max="15798" width="4.7109375" style="134" customWidth="1"/>
    <col min="15799" max="15800" width="11.7109375" style="134" customWidth="1"/>
    <col min="15801" max="15801" width="4.7109375" style="134" customWidth="1"/>
    <col min="15802" max="15803" width="11.7109375" style="134" customWidth="1"/>
    <col min="15804" max="15804" width="4.7109375" style="134" customWidth="1"/>
    <col min="15805" max="15806" width="11.7109375" style="134" customWidth="1"/>
    <col min="15807" max="15807" width="4.7109375" style="134" customWidth="1"/>
    <col min="15808" max="15809" width="11.7109375" style="134" customWidth="1"/>
    <col min="15810" max="15810" width="4.7109375" style="134" customWidth="1"/>
    <col min="15811" max="15812" width="11.7109375" style="134" customWidth="1"/>
    <col min="15813" max="15813" width="4.7109375" style="134" customWidth="1"/>
    <col min="15814" max="15815" width="11.7109375" style="134" customWidth="1"/>
    <col min="15816" max="15816" width="4.7109375" style="134" customWidth="1"/>
    <col min="15817" max="15818" width="11.7109375" style="134" customWidth="1"/>
    <col min="15819" max="15819" width="4.7109375" style="134" customWidth="1"/>
    <col min="15820" max="15821" width="11.7109375" style="134" customWidth="1"/>
    <col min="15822" max="15822" width="4.7109375" style="134" customWidth="1"/>
    <col min="15823" max="15824" width="11.7109375" style="134" customWidth="1"/>
    <col min="15825" max="15825" width="4.7109375" style="134" customWidth="1"/>
    <col min="15826" max="15827" width="11.7109375" style="134" customWidth="1"/>
    <col min="15828" max="15828" width="4.7109375" style="134" customWidth="1"/>
    <col min="15829" max="15830" width="11.7109375" style="134" customWidth="1"/>
    <col min="15831" max="15831" width="4.7109375" style="134" customWidth="1"/>
    <col min="15832" max="15833" width="11.7109375" style="134" customWidth="1"/>
    <col min="15834" max="15834" width="4.7109375" style="134" customWidth="1"/>
    <col min="15835" max="15836" width="11.7109375" style="134" customWidth="1"/>
    <col min="15837" max="15837" width="4.7109375" style="134" customWidth="1"/>
    <col min="15838" max="15839" width="11.7109375" style="134" customWidth="1"/>
    <col min="15840" max="15840" width="4.7109375" style="134" customWidth="1"/>
    <col min="15841" max="15842" width="11.7109375" style="134" customWidth="1"/>
    <col min="15843" max="15843" width="4.7109375" style="134" customWidth="1"/>
    <col min="15844" max="15845" width="11.7109375" style="134" customWidth="1"/>
    <col min="15846" max="15846" width="4.7109375" style="134" customWidth="1"/>
    <col min="15847" max="15848" width="11.7109375" style="134" customWidth="1"/>
    <col min="15849" max="15849" width="4.7109375" style="134" customWidth="1"/>
    <col min="15850" max="15851" width="11.7109375" style="134" customWidth="1"/>
    <col min="15852" max="15852" width="4.7109375" style="134" customWidth="1"/>
    <col min="15853" max="15854" width="11.7109375" style="134" customWidth="1"/>
    <col min="15855" max="15855" width="4.7109375" style="134" customWidth="1"/>
    <col min="15856" max="15857" width="11.7109375" style="134" customWidth="1"/>
    <col min="15858" max="15858" width="4.7109375" style="134" customWidth="1"/>
    <col min="15859" max="15860" width="11.7109375" style="134" customWidth="1"/>
    <col min="15861" max="15861" width="4.7109375" style="134" customWidth="1"/>
    <col min="15862" max="15863" width="11.7109375" style="134" customWidth="1"/>
    <col min="15864" max="15864" width="4.7109375" style="134" customWidth="1"/>
    <col min="15865" max="15866" width="11.7109375" style="134" customWidth="1"/>
    <col min="15867" max="15867" width="4.7109375" style="134" customWidth="1"/>
    <col min="15868" max="15869" width="11.7109375" style="134" customWidth="1"/>
    <col min="15870" max="15870" width="4.7109375" style="134" customWidth="1"/>
    <col min="15871" max="15872" width="11.7109375" style="134" customWidth="1"/>
    <col min="15873" max="15873" width="4.7109375" style="134" customWidth="1"/>
    <col min="15874" max="15875" width="11.7109375" style="134" customWidth="1"/>
    <col min="15876" max="15876" width="4.7109375" style="134" customWidth="1"/>
    <col min="15877" max="15878" width="11.7109375" style="134" customWidth="1"/>
    <col min="15879" max="15879" width="4.7109375" style="134" customWidth="1"/>
    <col min="15880" max="15881" width="11.7109375" style="134" customWidth="1"/>
    <col min="15882" max="15882" width="4.7109375" style="134" customWidth="1"/>
    <col min="15883" max="15884" width="11.7109375" style="134" customWidth="1"/>
    <col min="15885" max="15885" width="4.7109375" style="134" customWidth="1"/>
    <col min="15886" max="15887" width="11.7109375" style="134" customWidth="1"/>
    <col min="15888" max="15888" width="4.7109375" style="134" customWidth="1"/>
    <col min="15889" max="15890" width="11.7109375" style="134" customWidth="1"/>
    <col min="15891" max="15891" width="4.7109375" style="134" customWidth="1"/>
    <col min="15892" max="15893" width="11.7109375" style="134" customWidth="1"/>
    <col min="15894" max="15894" width="4.7109375" style="134" customWidth="1"/>
    <col min="15895" max="15896" width="11.7109375" style="134" customWidth="1"/>
    <col min="15897" max="15897" width="4.7109375" style="134" customWidth="1"/>
    <col min="15898" max="15899" width="11.7109375" style="134" customWidth="1"/>
    <col min="15900" max="15900" width="4.7109375" style="134" customWidth="1"/>
    <col min="15901" max="15902" width="11.7109375" style="134" customWidth="1"/>
    <col min="15903" max="15903" width="4.7109375" style="134" customWidth="1"/>
    <col min="15904" max="15905" width="11.7109375" style="134" customWidth="1"/>
    <col min="15906" max="15906" width="4.7109375" style="134" customWidth="1"/>
    <col min="15907" max="15908" width="11.7109375" style="134" customWidth="1"/>
    <col min="15909" max="15909" width="4.7109375" style="134" customWidth="1"/>
    <col min="15910" max="15911" width="11.7109375" style="134" customWidth="1"/>
    <col min="15912" max="15912" width="4.7109375" style="134" customWidth="1"/>
    <col min="15913" max="15914" width="11.7109375" style="134" customWidth="1"/>
    <col min="15915" max="15915" width="4.7109375" style="134" customWidth="1"/>
    <col min="15916" max="15917" width="11.7109375" style="134" customWidth="1"/>
    <col min="15918" max="15918" width="4.7109375" style="134" customWidth="1"/>
    <col min="15919" max="15920" width="11.7109375" style="134" customWidth="1"/>
    <col min="15921" max="15921" width="4.7109375" style="134" customWidth="1"/>
    <col min="15922" max="15923" width="11.7109375" style="134" customWidth="1"/>
    <col min="15924" max="15924" width="4.7109375" style="134" customWidth="1"/>
    <col min="15925" max="15926" width="11.7109375" style="134" customWidth="1"/>
    <col min="15927" max="15927" width="4.7109375" style="134" customWidth="1"/>
    <col min="15928" max="15929" width="11.7109375" style="134" customWidth="1"/>
    <col min="15930" max="15930" width="4.7109375" style="134" customWidth="1"/>
    <col min="15931" max="15932" width="11.7109375" style="134" customWidth="1"/>
    <col min="15933" max="15933" width="4.7109375" style="134" customWidth="1"/>
    <col min="15934" max="15935" width="11.7109375" style="134" customWidth="1"/>
    <col min="15936" max="15936" width="4.7109375" style="134" customWidth="1"/>
    <col min="15937" max="15938" width="11.7109375" style="134" customWidth="1"/>
    <col min="15939" max="15939" width="4.7109375" style="134" customWidth="1"/>
    <col min="15940" max="15941" width="11.7109375" style="134" customWidth="1"/>
    <col min="15942" max="15942" width="4.7109375" style="134" customWidth="1"/>
    <col min="15943" max="15944" width="11.7109375" style="134" customWidth="1"/>
    <col min="15945" max="15945" width="4.7109375" style="134" customWidth="1"/>
    <col min="15946" max="15947" width="11.7109375" style="134" customWidth="1"/>
    <col min="15948" max="15948" width="4.7109375" style="134" customWidth="1"/>
    <col min="15949" max="15950" width="11.7109375" style="134" customWidth="1"/>
    <col min="15951" max="15951" width="4.7109375" style="134" customWidth="1"/>
    <col min="15952" max="15953" width="11.7109375" style="134" customWidth="1"/>
    <col min="15954" max="15954" width="4.7109375" style="134" customWidth="1"/>
    <col min="15955" max="15956" width="11.7109375" style="134" customWidth="1"/>
    <col min="15957" max="15957" width="4.7109375" style="134" customWidth="1"/>
    <col min="15958" max="15959" width="11.7109375" style="134" customWidth="1"/>
    <col min="15960" max="15960" width="4.7109375" style="134" customWidth="1"/>
    <col min="15961" max="15962" width="11.7109375" style="134" customWidth="1"/>
    <col min="15963" max="15963" width="4.7109375" style="134" customWidth="1"/>
    <col min="15964" max="15965" width="11.7109375" style="134" customWidth="1"/>
    <col min="15966" max="15966" width="4.7109375" style="134" customWidth="1"/>
    <col min="15967" max="15968" width="11.7109375" style="134" customWidth="1"/>
    <col min="15969" max="15969" width="4.7109375" style="134" customWidth="1"/>
    <col min="15970" max="15971" width="11.7109375" style="134" customWidth="1"/>
    <col min="15972" max="15972" width="4.7109375" style="134" customWidth="1"/>
    <col min="15973" max="15974" width="11.7109375" style="134" customWidth="1"/>
    <col min="15975" max="15975" width="4.7109375" style="134" customWidth="1"/>
    <col min="15976" max="15977" width="11.7109375" style="134" customWidth="1"/>
    <col min="15978" max="15978" width="4.7109375" style="134" customWidth="1"/>
    <col min="15979" max="15980" width="11.7109375" style="134" customWidth="1"/>
    <col min="15981" max="15981" width="4.7109375" style="134" customWidth="1"/>
    <col min="15982" max="15983" width="11.7109375" style="134" customWidth="1"/>
    <col min="15984" max="15984" width="4.7109375" style="134" customWidth="1"/>
    <col min="15985" max="15986" width="11.7109375" style="134" customWidth="1"/>
    <col min="15987" max="15987" width="4.7109375" style="134" customWidth="1"/>
    <col min="15988" max="15989" width="11.7109375" style="134" customWidth="1"/>
    <col min="15990" max="15990" width="4.7109375" style="134" customWidth="1"/>
    <col min="15991" max="16000" width="11.7109375" style="134" customWidth="1"/>
    <col min="16001" max="16013" width="8.85546875" style="134"/>
    <col min="16014" max="16014" width="11.7109375" style="134" customWidth="1"/>
    <col min="16015" max="16015" width="3.7109375" style="134" customWidth="1"/>
    <col min="16016" max="16017" width="11.7109375" style="134" customWidth="1"/>
    <col min="16018" max="16018" width="3.7109375" style="134" customWidth="1"/>
    <col min="16019" max="16020" width="11.7109375" style="134" customWidth="1"/>
    <col min="16021" max="16021" width="4.7109375" style="134" customWidth="1"/>
    <col min="16022" max="16023" width="11.7109375" style="134" customWidth="1"/>
    <col min="16024" max="16024" width="4.7109375" style="134" customWidth="1"/>
    <col min="16025" max="16026" width="11.7109375" style="134" customWidth="1"/>
    <col min="16027" max="16027" width="4.7109375" style="134" customWidth="1"/>
    <col min="16028" max="16029" width="11.7109375" style="134" customWidth="1"/>
    <col min="16030" max="16030" width="4.7109375" style="134" customWidth="1"/>
    <col min="16031" max="16032" width="11.7109375" style="134" customWidth="1"/>
    <col min="16033" max="16033" width="4.7109375" style="134" customWidth="1"/>
    <col min="16034" max="16035" width="11.7109375" style="134" customWidth="1"/>
    <col min="16036" max="16036" width="4.7109375" style="134" customWidth="1"/>
    <col min="16037" max="16038" width="11.7109375" style="134" customWidth="1"/>
    <col min="16039" max="16039" width="4.7109375" style="134" customWidth="1"/>
    <col min="16040" max="16041" width="11.7109375" style="134" customWidth="1"/>
    <col min="16042" max="16042" width="4.7109375" style="134" customWidth="1"/>
    <col min="16043" max="16044" width="11.7109375" style="134" customWidth="1"/>
    <col min="16045" max="16045" width="4.7109375" style="134" customWidth="1"/>
    <col min="16046" max="16047" width="11.7109375" style="134" customWidth="1"/>
    <col min="16048" max="16048" width="4.7109375" style="134" customWidth="1"/>
    <col min="16049" max="16050" width="11.7109375" style="134" customWidth="1"/>
    <col min="16051" max="16051" width="4.7109375" style="134" customWidth="1"/>
    <col min="16052" max="16053" width="11.7109375" style="134" customWidth="1"/>
    <col min="16054" max="16054" width="4.7109375" style="134" customWidth="1"/>
    <col min="16055" max="16056" width="11.7109375" style="134" customWidth="1"/>
    <col min="16057" max="16057" width="4.7109375" style="134" customWidth="1"/>
    <col min="16058" max="16059" width="11.7109375" style="134" customWidth="1"/>
    <col min="16060" max="16060" width="4.7109375" style="134" customWidth="1"/>
    <col min="16061" max="16062" width="11.7109375" style="134" customWidth="1"/>
    <col min="16063" max="16063" width="4.7109375" style="134" customWidth="1"/>
    <col min="16064" max="16065" width="11.7109375" style="134" customWidth="1"/>
    <col min="16066" max="16066" width="4.7109375" style="134" customWidth="1"/>
    <col min="16067" max="16068" width="11.7109375" style="134" customWidth="1"/>
    <col min="16069" max="16069" width="4.7109375" style="134" customWidth="1"/>
    <col min="16070" max="16071" width="11.7109375" style="134" customWidth="1"/>
    <col min="16072" max="16072" width="4.7109375" style="134" customWidth="1"/>
    <col min="16073" max="16074" width="11.7109375" style="134" customWidth="1"/>
    <col min="16075" max="16075" width="4.7109375" style="134" customWidth="1"/>
    <col min="16076" max="16077" width="11.7109375" style="134" customWidth="1"/>
    <col min="16078" max="16078" width="4.7109375" style="134" customWidth="1"/>
    <col min="16079" max="16080" width="11.7109375" style="134" customWidth="1"/>
    <col min="16081" max="16081" width="4.7109375" style="134" customWidth="1"/>
    <col min="16082" max="16083" width="11.7109375" style="134" customWidth="1"/>
    <col min="16084" max="16084" width="4.7109375" style="134" customWidth="1"/>
    <col min="16085" max="16086" width="11.7109375" style="134" customWidth="1"/>
    <col min="16087" max="16087" width="4.7109375" style="134" customWidth="1"/>
    <col min="16088" max="16089" width="11.7109375" style="134" customWidth="1"/>
    <col min="16090" max="16090" width="4.7109375" style="134" customWidth="1"/>
    <col min="16091" max="16092" width="11.7109375" style="134" customWidth="1"/>
    <col min="16093" max="16093" width="4.7109375" style="134" customWidth="1"/>
    <col min="16094" max="16095" width="11.7109375" style="134" customWidth="1"/>
    <col min="16096" max="16096" width="4.7109375" style="134" customWidth="1"/>
    <col min="16097" max="16098" width="11.7109375" style="134" customWidth="1"/>
    <col min="16099" max="16099" width="4.7109375" style="134" customWidth="1"/>
    <col min="16100" max="16101" width="11.7109375" style="134" customWidth="1"/>
    <col min="16102" max="16102" width="4.7109375" style="134" customWidth="1"/>
    <col min="16103" max="16104" width="11.7109375" style="134" customWidth="1"/>
    <col min="16105" max="16105" width="4.7109375" style="134" customWidth="1"/>
    <col min="16106" max="16107" width="11.7109375" style="134" customWidth="1"/>
    <col min="16108" max="16108" width="4.7109375" style="134" customWidth="1"/>
    <col min="16109" max="16110" width="11.7109375" style="134" customWidth="1"/>
    <col min="16111" max="16111" width="4.7109375" style="134" customWidth="1"/>
    <col min="16112" max="16113" width="11.7109375" style="134" customWidth="1"/>
    <col min="16114" max="16114" width="4.7109375" style="134" customWidth="1"/>
    <col min="16115" max="16116" width="11.7109375" style="134" customWidth="1"/>
    <col min="16117" max="16117" width="4.7109375" style="134" customWidth="1"/>
    <col min="16118" max="16119" width="11.7109375" style="134" customWidth="1"/>
    <col min="16120" max="16120" width="4.7109375" style="134" customWidth="1"/>
    <col min="16121" max="16122" width="11.7109375" style="134" customWidth="1"/>
    <col min="16123" max="16123" width="4.7109375" style="134" customWidth="1"/>
    <col min="16124" max="16125" width="11.7109375" style="134" customWidth="1"/>
    <col min="16126" max="16126" width="4.7109375" style="134" customWidth="1"/>
    <col min="16127" max="16128" width="11.7109375" style="134" customWidth="1"/>
    <col min="16129" max="16129" width="4.7109375" style="134" customWidth="1"/>
    <col min="16130" max="16131" width="11.7109375" style="134" customWidth="1"/>
    <col min="16132" max="16132" width="4.7109375" style="134" customWidth="1"/>
    <col min="16133" max="16134" width="11.7109375" style="134" customWidth="1"/>
    <col min="16135" max="16135" width="4.7109375" style="134" customWidth="1"/>
    <col min="16136" max="16137" width="11.7109375" style="134" customWidth="1"/>
    <col min="16138" max="16138" width="4.7109375" style="134" customWidth="1"/>
    <col min="16139" max="16140" width="11.7109375" style="134" customWidth="1"/>
    <col min="16141" max="16141" width="4.7109375" style="134" customWidth="1"/>
    <col min="16142" max="16143" width="11.7109375" style="134" customWidth="1"/>
    <col min="16144" max="16144" width="4.7109375" style="134" customWidth="1"/>
    <col min="16145" max="16146" width="11.7109375" style="134" customWidth="1"/>
    <col min="16147" max="16147" width="4.7109375" style="134" customWidth="1"/>
    <col min="16148" max="16149" width="11.7109375" style="134" customWidth="1"/>
    <col min="16150" max="16150" width="4.7109375" style="134" customWidth="1"/>
    <col min="16151" max="16152" width="11.7109375" style="134" customWidth="1"/>
    <col min="16153" max="16153" width="4.7109375" style="134" customWidth="1"/>
    <col min="16154" max="16155" width="11.7109375" style="134" customWidth="1"/>
    <col min="16156" max="16156" width="4.7109375" style="134" customWidth="1"/>
    <col min="16157" max="16158" width="11.7109375" style="134" customWidth="1"/>
    <col min="16159" max="16159" width="4.7109375" style="134" customWidth="1"/>
    <col min="16160" max="16161" width="11.7109375" style="134" customWidth="1"/>
    <col min="16162" max="16162" width="4.7109375" style="134" customWidth="1"/>
    <col min="16163" max="16164" width="11.7109375" style="134" customWidth="1"/>
    <col min="16165" max="16165" width="4.7109375" style="134" customWidth="1"/>
    <col min="16166" max="16167" width="11.7109375" style="134" customWidth="1"/>
    <col min="16168" max="16168" width="4.7109375" style="134" customWidth="1"/>
    <col min="16169" max="16170" width="11.7109375" style="134" customWidth="1"/>
    <col min="16171" max="16171" width="4.7109375" style="134" customWidth="1"/>
    <col min="16172" max="16173" width="11.7109375" style="134" customWidth="1"/>
    <col min="16174" max="16174" width="4.7109375" style="134" customWidth="1"/>
    <col min="16175" max="16176" width="11.7109375" style="134" customWidth="1"/>
    <col min="16177" max="16177" width="4.7109375" style="134" customWidth="1"/>
    <col min="16178" max="16179" width="11.7109375" style="134" customWidth="1"/>
    <col min="16180" max="16180" width="4.7109375" style="134" customWidth="1"/>
    <col min="16181" max="16182" width="11.7109375" style="134" customWidth="1"/>
    <col min="16183" max="16183" width="4.7109375" style="134" customWidth="1"/>
    <col min="16184" max="16185" width="11.7109375" style="134" customWidth="1"/>
    <col min="16186" max="16186" width="4.7109375" style="134" customWidth="1"/>
    <col min="16187" max="16188" width="11.7109375" style="134" customWidth="1"/>
    <col min="16189" max="16189" width="4.7109375" style="134" customWidth="1"/>
    <col min="16190" max="16191" width="11.7109375" style="134" customWidth="1"/>
    <col min="16192" max="16192" width="4.7109375" style="134" customWidth="1"/>
    <col min="16193" max="16194" width="11.7109375" style="134" customWidth="1"/>
    <col min="16195" max="16195" width="4.7109375" style="134" customWidth="1"/>
    <col min="16196" max="16197" width="11.7109375" style="134" customWidth="1"/>
    <col min="16198" max="16198" width="4.7109375" style="134" customWidth="1"/>
    <col min="16199" max="16200" width="11.7109375" style="134" customWidth="1"/>
    <col min="16201" max="16201" width="4.7109375" style="134" customWidth="1"/>
    <col min="16202" max="16203" width="11.7109375" style="134" customWidth="1"/>
    <col min="16204" max="16204" width="4.7109375" style="134" customWidth="1"/>
    <col min="16205" max="16206" width="11.7109375" style="134" customWidth="1"/>
    <col min="16207" max="16207" width="4.7109375" style="134" customWidth="1"/>
    <col min="16208" max="16209" width="11.7109375" style="134" customWidth="1"/>
    <col min="16210" max="16210" width="4.7109375" style="134" customWidth="1"/>
    <col min="16211" max="16212" width="11.7109375" style="134" customWidth="1"/>
    <col min="16213" max="16213" width="4.7109375" style="134" customWidth="1"/>
    <col min="16214" max="16215" width="11.7109375" style="134" customWidth="1"/>
    <col min="16216" max="16216" width="4.7109375" style="134" customWidth="1"/>
    <col min="16217" max="16218" width="11.7109375" style="134" customWidth="1"/>
    <col min="16219" max="16219" width="4.7109375" style="134" customWidth="1"/>
    <col min="16220" max="16221" width="11.7109375" style="134" customWidth="1"/>
    <col min="16222" max="16222" width="4.7109375" style="134" customWidth="1"/>
    <col min="16223" max="16224" width="11.7109375" style="134" customWidth="1"/>
    <col min="16225" max="16225" width="4.7109375" style="134" customWidth="1"/>
    <col min="16226" max="16227" width="11.7109375" style="134" customWidth="1"/>
    <col min="16228" max="16228" width="4.7109375" style="134" customWidth="1"/>
    <col min="16229" max="16230" width="11.7109375" style="134" customWidth="1"/>
    <col min="16231" max="16231" width="4.7109375" style="134" customWidth="1"/>
    <col min="16232" max="16233" width="11.7109375" style="134" customWidth="1"/>
    <col min="16234" max="16234" width="4.7109375" style="134" customWidth="1"/>
    <col min="16235" max="16236" width="11.7109375" style="134" customWidth="1"/>
    <col min="16237" max="16237" width="4.7109375" style="134" customWidth="1"/>
    <col min="16238" max="16239" width="11.7109375" style="134" customWidth="1"/>
    <col min="16240" max="16240" width="4.7109375" style="134" customWidth="1"/>
    <col min="16241" max="16242" width="11.7109375" style="134" customWidth="1"/>
    <col min="16243" max="16243" width="4.7109375" style="134" customWidth="1"/>
    <col min="16244" max="16245" width="11.7109375" style="134" customWidth="1"/>
    <col min="16246" max="16246" width="4.7109375" style="134" customWidth="1"/>
    <col min="16247" max="16256" width="11.7109375" style="134" customWidth="1"/>
    <col min="16257" max="16269" width="8.85546875" style="134"/>
    <col min="16270" max="16384" width="8.85546875" style="134" customWidth="1"/>
  </cols>
  <sheetData>
    <row r="1" spans="1:113" ht="18" x14ac:dyDescent="0.2">
      <c r="C1" s="11"/>
      <c r="D1" s="12" t="s">
        <v>0</v>
      </c>
      <c r="E1" s="157" t="str">
        <f>'Report Cover'!$B$7</f>
        <v>Repeated failures of Evaporator Welds</v>
      </c>
      <c r="S1" s="11"/>
      <c r="T1" s="12" t="s">
        <v>0</v>
      </c>
      <c r="U1" s="157" t="str">
        <f>'Report Cover'!$B$7</f>
        <v>Repeated failures of Evaporator Welds</v>
      </c>
      <c r="AJ1" s="12" t="s">
        <v>0</v>
      </c>
      <c r="AK1" s="157" t="str">
        <f>'Report Cover'!$B$7</f>
        <v>Repeated failures of Evaporator Welds</v>
      </c>
      <c r="AZ1" s="12" t="s">
        <v>0</v>
      </c>
      <c r="BA1" s="157" t="str">
        <f>'Report Cover'!$B$7</f>
        <v>Repeated failures of Evaporator Welds</v>
      </c>
      <c r="BP1" s="12" t="s">
        <v>0</v>
      </c>
      <c r="BQ1" s="157" t="str">
        <f>'Report Cover'!$B$7</f>
        <v>Repeated failures of Evaporator Welds</v>
      </c>
      <c r="CF1" s="12" t="s">
        <v>0</v>
      </c>
      <c r="CG1" s="157" t="str">
        <f>'Report Cover'!$B$7</f>
        <v>Repeated failures of Evaporator Welds</v>
      </c>
      <c r="CV1" s="12" t="s">
        <v>0</v>
      </c>
      <c r="CW1" s="157" t="str">
        <f>'Report Cover'!$B$7</f>
        <v>Repeated failures of Evaporator Welds</v>
      </c>
    </row>
    <row r="2" spans="1:113" ht="15" x14ac:dyDescent="0.2">
      <c r="C2" s="16"/>
      <c r="D2" s="12" t="s">
        <v>1</v>
      </c>
      <c r="E2" s="157" t="str">
        <f>'Report Cover'!$B$8</f>
        <v xml:space="preserve"> </v>
      </c>
      <c r="S2" s="16"/>
      <c r="T2" s="12" t="s">
        <v>1</v>
      </c>
      <c r="U2" s="157" t="str">
        <f>'Report Cover'!$B$8</f>
        <v xml:space="preserve"> </v>
      </c>
      <c r="AJ2" s="12" t="s">
        <v>1</v>
      </c>
      <c r="AK2" s="157" t="str">
        <f>'Report Cover'!$B$8</f>
        <v xml:space="preserve"> </v>
      </c>
      <c r="AZ2" s="12" t="s">
        <v>1</v>
      </c>
      <c r="BA2" s="157" t="str">
        <f>'Report Cover'!$B$8</f>
        <v xml:space="preserve"> </v>
      </c>
      <c r="BP2" s="12" t="s">
        <v>1</v>
      </c>
      <c r="BQ2" s="157" t="str">
        <f>'Report Cover'!$B$8</f>
        <v xml:space="preserve"> </v>
      </c>
      <c r="CF2" s="12" t="s">
        <v>1</v>
      </c>
      <c r="CG2" s="157" t="str">
        <f>'Report Cover'!$B$8</f>
        <v xml:space="preserve"> </v>
      </c>
      <c r="CV2" s="12" t="s">
        <v>1</v>
      </c>
      <c r="CW2" s="157" t="str">
        <f>'Report Cover'!$B$8</f>
        <v xml:space="preserve"> </v>
      </c>
    </row>
    <row r="3" spans="1:113" ht="15.75" thickBot="1" x14ac:dyDescent="0.25">
      <c r="A3" s="259"/>
      <c r="B3" s="259"/>
      <c r="C3" s="260"/>
      <c r="D3" s="261" t="s">
        <v>3</v>
      </c>
      <c r="E3" s="262" t="str">
        <f>'Report Cover'!$B$10</f>
        <v xml:space="preserve"> </v>
      </c>
      <c r="F3" s="259"/>
      <c r="G3" s="259"/>
      <c r="H3" s="259"/>
      <c r="I3" s="259"/>
      <c r="J3" s="259"/>
      <c r="K3" s="259"/>
      <c r="L3" s="259"/>
      <c r="M3" s="259"/>
      <c r="N3" s="259"/>
      <c r="O3" s="259"/>
      <c r="P3" s="259"/>
      <c r="Q3" s="259"/>
      <c r="R3" s="259"/>
      <c r="S3" s="260"/>
      <c r="T3" s="261" t="s">
        <v>3</v>
      </c>
      <c r="U3" s="262" t="str">
        <f>'Report Cover'!$B$10</f>
        <v xml:space="preserve"> </v>
      </c>
      <c r="V3" s="259"/>
      <c r="W3" s="259"/>
      <c r="X3" s="259"/>
      <c r="Y3" s="259"/>
      <c r="Z3" s="259"/>
      <c r="AA3" s="259"/>
      <c r="AB3" s="259"/>
      <c r="AC3" s="259"/>
      <c r="AD3" s="259"/>
      <c r="AE3" s="259"/>
      <c r="AF3" s="259"/>
      <c r="AG3" s="259"/>
      <c r="AH3" s="259"/>
      <c r="AI3" s="259"/>
      <c r="AJ3" s="261" t="s">
        <v>3</v>
      </c>
      <c r="AK3" s="262" t="str">
        <f>'Report Cover'!$B$10</f>
        <v xml:space="preserve"> </v>
      </c>
      <c r="AL3" s="259"/>
      <c r="AM3" s="259"/>
      <c r="AN3" s="259"/>
      <c r="AO3" s="259"/>
      <c r="AP3" s="259"/>
      <c r="AQ3" s="259"/>
      <c r="AR3" s="259"/>
      <c r="AS3" s="259"/>
      <c r="AT3" s="259"/>
      <c r="AU3" s="259"/>
      <c r="AV3" s="259"/>
      <c r="AW3" s="259"/>
      <c r="AX3" s="259"/>
      <c r="AY3" s="259"/>
      <c r="AZ3" s="261" t="s">
        <v>3</v>
      </c>
      <c r="BA3" s="262" t="str">
        <f>'Report Cover'!$B$10</f>
        <v xml:space="preserve"> </v>
      </c>
      <c r="BB3" s="259"/>
      <c r="BC3" s="259"/>
      <c r="BD3" s="259"/>
      <c r="BE3" s="259"/>
      <c r="BF3" s="259"/>
      <c r="BG3" s="259"/>
      <c r="BH3" s="259"/>
      <c r="BI3" s="259"/>
      <c r="BJ3" s="259"/>
      <c r="BK3" s="259"/>
      <c r="BL3" s="259"/>
      <c r="BM3" s="259"/>
      <c r="BN3" s="259"/>
      <c r="BO3" s="259"/>
      <c r="BP3" s="261" t="s">
        <v>3</v>
      </c>
      <c r="BQ3" s="262" t="str">
        <f>'Report Cover'!$B$10</f>
        <v xml:space="preserve"> </v>
      </c>
      <c r="BR3" s="259"/>
      <c r="BS3" s="259"/>
      <c r="BT3" s="259"/>
      <c r="BU3" s="259"/>
      <c r="BV3" s="259"/>
      <c r="BW3" s="259"/>
      <c r="BX3" s="259"/>
      <c r="BY3" s="259"/>
      <c r="BZ3" s="259"/>
      <c r="CA3" s="259"/>
      <c r="CB3" s="259"/>
      <c r="CC3" s="259"/>
      <c r="CD3" s="259"/>
      <c r="CE3" s="259"/>
      <c r="CF3" s="261" t="s">
        <v>3</v>
      </c>
      <c r="CG3" s="262" t="str">
        <f>'Report Cover'!$B$10</f>
        <v xml:space="preserve"> </v>
      </c>
      <c r="CH3" s="259"/>
      <c r="CI3" s="259"/>
      <c r="CJ3" s="259"/>
      <c r="CK3" s="259"/>
      <c r="CL3" s="259"/>
      <c r="CM3" s="259"/>
      <c r="CN3" s="259"/>
      <c r="CO3" s="259"/>
      <c r="CP3" s="259"/>
      <c r="CQ3" s="259"/>
      <c r="CR3" s="259"/>
      <c r="CS3" s="259"/>
      <c r="CT3" s="259"/>
      <c r="CU3" s="259"/>
      <c r="CV3" s="261" t="s">
        <v>3</v>
      </c>
      <c r="CW3" s="262" t="str">
        <f>'Report Cover'!$B$10</f>
        <v xml:space="preserve"> </v>
      </c>
      <c r="CX3" s="259"/>
      <c r="CY3" s="259"/>
      <c r="CZ3" s="259"/>
      <c r="DA3" s="259"/>
      <c r="DB3" s="259"/>
      <c r="DC3" s="259"/>
      <c r="DD3" s="259"/>
      <c r="DE3" s="259"/>
      <c r="DF3" s="259"/>
      <c r="DG3" s="259"/>
      <c r="DH3" s="259"/>
      <c r="DI3" s="259"/>
    </row>
    <row r="4" spans="1:113" ht="19.5" thickTop="1" thickBot="1" x14ac:dyDescent="0.3">
      <c r="B4" s="158" t="s">
        <v>2</v>
      </c>
      <c r="CF4" s="12"/>
    </row>
    <row r="5" spans="1:113" ht="13.5" thickTop="1" x14ac:dyDescent="0.2"/>
    <row r="8" spans="1:113" x14ac:dyDescent="0.2">
      <c r="P8" s="159"/>
    </row>
    <row r="12" spans="1:113" ht="13.5" thickBot="1" x14ac:dyDescent="0.25">
      <c r="B12" s="160"/>
      <c r="C12" s="160"/>
      <c r="D12" s="160"/>
      <c r="E12" s="160"/>
      <c r="F12" s="160"/>
      <c r="G12" s="160"/>
      <c r="H12" s="160"/>
      <c r="I12" s="160"/>
      <c r="J12" s="160"/>
      <c r="K12" s="160"/>
      <c r="L12" s="160"/>
      <c r="M12" s="160"/>
      <c r="N12" s="160"/>
      <c r="O12" s="160"/>
      <c r="P12" s="160"/>
      <c r="Q12" s="160"/>
      <c r="R12" s="259"/>
      <c r="T12" s="160"/>
      <c r="U12" s="160"/>
      <c r="V12" s="160"/>
      <c r="W12" s="160"/>
      <c r="X12" s="160"/>
      <c r="Y12" s="160"/>
      <c r="Z12" s="160"/>
      <c r="AA12" s="160"/>
      <c r="AB12" s="160"/>
      <c r="AC12" s="160"/>
      <c r="AD12" s="160"/>
      <c r="AE12" s="160"/>
      <c r="AF12" s="160"/>
      <c r="AG12" s="160"/>
      <c r="AH12" s="160"/>
      <c r="AI12" s="160"/>
      <c r="AJ12" s="160"/>
      <c r="AK12" s="160"/>
      <c r="AL12" s="160"/>
      <c r="AM12" s="160"/>
      <c r="AN12" s="160"/>
      <c r="AO12" s="160"/>
      <c r="AP12" s="160"/>
      <c r="AQ12" s="160"/>
      <c r="AR12" s="160"/>
      <c r="AS12" s="160"/>
      <c r="AT12" s="160"/>
      <c r="AU12" s="160"/>
      <c r="AV12" s="160"/>
      <c r="AW12" s="160"/>
      <c r="AX12" s="259"/>
      <c r="AZ12" s="160"/>
      <c r="BA12" s="160"/>
      <c r="BB12" s="160"/>
      <c r="BC12" s="160"/>
      <c r="BD12" s="160"/>
      <c r="BE12" s="160"/>
      <c r="BF12" s="160"/>
      <c r="BG12" s="160"/>
      <c r="BH12" s="160"/>
      <c r="BI12" s="160"/>
      <c r="BJ12" s="160"/>
      <c r="BK12" s="160"/>
      <c r="BL12" s="160"/>
      <c r="BM12" s="160"/>
      <c r="BN12" s="259"/>
      <c r="BP12" s="160"/>
      <c r="BQ12" s="160"/>
      <c r="BR12" s="160"/>
      <c r="BS12" s="160"/>
      <c r="BT12" s="160"/>
      <c r="BU12" s="160"/>
      <c r="BV12" s="160"/>
      <c r="BW12" s="160"/>
      <c r="BX12" s="160"/>
      <c r="BY12" s="160"/>
      <c r="BZ12" s="160"/>
      <c r="CA12" s="160"/>
      <c r="CB12" s="160"/>
      <c r="CC12" s="160"/>
      <c r="CD12" s="259"/>
      <c r="CF12" s="160"/>
      <c r="CG12" s="160"/>
      <c r="CH12" s="160"/>
      <c r="CI12" s="160"/>
      <c r="CJ12" s="160"/>
      <c r="CK12" s="160"/>
      <c r="CL12" s="160"/>
      <c r="CM12" s="160"/>
      <c r="CN12" s="160"/>
      <c r="CO12" s="160"/>
      <c r="CP12" s="160"/>
      <c r="CQ12" s="160"/>
      <c r="CR12" s="160"/>
      <c r="CS12" s="160"/>
      <c r="CT12" s="259"/>
      <c r="CV12" s="160"/>
      <c r="CW12" s="160"/>
      <c r="CX12" s="160"/>
      <c r="CY12" s="160"/>
      <c r="CZ12" s="160"/>
      <c r="DA12" s="160"/>
      <c r="DB12" s="160"/>
      <c r="DC12" s="160"/>
      <c r="DD12" s="160"/>
      <c r="DE12" s="160"/>
      <c r="DF12" s="160"/>
      <c r="DG12" s="160"/>
      <c r="DH12" s="160"/>
      <c r="DI12" s="160"/>
    </row>
    <row r="13" spans="1:113" ht="14.25" customHeight="1" x14ac:dyDescent="0.2"/>
    <row r="14" spans="1:113" ht="14.25" customHeight="1" x14ac:dyDescent="0.2"/>
    <row r="15" spans="1:113" ht="14.25" customHeight="1" x14ac:dyDescent="0.2"/>
    <row r="16" spans="1:113"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spans="27:27" ht="14.25" customHeight="1" x14ac:dyDescent="0.2">
      <c r="AA49" s="134" t="s">
        <v>549</v>
      </c>
    </row>
    <row r="50" spans="27:27" ht="14.25" customHeight="1" x14ac:dyDescent="0.2"/>
    <row r="51" spans="27:27" ht="14.25" customHeight="1" x14ac:dyDescent="0.2"/>
    <row r="52" spans="27:27" ht="14.25" customHeight="1" x14ac:dyDescent="0.2"/>
    <row r="53" spans="27:27" ht="14.25" customHeight="1" x14ac:dyDescent="0.2"/>
    <row r="54" spans="27:27" ht="14.25" customHeight="1" x14ac:dyDescent="0.2"/>
    <row r="55" spans="27:27" ht="14.25" customHeight="1" x14ac:dyDescent="0.2"/>
    <row r="56" spans="27:27" ht="14.25" customHeight="1" x14ac:dyDescent="0.2"/>
    <row r="57" spans="27:27" ht="14.25" customHeight="1" x14ac:dyDescent="0.2"/>
    <row r="58" spans="27:27" ht="14.25" customHeight="1" x14ac:dyDescent="0.2"/>
    <row r="59" spans="27:27" ht="14.25" customHeight="1" x14ac:dyDescent="0.2"/>
    <row r="60" spans="27:27" ht="14.25" customHeight="1" x14ac:dyDescent="0.2"/>
    <row r="61" spans="27:27" ht="14.25" customHeight="1" x14ac:dyDescent="0.2"/>
    <row r="62" spans="27:27" ht="14.25" customHeight="1" x14ac:dyDescent="0.2"/>
    <row r="63" spans="27:27" ht="14.25" customHeight="1" x14ac:dyDescent="0.2"/>
    <row r="64" spans="27:27" ht="14.25" customHeight="1" x14ac:dyDescent="0.2"/>
    <row r="65" spans="15:111" ht="14.25" customHeight="1" x14ac:dyDescent="0.2"/>
    <row r="66" spans="15:111" ht="14.25" customHeight="1" x14ac:dyDescent="0.2"/>
    <row r="67" spans="15:111" ht="14.25" customHeight="1" x14ac:dyDescent="0.2"/>
    <row r="68" spans="15:111" ht="14.25" customHeight="1" x14ac:dyDescent="0.2"/>
    <row r="69" spans="15:111" ht="14.25" customHeight="1" x14ac:dyDescent="0.2"/>
    <row r="70" spans="15:111" ht="14.25" customHeight="1" x14ac:dyDescent="0.2"/>
    <row r="71" spans="15:111" ht="14.25" customHeight="1" x14ac:dyDescent="0.2"/>
    <row r="72" spans="15:111" ht="14.25" customHeight="1" x14ac:dyDescent="0.2">
      <c r="O72" s="134" t="s">
        <v>4</v>
      </c>
      <c r="AE72" s="134" t="s">
        <v>4</v>
      </c>
      <c r="AU72" s="134" t="s">
        <v>4</v>
      </c>
      <c r="BK72" s="134" t="s">
        <v>4</v>
      </c>
      <c r="CA72" s="134" t="s">
        <v>4</v>
      </c>
      <c r="CQ72" s="134" t="s">
        <v>4</v>
      </c>
      <c r="DG72" s="134" t="s">
        <v>4</v>
      </c>
    </row>
    <row r="73" spans="15:111" ht="14.25" customHeight="1" x14ac:dyDescent="0.2"/>
    <row r="74" spans="15:111" ht="14.25" customHeight="1" x14ac:dyDescent="0.2"/>
    <row r="75" spans="15:111" ht="14.25" customHeight="1" x14ac:dyDescent="0.2"/>
    <row r="76" spans="15:111" ht="14.25" customHeight="1" x14ac:dyDescent="0.2"/>
    <row r="77" spans="15:111" ht="14.25" customHeight="1" x14ac:dyDescent="0.2"/>
    <row r="78" spans="15:111" ht="14.25" customHeight="1" x14ac:dyDescent="0.2"/>
    <row r="79" spans="15:111" ht="14.25" customHeight="1" x14ac:dyDescent="0.2"/>
    <row r="80" spans="15:111" ht="14.25" customHeight="1" x14ac:dyDescent="0.2"/>
    <row r="81" ht="14.25" customHeight="1" x14ac:dyDescent="0.2"/>
    <row r="82" ht="14.25" customHeight="1" x14ac:dyDescent="0.2"/>
    <row r="83" ht="14.25" customHeight="1" x14ac:dyDescent="0.2"/>
    <row r="84" ht="14.25" customHeight="1" x14ac:dyDescent="0.2"/>
  </sheetData>
  <printOptions horizontalCentered="1" verticalCentered="1"/>
  <pageMargins left="0.56999999999999995" right="0.51" top="1" bottom="1" header="0.5" footer="0.5"/>
  <pageSetup scale="59" fitToWidth="3" orientation="portrait" r:id="rId1"/>
  <headerFooter alignWithMargins="0"/>
  <colBreaks count="6" manualBreakCount="6">
    <brk id="18" max="71" man="1"/>
    <brk id="34" max="71" man="1"/>
    <brk id="50" max="71" man="1"/>
    <brk id="66" max="71" man="1"/>
    <brk id="82" max="71" man="1"/>
    <brk id="98" max="71"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HR92"/>
  <sheetViews>
    <sheetView zoomScale="25" zoomScaleNormal="25" zoomScaleSheetLayoutView="55" zoomScalePageLayoutView="85" workbookViewId="0">
      <selection activeCell="K45" sqref="K45:N45"/>
    </sheetView>
  </sheetViews>
  <sheetFormatPr defaultRowHeight="12.75" x14ac:dyDescent="0.2"/>
  <cols>
    <col min="1" max="1" width="11.7109375" style="14" customWidth="1"/>
    <col min="2" max="2" width="3.7109375" style="14" customWidth="1"/>
    <col min="3" max="4" width="11.7109375" style="14" customWidth="1"/>
    <col min="5" max="5" width="3.7109375" style="14" customWidth="1"/>
    <col min="6" max="7" width="11.7109375" style="14" customWidth="1"/>
    <col min="8" max="8" width="4.7109375" style="14" customWidth="1"/>
    <col min="9" max="10" width="11.7109375" style="14" customWidth="1"/>
    <col min="11" max="11" width="4.7109375" style="14" customWidth="1"/>
    <col min="12" max="13" width="11.7109375" style="14" customWidth="1"/>
    <col min="14" max="14" width="4.7109375" style="14" customWidth="1"/>
    <col min="15" max="16" width="11.7109375" style="14" customWidth="1"/>
    <col min="17" max="17" width="4.7109375" style="14" customWidth="1"/>
    <col min="18" max="19" width="11.7109375" style="14" customWidth="1"/>
    <col min="20" max="20" width="4.7109375" style="14" customWidth="1"/>
    <col min="21" max="22" width="11.7109375" style="14" customWidth="1"/>
    <col min="23" max="23" width="4.7109375" style="14" customWidth="1"/>
    <col min="24" max="25" width="11.7109375" style="14" customWidth="1"/>
    <col min="26" max="26" width="4.7109375" style="14" customWidth="1"/>
    <col min="27" max="28" width="11.7109375" style="14" customWidth="1"/>
    <col min="29" max="29" width="4.7109375" style="14" customWidth="1"/>
    <col min="30" max="31" width="11.7109375" style="14" customWidth="1"/>
    <col min="32" max="32" width="4.7109375" style="14" customWidth="1"/>
    <col min="33" max="34" width="11.7109375" style="14" customWidth="1"/>
    <col min="35" max="35" width="4.7109375" style="14" customWidth="1"/>
    <col min="36" max="37" width="11.7109375" style="14" customWidth="1"/>
    <col min="38" max="38" width="4.7109375" style="14" customWidth="1"/>
    <col min="39" max="40" width="11.7109375" style="14" customWidth="1"/>
    <col min="41" max="41" width="4.7109375" style="14" customWidth="1"/>
    <col min="42" max="43" width="11.7109375" style="14" customWidth="1"/>
    <col min="44" max="44" width="4.7109375" style="14" customWidth="1"/>
    <col min="45" max="46" width="11.7109375" style="14" customWidth="1"/>
    <col min="47" max="47" width="4.7109375" style="14" customWidth="1"/>
    <col min="48" max="49" width="11.7109375" style="14" customWidth="1"/>
    <col min="50" max="50" width="4.7109375" style="14" customWidth="1"/>
    <col min="51" max="52" width="11.7109375" style="14" customWidth="1"/>
    <col min="53" max="53" width="4.7109375" style="14" customWidth="1"/>
    <col min="54" max="55" width="11.7109375" style="14" customWidth="1"/>
    <col min="56" max="56" width="4.7109375" style="14" customWidth="1"/>
    <col min="57" max="58" width="11.7109375" style="14" customWidth="1"/>
    <col min="59" max="59" width="4.7109375" style="14" customWidth="1"/>
    <col min="60" max="61" width="11.7109375" style="14" customWidth="1"/>
    <col min="62" max="62" width="4.7109375" style="14" customWidth="1"/>
    <col min="63" max="64" width="11.7109375" style="14" customWidth="1"/>
    <col min="65" max="65" width="4.7109375" style="14" customWidth="1"/>
    <col min="66" max="67" width="11.7109375" style="14" customWidth="1"/>
    <col min="68" max="68" width="4.7109375" style="14" customWidth="1"/>
    <col min="69" max="70" width="11.7109375" style="14" customWidth="1"/>
    <col min="71" max="71" width="4.7109375" style="14" customWidth="1"/>
    <col min="72" max="73" width="11.7109375" style="14" customWidth="1"/>
    <col min="74" max="74" width="4.7109375" style="14" customWidth="1"/>
    <col min="75" max="76" width="11.7109375" style="14" customWidth="1"/>
    <col min="77" max="77" width="4.7109375" style="14" customWidth="1"/>
    <col min="78" max="79" width="11.7109375" style="14" customWidth="1"/>
    <col min="80" max="80" width="4.7109375" style="14" customWidth="1"/>
    <col min="81" max="82" width="11.7109375" style="14" customWidth="1"/>
    <col min="83" max="83" width="4.7109375" style="14" customWidth="1"/>
    <col min="84" max="85" width="11.7109375" style="14" customWidth="1"/>
    <col min="86" max="86" width="4.7109375" style="14" customWidth="1"/>
    <col min="87" max="88" width="11.7109375" style="14" customWidth="1"/>
    <col min="89" max="89" width="4.7109375" style="14" customWidth="1"/>
    <col min="90" max="91" width="11.7109375" style="14" customWidth="1"/>
    <col min="92" max="92" width="4.7109375" style="14" customWidth="1"/>
    <col min="93" max="94" width="11.7109375" style="14" customWidth="1"/>
    <col min="95" max="95" width="4.7109375" style="14" customWidth="1"/>
    <col min="96" max="97" width="11.7109375" style="14" customWidth="1"/>
    <col min="98" max="98" width="4.7109375" style="14" customWidth="1"/>
    <col min="99" max="100" width="11.7109375" style="14" customWidth="1"/>
    <col min="101" max="101" width="4.7109375" style="14" customWidth="1"/>
    <col min="102" max="103" width="11.7109375" style="14" customWidth="1"/>
    <col min="104" max="104" width="4.7109375" style="14" customWidth="1"/>
    <col min="105" max="106" width="11.7109375" style="14" customWidth="1"/>
    <col min="107" max="107" width="4.7109375" style="14" customWidth="1"/>
    <col min="108" max="109" width="11.7109375" style="14" customWidth="1"/>
    <col min="110" max="110" width="4.7109375" style="14" customWidth="1"/>
    <col min="111" max="112" width="11.7109375" style="14" customWidth="1"/>
    <col min="113" max="113" width="4.7109375" style="14" customWidth="1"/>
    <col min="114" max="115" width="11.7109375" style="14" customWidth="1"/>
    <col min="116" max="116" width="4.7109375" style="14" customWidth="1"/>
    <col min="117" max="118" width="11.7109375" style="14" customWidth="1"/>
    <col min="119" max="119" width="4.7109375" style="14" customWidth="1"/>
    <col min="120" max="121" width="11.7109375" style="14" customWidth="1"/>
    <col min="122" max="122" width="4.7109375" style="14" customWidth="1"/>
    <col min="123" max="124" width="11.7109375" style="14" customWidth="1"/>
    <col min="125" max="125" width="4.7109375" style="14" customWidth="1"/>
    <col min="126" max="127" width="11.7109375" style="14" customWidth="1"/>
    <col min="128" max="128" width="4.7109375" style="14" customWidth="1"/>
    <col min="129" max="130" width="11.7109375" style="14" customWidth="1"/>
    <col min="131" max="131" width="4.7109375" style="14" customWidth="1"/>
    <col min="132" max="133" width="11.7109375" style="14" customWidth="1"/>
    <col min="134" max="134" width="4.7109375" style="14" customWidth="1"/>
    <col min="135" max="136" width="11.7109375" style="14" customWidth="1"/>
    <col min="137" max="137" width="4.7109375" style="14" customWidth="1"/>
    <col min="138" max="139" width="11.7109375" style="14" customWidth="1"/>
    <col min="140" max="140" width="4.7109375" style="14" customWidth="1"/>
    <col min="141" max="142" width="11.7109375" style="14" customWidth="1"/>
    <col min="143" max="143" width="4.7109375" style="14" customWidth="1"/>
    <col min="144" max="145" width="11.7109375" style="14" customWidth="1"/>
    <col min="146" max="146" width="4.7109375" style="14" customWidth="1"/>
    <col min="147" max="148" width="11.7109375" style="14" customWidth="1"/>
    <col min="149" max="149" width="4.7109375" style="14" customWidth="1"/>
    <col min="150" max="151" width="11.7109375" style="14" customWidth="1"/>
    <col min="152" max="152" width="4.7109375" style="14" customWidth="1"/>
    <col min="153" max="154" width="11.7109375" style="14" customWidth="1"/>
    <col min="155" max="155" width="4.7109375" style="14" customWidth="1"/>
    <col min="156" max="157" width="11.7109375" style="14" customWidth="1"/>
    <col min="158" max="158" width="4.7109375" style="14" customWidth="1"/>
    <col min="159" max="160" width="11.7109375" style="14" customWidth="1"/>
    <col min="161" max="161" width="4.7109375" style="14" customWidth="1"/>
    <col min="162" max="163" width="11.7109375" style="14" customWidth="1"/>
    <col min="164" max="164" width="4.7109375" style="14" customWidth="1"/>
    <col min="165" max="166" width="11.7109375" style="14" customWidth="1"/>
    <col min="167" max="167" width="4.7109375" style="14" customWidth="1"/>
    <col min="168" max="169" width="11.7109375" style="14" customWidth="1"/>
    <col min="170" max="170" width="4.7109375" style="14" customWidth="1"/>
    <col min="171" max="172" width="11.7109375" style="14" customWidth="1"/>
    <col min="173" max="173" width="4.7109375" style="14" customWidth="1"/>
    <col min="174" max="175" width="11.7109375" style="14" customWidth="1"/>
    <col min="176" max="176" width="4.7109375" style="14" customWidth="1"/>
    <col min="177" max="178" width="11.7109375" style="14" customWidth="1"/>
    <col min="179" max="179" width="4.7109375" style="14" customWidth="1"/>
    <col min="180" max="181" width="11.7109375" style="14" customWidth="1"/>
    <col min="182" max="182" width="4.7109375" style="14" customWidth="1"/>
    <col min="183" max="184" width="11.7109375" style="14" customWidth="1"/>
    <col min="185" max="185" width="4.7109375" style="14" customWidth="1"/>
    <col min="186" max="187" width="11.7109375" style="14" customWidth="1"/>
    <col min="188" max="188" width="4.7109375" style="14" customWidth="1"/>
    <col min="189" max="190" width="11.7109375" style="14" customWidth="1"/>
    <col min="191" max="191" width="4.7109375" style="14" customWidth="1"/>
    <col min="192" max="193" width="11.7109375" style="14" customWidth="1"/>
    <col min="194" max="194" width="4.7109375" style="14" customWidth="1"/>
    <col min="195" max="196" width="11.7109375" style="14" customWidth="1"/>
    <col min="197" max="197" width="4.7109375" style="14" customWidth="1"/>
    <col min="198" max="199" width="11.7109375" style="14" customWidth="1"/>
    <col min="200" max="200" width="4.7109375" style="14" customWidth="1"/>
    <col min="201" max="202" width="11.7109375" style="14" customWidth="1"/>
    <col min="203" max="203" width="4.7109375" style="14" customWidth="1"/>
    <col min="204" max="205" width="11.7109375" style="14" customWidth="1"/>
    <col min="206" max="206" width="4.7109375" style="14" customWidth="1"/>
    <col min="207" max="208" width="11.7109375" style="14" customWidth="1"/>
    <col min="209" max="209" width="4.7109375" style="14" customWidth="1"/>
    <col min="210" max="211" width="11.7109375" style="14" customWidth="1"/>
    <col min="212" max="212" width="4.7109375" style="14" customWidth="1"/>
    <col min="213" max="214" width="11.7109375" style="14" customWidth="1"/>
    <col min="215" max="215" width="4.7109375" style="14" customWidth="1"/>
    <col min="216" max="217" width="11.7109375" style="14" customWidth="1"/>
    <col min="218" max="218" width="4.7109375" style="14" customWidth="1"/>
    <col min="219" max="220" width="11.7109375" style="14" customWidth="1"/>
    <col min="221" max="221" width="4.7109375" style="14" customWidth="1"/>
    <col min="222" max="223" width="11.7109375" style="14" customWidth="1"/>
    <col min="224" max="224" width="4.7109375" style="14" customWidth="1"/>
    <col min="225" max="226" width="11.7109375" style="14" customWidth="1"/>
    <col min="227" max="227" width="4.7109375" style="14" customWidth="1"/>
    <col min="228" max="229" width="11.7109375" style="14" customWidth="1"/>
    <col min="230" max="230" width="4.7109375" style="14" customWidth="1"/>
    <col min="231" max="232" width="11.7109375" style="14" customWidth="1"/>
    <col min="233" max="233" width="4.7109375" style="14" customWidth="1"/>
    <col min="234" max="243" width="11.7109375" style="14" customWidth="1"/>
    <col min="244" max="256" width="9.140625" style="14"/>
    <col min="257" max="257" width="11.7109375" style="14" customWidth="1"/>
    <col min="258" max="258" width="3.7109375" style="14" customWidth="1"/>
    <col min="259" max="260" width="11.7109375" style="14" customWidth="1"/>
    <col min="261" max="261" width="3.7109375" style="14" customWidth="1"/>
    <col min="262" max="263" width="11.7109375" style="14" customWidth="1"/>
    <col min="264" max="264" width="4.7109375" style="14" customWidth="1"/>
    <col min="265" max="266" width="11.7109375" style="14" customWidth="1"/>
    <col min="267" max="267" width="4.7109375" style="14" customWidth="1"/>
    <col min="268" max="269" width="11.7109375" style="14" customWidth="1"/>
    <col min="270" max="270" width="4.7109375" style="14" customWidth="1"/>
    <col min="271" max="272" width="11.7109375" style="14" customWidth="1"/>
    <col min="273" max="273" width="4.7109375" style="14" customWidth="1"/>
    <col min="274" max="275" width="11.7109375" style="14" customWidth="1"/>
    <col min="276" max="276" width="4.7109375" style="14" customWidth="1"/>
    <col min="277" max="278" width="11.7109375" style="14" customWidth="1"/>
    <col min="279" max="279" width="4.7109375" style="14" customWidth="1"/>
    <col min="280" max="281" width="11.7109375" style="14" customWidth="1"/>
    <col min="282" max="282" width="4.7109375" style="14" customWidth="1"/>
    <col min="283" max="284" width="11.7109375" style="14" customWidth="1"/>
    <col min="285" max="285" width="4.7109375" style="14" customWidth="1"/>
    <col min="286" max="287" width="11.7109375" style="14" customWidth="1"/>
    <col min="288" max="288" width="4.7109375" style="14" customWidth="1"/>
    <col min="289" max="290" width="11.7109375" style="14" customWidth="1"/>
    <col min="291" max="291" width="4.7109375" style="14" customWidth="1"/>
    <col min="292" max="293" width="11.7109375" style="14" customWidth="1"/>
    <col min="294" max="294" width="4.7109375" style="14" customWidth="1"/>
    <col min="295" max="296" width="11.7109375" style="14" customWidth="1"/>
    <col min="297" max="297" width="4.7109375" style="14" customWidth="1"/>
    <col min="298" max="299" width="11.7109375" style="14" customWidth="1"/>
    <col min="300" max="300" width="4.7109375" style="14" customWidth="1"/>
    <col min="301" max="302" width="11.7109375" style="14" customWidth="1"/>
    <col min="303" max="303" width="4.7109375" style="14" customWidth="1"/>
    <col min="304" max="305" width="11.7109375" style="14" customWidth="1"/>
    <col min="306" max="306" width="4.7109375" style="14" customWidth="1"/>
    <col min="307" max="308" width="11.7109375" style="14" customWidth="1"/>
    <col min="309" max="309" width="4.7109375" style="14" customWidth="1"/>
    <col min="310" max="311" width="11.7109375" style="14" customWidth="1"/>
    <col min="312" max="312" width="4.7109375" style="14" customWidth="1"/>
    <col min="313" max="314" width="11.7109375" style="14" customWidth="1"/>
    <col min="315" max="315" width="4.7109375" style="14" customWidth="1"/>
    <col min="316" max="317" width="11.7109375" style="14" customWidth="1"/>
    <col min="318" max="318" width="4.7109375" style="14" customWidth="1"/>
    <col min="319" max="320" width="11.7109375" style="14" customWidth="1"/>
    <col min="321" max="321" width="4.7109375" style="14" customWidth="1"/>
    <col min="322" max="323" width="11.7109375" style="14" customWidth="1"/>
    <col min="324" max="324" width="4.7109375" style="14" customWidth="1"/>
    <col min="325" max="326" width="11.7109375" style="14" customWidth="1"/>
    <col min="327" max="327" width="4.7109375" style="14" customWidth="1"/>
    <col min="328" max="329" width="11.7109375" style="14" customWidth="1"/>
    <col min="330" max="330" width="4.7109375" style="14" customWidth="1"/>
    <col min="331" max="332" width="11.7109375" style="14" customWidth="1"/>
    <col min="333" max="333" width="4.7109375" style="14" customWidth="1"/>
    <col min="334" max="335" width="11.7109375" style="14" customWidth="1"/>
    <col min="336" max="336" width="4.7109375" style="14" customWidth="1"/>
    <col min="337" max="338" width="11.7109375" style="14" customWidth="1"/>
    <col min="339" max="339" width="4.7109375" style="14" customWidth="1"/>
    <col min="340" max="341" width="11.7109375" style="14" customWidth="1"/>
    <col min="342" max="342" width="4.7109375" style="14" customWidth="1"/>
    <col min="343" max="344" width="11.7109375" style="14" customWidth="1"/>
    <col min="345" max="345" width="4.7109375" style="14" customWidth="1"/>
    <col min="346" max="347" width="11.7109375" style="14" customWidth="1"/>
    <col min="348" max="348" width="4.7109375" style="14" customWidth="1"/>
    <col min="349" max="350" width="11.7109375" style="14" customWidth="1"/>
    <col min="351" max="351" width="4.7109375" style="14" customWidth="1"/>
    <col min="352" max="353" width="11.7109375" style="14" customWidth="1"/>
    <col min="354" max="354" width="4.7109375" style="14" customWidth="1"/>
    <col min="355" max="356" width="11.7109375" style="14" customWidth="1"/>
    <col min="357" max="357" width="4.7109375" style="14" customWidth="1"/>
    <col min="358" max="359" width="11.7109375" style="14" customWidth="1"/>
    <col min="360" max="360" width="4.7109375" style="14" customWidth="1"/>
    <col min="361" max="362" width="11.7109375" style="14" customWidth="1"/>
    <col min="363" max="363" width="4.7109375" style="14" customWidth="1"/>
    <col min="364" max="365" width="11.7109375" style="14" customWidth="1"/>
    <col min="366" max="366" width="4.7109375" style="14" customWidth="1"/>
    <col min="367" max="368" width="11.7109375" style="14" customWidth="1"/>
    <col min="369" max="369" width="4.7109375" style="14" customWidth="1"/>
    <col min="370" max="371" width="11.7109375" style="14" customWidth="1"/>
    <col min="372" max="372" width="4.7109375" style="14" customWidth="1"/>
    <col min="373" max="374" width="11.7109375" style="14" customWidth="1"/>
    <col min="375" max="375" width="4.7109375" style="14" customWidth="1"/>
    <col min="376" max="377" width="11.7109375" style="14" customWidth="1"/>
    <col min="378" max="378" width="4.7109375" style="14" customWidth="1"/>
    <col min="379" max="380" width="11.7109375" style="14" customWidth="1"/>
    <col min="381" max="381" width="4.7109375" style="14" customWidth="1"/>
    <col min="382" max="383" width="11.7109375" style="14" customWidth="1"/>
    <col min="384" max="384" width="4.7109375" style="14" customWidth="1"/>
    <col min="385" max="386" width="11.7109375" style="14" customWidth="1"/>
    <col min="387" max="387" width="4.7109375" style="14" customWidth="1"/>
    <col min="388" max="389" width="11.7109375" style="14" customWidth="1"/>
    <col min="390" max="390" width="4.7109375" style="14" customWidth="1"/>
    <col min="391" max="392" width="11.7109375" style="14" customWidth="1"/>
    <col min="393" max="393" width="4.7109375" style="14" customWidth="1"/>
    <col min="394" max="395" width="11.7109375" style="14" customWidth="1"/>
    <col min="396" max="396" width="4.7109375" style="14" customWidth="1"/>
    <col min="397" max="398" width="11.7109375" style="14" customWidth="1"/>
    <col min="399" max="399" width="4.7109375" style="14" customWidth="1"/>
    <col min="400" max="401" width="11.7109375" style="14" customWidth="1"/>
    <col min="402" max="402" width="4.7109375" style="14" customWidth="1"/>
    <col min="403" max="404" width="11.7109375" style="14" customWidth="1"/>
    <col min="405" max="405" width="4.7109375" style="14" customWidth="1"/>
    <col min="406" max="407" width="11.7109375" style="14" customWidth="1"/>
    <col min="408" max="408" width="4.7109375" style="14" customWidth="1"/>
    <col min="409" max="410" width="11.7109375" style="14" customWidth="1"/>
    <col min="411" max="411" width="4.7109375" style="14" customWidth="1"/>
    <col min="412" max="413" width="11.7109375" style="14" customWidth="1"/>
    <col min="414" max="414" width="4.7109375" style="14" customWidth="1"/>
    <col min="415" max="416" width="11.7109375" style="14" customWidth="1"/>
    <col min="417" max="417" width="4.7109375" style="14" customWidth="1"/>
    <col min="418" max="419" width="11.7109375" style="14" customWidth="1"/>
    <col min="420" max="420" width="4.7109375" style="14" customWidth="1"/>
    <col min="421" max="422" width="11.7109375" style="14" customWidth="1"/>
    <col min="423" max="423" width="4.7109375" style="14" customWidth="1"/>
    <col min="424" max="425" width="11.7109375" style="14" customWidth="1"/>
    <col min="426" max="426" width="4.7109375" style="14" customWidth="1"/>
    <col min="427" max="428" width="11.7109375" style="14" customWidth="1"/>
    <col min="429" max="429" width="4.7109375" style="14" customWidth="1"/>
    <col min="430" max="431" width="11.7109375" style="14" customWidth="1"/>
    <col min="432" max="432" width="4.7109375" style="14" customWidth="1"/>
    <col min="433" max="434" width="11.7109375" style="14" customWidth="1"/>
    <col min="435" max="435" width="4.7109375" style="14" customWidth="1"/>
    <col min="436" max="437" width="11.7109375" style="14" customWidth="1"/>
    <col min="438" max="438" width="4.7109375" style="14" customWidth="1"/>
    <col min="439" max="440" width="11.7109375" style="14" customWidth="1"/>
    <col min="441" max="441" width="4.7109375" style="14" customWidth="1"/>
    <col min="442" max="443" width="11.7109375" style="14" customWidth="1"/>
    <col min="444" max="444" width="4.7109375" style="14" customWidth="1"/>
    <col min="445" max="446" width="11.7109375" style="14" customWidth="1"/>
    <col min="447" max="447" width="4.7109375" style="14" customWidth="1"/>
    <col min="448" max="449" width="11.7109375" style="14" customWidth="1"/>
    <col min="450" max="450" width="4.7109375" style="14" customWidth="1"/>
    <col min="451" max="452" width="11.7109375" style="14" customWidth="1"/>
    <col min="453" max="453" width="4.7109375" style="14" customWidth="1"/>
    <col min="454" max="455" width="11.7109375" style="14" customWidth="1"/>
    <col min="456" max="456" width="4.7109375" style="14" customWidth="1"/>
    <col min="457" max="458" width="11.7109375" style="14" customWidth="1"/>
    <col min="459" max="459" width="4.7109375" style="14" customWidth="1"/>
    <col min="460" max="461" width="11.7109375" style="14" customWidth="1"/>
    <col min="462" max="462" width="4.7109375" style="14" customWidth="1"/>
    <col min="463" max="464" width="11.7109375" style="14" customWidth="1"/>
    <col min="465" max="465" width="4.7109375" style="14" customWidth="1"/>
    <col min="466" max="467" width="11.7109375" style="14" customWidth="1"/>
    <col min="468" max="468" width="4.7109375" style="14" customWidth="1"/>
    <col min="469" max="470" width="11.7109375" style="14" customWidth="1"/>
    <col min="471" max="471" width="4.7109375" style="14" customWidth="1"/>
    <col min="472" max="473" width="11.7109375" style="14" customWidth="1"/>
    <col min="474" max="474" width="4.7109375" style="14" customWidth="1"/>
    <col min="475" max="476" width="11.7109375" style="14" customWidth="1"/>
    <col min="477" max="477" width="4.7109375" style="14" customWidth="1"/>
    <col min="478" max="479" width="11.7109375" style="14" customWidth="1"/>
    <col min="480" max="480" width="4.7109375" style="14" customWidth="1"/>
    <col min="481" max="482" width="11.7109375" style="14" customWidth="1"/>
    <col min="483" max="483" width="4.7109375" style="14" customWidth="1"/>
    <col min="484" max="485" width="11.7109375" style="14" customWidth="1"/>
    <col min="486" max="486" width="4.7109375" style="14" customWidth="1"/>
    <col min="487" max="488" width="11.7109375" style="14" customWidth="1"/>
    <col min="489" max="489" width="4.7109375" style="14" customWidth="1"/>
    <col min="490" max="499" width="11.7109375" style="14" customWidth="1"/>
    <col min="500" max="512" width="9.140625" style="14"/>
    <col min="513" max="513" width="11.7109375" style="14" customWidth="1"/>
    <col min="514" max="514" width="3.7109375" style="14" customWidth="1"/>
    <col min="515" max="516" width="11.7109375" style="14" customWidth="1"/>
    <col min="517" max="517" width="3.7109375" style="14" customWidth="1"/>
    <col min="518" max="519" width="11.7109375" style="14" customWidth="1"/>
    <col min="520" max="520" width="4.7109375" style="14" customWidth="1"/>
    <col min="521" max="522" width="11.7109375" style="14" customWidth="1"/>
    <col min="523" max="523" width="4.7109375" style="14" customWidth="1"/>
    <col min="524" max="525" width="11.7109375" style="14" customWidth="1"/>
    <col min="526" max="526" width="4.7109375" style="14" customWidth="1"/>
    <col min="527" max="528" width="11.7109375" style="14" customWidth="1"/>
    <col min="529" max="529" width="4.7109375" style="14" customWidth="1"/>
    <col min="530" max="531" width="11.7109375" style="14" customWidth="1"/>
    <col min="532" max="532" width="4.7109375" style="14" customWidth="1"/>
    <col min="533" max="534" width="11.7109375" style="14" customWidth="1"/>
    <col min="535" max="535" width="4.7109375" style="14" customWidth="1"/>
    <col min="536" max="537" width="11.7109375" style="14" customWidth="1"/>
    <col min="538" max="538" width="4.7109375" style="14" customWidth="1"/>
    <col min="539" max="540" width="11.7109375" style="14" customWidth="1"/>
    <col min="541" max="541" width="4.7109375" style="14" customWidth="1"/>
    <col min="542" max="543" width="11.7109375" style="14" customWidth="1"/>
    <col min="544" max="544" width="4.7109375" style="14" customWidth="1"/>
    <col min="545" max="546" width="11.7109375" style="14" customWidth="1"/>
    <col min="547" max="547" width="4.7109375" style="14" customWidth="1"/>
    <col min="548" max="549" width="11.7109375" style="14" customWidth="1"/>
    <col min="550" max="550" width="4.7109375" style="14" customWidth="1"/>
    <col min="551" max="552" width="11.7109375" style="14" customWidth="1"/>
    <col min="553" max="553" width="4.7109375" style="14" customWidth="1"/>
    <col min="554" max="555" width="11.7109375" style="14" customWidth="1"/>
    <col min="556" max="556" width="4.7109375" style="14" customWidth="1"/>
    <col min="557" max="558" width="11.7109375" style="14" customWidth="1"/>
    <col min="559" max="559" width="4.7109375" style="14" customWidth="1"/>
    <col min="560" max="561" width="11.7109375" style="14" customWidth="1"/>
    <col min="562" max="562" width="4.7109375" style="14" customWidth="1"/>
    <col min="563" max="564" width="11.7109375" style="14" customWidth="1"/>
    <col min="565" max="565" width="4.7109375" style="14" customWidth="1"/>
    <col min="566" max="567" width="11.7109375" style="14" customWidth="1"/>
    <col min="568" max="568" width="4.7109375" style="14" customWidth="1"/>
    <col min="569" max="570" width="11.7109375" style="14" customWidth="1"/>
    <col min="571" max="571" width="4.7109375" style="14" customWidth="1"/>
    <col min="572" max="573" width="11.7109375" style="14" customWidth="1"/>
    <col min="574" max="574" width="4.7109375" style="14" customWidth="1"/>
    <col min="575" max="576" width="11.7109375" style="14" customWidth="1"/>
    <col min="577" max="577" width="4.7109375" style="14" customWidth="1"/>
    <col min="578" max="579" width="11.7109375" style="14" customWidth="1"/>
    <col min="580" max="580" width="4.7109375" style="14" customWidth="1"/>
    <col min="581" max="582" width="11.7109375" style="14" customWidth="1"/>
    <col min="583" max="583" width="4.7109375" style="14" customWidth="1"/>
    <col min="584" max="585" width="11.7109375" style="14" customWidth="1"/>
    <col min="586" max="586" width="4.7109375" style="14" customWidth="1"/>
    <col min="587" max="588" width="11.7109375" style="14" customWidth="1"/>
    <col min="589" max="589" width="4.7109375" style="14" customWidth="1"/>
    <col min="590" max="591" width="11.7109375" style="14" customWidth="1"/>
    <col min="592" max="592" width="4.7109375" style="14" customWidth="1"/>
    <col min="593" max="594" width="11.7109375" style="14" customWidth="1"/>
    <col min="595" max="595" width="4.7109375" style="14" customWidth="1"/>
    <col min="596" max="597" width="11.7109375" style="14" customWidth="1"/>
    <col min="598" max="598" width="4.7109375" style="14" customWidth="1"/>
    <col min="599" max="600" width="11.7109375" style="14" customWidth="1"/>
    <col min="601" max="601" width="4.7109375" style="14" customWidth="1"/>
    <col min="602" max="603" width="11.7109375" style="14" customWidth="1"/>
    <col min="604" max="604" width="4.7109375" style="14" customWidth="1"/>
    <col min="605" max="606" width="11.7109375" style="14" customWidth="1"/>
    <col min="607" max="607" width="4.7109375" style="14" customWidth="1"/>
    <col min="608" max="609" width="11.7109375" style="14" customWidth="1"/>
    <col min="610" max="610" width="4.7109375" style="14" customWidth="1"/>
    <col min="611" max="612" width="11.7109375" style="14" customWidth="1"/>
    <col min="613" max="613" width="4.7109375" style="14" customWidth="1"/>
    <col min="614" max="615" width="11.7109375" style="14" customWidth="1"/>
    <col min="616" max="616" width="4.7109375" style="14" customWidth="1"/>
    <col min="617" max="618" width="11.7109375" style="14" customWidth="1"/>
    <col min="619" max="619" width="4.7109375" style="14" customWidth="1"/>
    <col min="620" max="621" width="11.7109375" style="14" customWidth="1"/>
    <col min="622" max="622" width="4.7109375" style="14" customWidth="1"/>
    <col min="623" max="624" width="11.7109375" style="14" customWidth="1"/>
    <col min="625" max="625" width="4.7109375" style="14" customWidth="1"/>
    <col min="626" max="627" width="11.7109375" style="14" customWidth="1"/>
    <col min="628" max="628" width="4.7109375" style="14" customWidth="1"/>
    <col min="629" max="630" width="11.7109375" style="14" customWidth="1"/>
    <col min="631" max="631" width="4.7109375" style="14" customWidth="1"/>
    <col min="632" max="633" width="11.7109375" style="14" customWidth="1"/>
    <col min="634" max="634" width="4.7109375" style="14" customWidth="1"/>
    <col min="635" max="636" width="11.7109375" style="14" customWidth="1"/>
    <col min="637" max="637" width="4.7109375" style="14" customWidth="1"/>
    <col min="638" max="639" width="11.7109375" style="14" customWidth="1"/>
    <col min="640" max="640" width="4.7109375" style="14" customWidth="1"/>
    <col min="641" max="642" width="11.7109375" style="14" customWidth="1"/>
    <col min="643" max="643" width="4.7109375" style="14" customWidth="1"/>
    <col min="644" max="645" width="11.7109375" style="14" customWidth="1"/>
    <col min="646" max="646" width="4.7109375" style="14" customWidth="1"/>
    <col min="647" max="648" width="11.7109375" style="14" customWidth="1"/>
    <col min="649" max="649" width="4.7109375" style="14" customWidth="1"/>
    <col min="650" max="651" width="11.7109375" style="14" customWidth="1"/>
    <col min="652" max="652" width="4.7109375" style="14" customWidth="1"/>
    <col min="653" max="654" width="11.7109375" style="14" customWidth="1"/>
    <col min="655" max="655" width="4.7109375" style="14" customWidth="1"/>
    <col min="656" max="657" width="11.7109375" style="14" customWidth="1"/>
    <col min="658" max="658" width="4.7109375" style="14" customWidth="1"/>
    <col min="659" max="660" width="11.7109375" style="14" customWidth="1"/>
    <col min="661" max="661" width="4.7109375" style="14" customWidth="1"/>
    <col min="662" max="663" width="11.7109375" style="14" customWidth="1"/>
    <col min="664" max="664" width="4.7109375" style="14" customWidth="1"/>
    <col min="665" max="666" width="11.7109375" style="14" customWidth="1"/>
    <col min="667" max="667" width="4.7109375" style="14" customWidth="1"/>
    <col min="668" max="669" width="11.7109375" style="14" customWidth="1"/>
    <col min="670" max="670" width="4.7109375" style="14" customWidth="1"/>
    <col min="671" max="672" width="11.7109375" style="14" customWidth="1"/>
    <col min="673" max="673" width="4.7109375" style="14" customWidth="1"/>
    <col min="674" max="675" width="11.7109375" style="14" customWidth="1"/>
    <col min="676" max="676" width="4.7109375" style="14" customWidth="1"/>
    <col min="677" max="678" width="11.7109375" style="14" customWidth="1"/>
    <col min="679" max="679" width="4.7109375" style="14" customWidth="1"/>
    <col min="680" max="681" width="11.7109375" style="14" customWidth="1"/>
    <col min="682" max="682" width="4.7109375" style="14" customWidth="1"/>
    <col min="683" max="684" width="11.7109375" style="14" customWidth="1"/>
    <col min="685" max="685" width="4.7109375" style="14" customWidth="1"/>
    <col min="686" max="687" width="11.7109375" style="14" customWidth="1"/>
    <col min="688" max="688" width="4.7109375" style="14" customWidth="1"/>
    <col min="689" max="690" width="11.7109375" style="14" customWidth="1"/>
    <col min="691" max="691" width="4.7109375" style="14" customWidth="1"/>
    <col min="692" max="693" width="11.7109375" style="14" customWidth="1"/>
    <col min="694" max="694" width="4.7109375" style="14" customWidth="1"/>
    <col min="695" max="696" width="11.7109375" style="14" customWidth="1"/>
    <col min="697" max="697" width="4.7109375" style="14" customWidth="1"/>
    <col min="698" max="699" width="11.7109375" style="14" customWidth="1"/>
    <col min="700" max="700" width="4.7109375" style="14" customWidth="1"/>
    <col min="701" max="702" width="11.7109375" style="14" customWidth="1"/>
    <col min="703" max="703" width="4.7109375" style="14" customWidth="1"/>
    <col min="704" max="705" width="11.7109375" style="14" customWidth="1"/>
    <col min="706" max="706" width="4.7109375" style="14" customWidth="1"/>
    <col min="707" max="708" width="11.7109375" style="14" customWidth="1"/>
    <col min="709" max="709" width="4.7109375" style="14" customWidth="1"/>
    <col min="710" max="711" width="11.7109375" style="14" customWidth="1"/>
    <col min="712" max="712" width="4.7109375" style="14" customWidth="1"/>
    <col min="713" max="714" width="11.7109375" style="14" customWidth="1"/>
    <col min="715" max="715" width="4.7109375" style="14" customWidth="1"/>
    <col min="716" max="717" width="11.7109375" style="14" customWidth="1"/>
    <col min="718" max="718" width="4.7109375" style="14" customWidth="1"/>
    <col min="719" max="720" width="11.7109375" style="14" customWidth="1"/>
    <col min="721" max="721" width="4.7109375" style="14" customWidth="1"/>
    <col min="722" max="723" width="11.7109375" style="14" customWidth="1"/>
    <col min="724" max="724" width="4.7109375" style="14" customWidth="1"/>
    <col min="725" max="726" width="11.7109375" style="14" customWidth="1"/>
    <col min="727" max="727" width="4.7109375" style="14" customWidth="1"/>
    <col min="728" max="729" width="11.7109375" style="14" customWidth="1"/>
    <col min="730" max="730" width="4.7109375" style="14" customWidth="1"/>
    <col min="731" max="732" width="11.7109375" style="14" customWidth="1"/>
    <col min="733" max="733" width="4.7109375" style="14" customWidth="1"/>
    <col min="734" max="735" width="11.7109375" style="14" customWidth="1"/>
    <col min="736" max="736" width="4.7109375" style="14" customWidth="1"/>
    <col min="737" max="738" width="11.7109375" style="14" customWidth="1"/>
    <col min="739" max="739" width="4.7109375" style="14" customWidth="1"/>
    <col min="740" max="741" width="11.7109375" style="14" customWidth="1"/>
    <col min="742" max="742" width="4.7109375" style="14" customWidth="1"/>
    <col min="743" max="744" width="11.7109375" style="14" customWidth="1"/>
    <col min="745" max="745" width="4.7109375" style="14" customWidth="1"/>
    <col min="746" max="755" width="11.7109375" style="14" customWidth="1"/>
    <col min="756" max="768" width="9.140625" style="14"/>
    <col min="769" max="769" width="11.7109375" style="14" customWidth="1"/>
    <col min="770" max="770" width="3.7109375" style="14" customWidth="1"/>
    <col min="771" max="772" width="11.7109375" style="14" customWidth="1"/>
    <col min="773" max="773" width="3.7109375" style="14" customWidth="1"/>
    <col min="774" max="775" width="11.7109375" style="14" customWidth="1"/>
    <col min="776" max="776" width="4.7109375" style="14" customWidth="1"/>
    <col min="777" max="778" width="11.7109375" style="14" customWidth="1"/>
    <col min="779" max="779" width="4.7109375" style="14" customWidth="1"/>
    <col min="780" max="781" width="11.7109375" style="14" customWidth="1"/>
    <col min="782" max="782" width="4.7109375" style="14" customWidth="1"/>
    <col min="783" max="784" width="11.7109375" style="14" customWidth="1"/>
    <col min="785" max="785" width="4.7109375" style="14" customWidth="1"/>
    <col min="786" max="787" width="11.7109375" style="14" customWidth="1"/>
    <col min="788" max="788" width="4.7109375" style="14" customWidth="1"/>
    <col min="789" max="790" width="11.7109375" style="14" customWidth="1"/>
    <col min="791" max="791" width="4.7109375" style="14" customWidth="1"/>
    <col min="792" max="793" width="11.7109375" style="14" customWidth="1"/>
    <col min="794" max="794" width="4.7109375" style="14" customWidth="1"/>
    <col min="795" max="796" width="11.7109375" style="14" customWidth="1"/>
    <col min="797" max="797" width="4.7109375" style="14" customWidth="1"/>
    <col min="798" max="799" width="11.7109375" style="14" customWidth="1"/>
    <col min="800" max="800" width="4.7109375" style="14" customWidth="1"/>
    <col min="801" max="802" width="11.7109375" style="14" customWidth="1"/>
    <col min="803" max="803" width="4.7109375" style="14" customWidth="1"/>
    <col min="804" max="805" width="11.7109375" style="14" customWidth="1"/>
    <col min="806" max="806" width="4.7109375" style="14" customWidth="1"/>
    <col min="807" max="808" width="11.7109375" style="14" customWidth="1"/>
    <col min="809" max="809" width="4.7109375" style="14" customWidth="1"/>
    <col min="810" max="811" width="11.7109375" style="14" customWidth="1"/>
    <col min="812" max="812" width="4.7109375" style="14" customWidth="1"/>
    <col min="813" max="814" width="11.7109375" style="14" customWidth="1"/>
    <col min="815" max="815" width="4.7109375" style="14" customWidth="1"/>
    <col min="816" max="817" width="11.7109375" style="14" customWidth="1"/>
    <col min="818" max="818" width="4.7109375" style="14" customWidth="1"/>
    <col min="819" max="820" width="11.7109375" style="14" customWidth="1"/>
    <col min="821" max="821" width="4.7109375" style="14" customWidth="1"/>
    <col min="822" max="823" width="11.7109375" style="14" customWidth="1"/>
    <col min="824" max="824" width="4.7109375" style="14" customWidth="1"/>
    <col min="825" max="826" width="11.7109375" style="14" customWidth="1"/>
    <col min="827" max="827" width="4.7109375" style="14" customWidth="1"/>
    <col min="828" max="829" width="11.7109375" style="14" customWidth="1"/>
    <col min="830" max="830" width="4.7109375" style="14" customWidth="1"/>
    <col min="831" max="832" width="11.7109375" style="14" customWidth="1"/>
    <col min="833" max="833" width="4.7109375" style="14" customWidth="1"/>
    <col min="834" max="835" width="11.7109375" style="14" customWidth="1"/>
    <col min="836" max="836" width="4.7109375" style="14" customWidth="1"/>
    <col min="837" max="838" width="11.7109375" style="14" customWidth="1"/>
    <col min="839" max="839" width="4.7109375" style="14" customWidth="1"/>
    <col min="840" max="841" width="11.7109375" style="14" customWidth="1"/>
    <col min="842" max="842" width="4.7109375" style="14" customWidth="1"/>
    <col min="843" max="844" width="11.7109375" style="14" customWidth="1"/>
    <col min="845" max="845" width="4.7109375" style="14" customWidth="1"/>
    <col min="846" max="847" width="11.7109375" style="14" customWidth="1"/>
    <col min="848" max="848" width="4.7109375" style="14" customWidth="1"/>
    <col min="849" max="850" width="11.7109375" style="14" customWidth="1"/>
    <col min="851" max="851" width="4.7109375" style="14" customWidth="1"/>
    <col min="852" max="853" width="11.7109375" style="14" customWidth="1"/>
    <col min="854" max="854" width="4.7109375" style="14" customWidth="1"/>
    <col min="855" max="856" width="11.7109375" style="14" customWidth="1"/>
    <col min="857" max="857" width="4.7109375" style="14" customWidth="1"/>
    <col min="858" max="859" width="11.7109375" style="14" customWidth="1"/>
    <col min="860" max="860" width="4.7109375" style="14" customWidth="1"/>
    <col min="861" max="862" width="11.7109375" style="14" customWidth="1"/>
    <col min="863" max="863" width="4.7109375" style="14" customWidth="1"/>
    <col min="864" max="865" width="11.7109375" style="14" customWidth="1"/>
    <col min="866" max="866" width="4.7109375" style="14" customWidth="1"/>
    <col min="867" max="868" width="11.7109375" style="14" customWidth="1"/>
    <col min="869" max="869" width="4.7109375" style="14" customWidth="1"/>
    <col min="870" max="871" width="11.7109375" style="14" customWidth="1"/>
    <col min="872" max="872" width="4.7109375" style="14" customWidth="1"/>
    <col min="873" max="874" width="11.7109375" style="14" customWidth="1"/>
    <col min="875" max="875" width="4.7109375" style="14" customWidth="1"/>
    <col min="876" max="877" width="11.7109375" style="14" customWidth="1"/>
    <col min="878" max="878" width="4.7109375" style="14" customWidth="1"/>
    <col min="879" max="880" width="11.7109375" style="14" customWidth="1"/>
    <col min="881" max="881" width="4.7109375" style="14" customWidth="1"/>
    <col min="882" max="883" width="11.7109375" style="14" customWidth="1"/>
    <col min="884" max="884" width="4.7109375" style="14" customWidth="1"/>
    <col min="885" max="886" width="11.7109375" style="14" customWidth="1"/>
    <col min="887" max="887" width="4.7109375" style="14" customWidth="1"/>
    <col min="888" max="889" width="11.7109375" style="14" customWidth="1"/>
    <col min="890" max="890" width="4.7109375" style="14" customWidth="1"/>
    <col min="891" max="892" width="11.7109375" style="14" customWidth="1"/>
    <col min="893" max="893" width="4.7109375" style="14" customWidth="1"/>
    <col min="894" max="895" width="11.7109375" style="14" customWidth="1"/>
    <col min="896" max="896" width="4.7109375" style="14" customWidth="1"/>
    <col min="897" max="898" width="11.7109375" style="14" customWidth="1"/>
    <col min="899" max="899" width="4.7109375" style="14" customWidth="1"/>
    <col min="900" max="901" width="11.7109375" style="14" customWidth="1"/>
    <col min="902" max="902" width="4.7109375" style="14" customWidth="1"/>
    <col min="903" max="904" width="11.7109375" style="14" customWidth="1"/>
    <col min="905" max="905" width="4.7109375" style="14" customWidth="1"/>
    <col min="906" max="907" width="11.7109375" style="14" customWidth="1"/>
    <col min="908" max="908" width="4.7109375" style="14" customWidth="1"/>
    <col min="909" max="910" width="11.7109375" style="14" customWidth="1"/>
    <col min="911" max="911" width="4.7109375" style="14" customWidth="1"/>
    <col min="912" max="913" width="11.7109375" style="14" customWidth="1"/>
    <col min="914" max="914" width="4.7109375" style="14" customWidth="1"/>
    <col min="915" max="916" width="11.7109375" style="14" customWidth="1"/>
    <col min="917" max="917" width="4.7109375" style="14" customWidth="1"/>
    <col min="918" max="919" width="11.7109375" style="14" customWidth="1"/>
    <col min="920" max="920" width="4.7109375" style="14" customWidth="1"/>
    <col min="921" max="922" width="11.7109375" style="14" customWidth="1"/>
    <col min="923" max="923" width="4.7109375" style="14" customWidth="1"/>
    <col min="924" max="925" width="11.7109375" style="14" customWidth="1"/>
    <col min="926" max="926" width="4.7109375" style="14" customWidth="1"/>
    <col min="927" max="928" width="11.7109375" style="14" customWidth="1"/>
    <col min="929" max="929" width="4.7109375" style="14" customWidth="1"/>
    <col min="930" max="931" width="11.7109375" style="14" customWidth="1"/>
    <col min="932" max="932" width="4.7109375" style="14" customWidth="1"/>
    <col min="933" max="934" width="11.7109375" style="14" customWidth="1"/>
    <col min="935" max="935" width="4.7109375" style="14" customWidth="1"/>
    <col min="936" max="937" width="11.7109375" style="14" customWidth="1"/>
    <col min="938" max="938" width="4.7109375" style="14" customWidth="1"/>
    <col min="939" max="940" width="11.7109375" style="14" customWidth="1"/>
    <col min="941" max="941" width="4.7109375" style="14" customWidth="1"/>
    <col min="942" max="943" width="11.7109375" style="14" customWidth="1"/>
    <col min="944" max="944" width="4.7109375" style="14" customWidth="1"/>
    <col min="945" max="946" width="11.7109375" style="14" customWidth="1"/>
    <col min="947" max="947" width="4.7109375" style="14" customWidth="1"/>
    <col min="948" max="949" width="11.7109375" style="14" customWidth="1"/>
    <col min="950" max="950" width="4.7109375" style="14" customWidth="1"/>
    <col min="951" max="952" width="11.7109375" style="14" customWidth="1"/>
    <col min="953" max="953" width="4.7109375" style="14" customWidth="1"/>
    <col min="954" max="955" width="11.7109375" style="14" customWidth="1"/>
    <col min="956" max="956" width="4.7109375" style="14" customWidth="1"/>
    <col min="957" max="958" width="11.7109375" style="14" customWidth="1"/>
    <col min="959" max="959" width="4.7109375" style="14" customWidth="1"/>
    <col min="960" max="961" width="11.7109375" style="14" customWidth="1"/>
    <col min="962" max="962" width="4.7109375" style="14" customWidth="1"/>
    <col min="963" max="964" width="11.7109375" style="14" customWidth="1"/>
    <col min="965" max="965" width="4.7109375" style="14" customWidth="1"/>
    <col min="966" max="967" width="11.7109375" style="14" customWidth="1"/>
    <col min="968" max="968" width="4.7109375" style="14" customWidth="1"/>
    <col min="969" max="970" width="11.7109375" style="14" customWidth="1"/>
    <col min="971" max="971" width="4.7109375" style="14" customWidth="1"/>
    <col min="972" max="973" width="11.7109375" style="14" customWidth="1"/>
    <col min="974" max="974" width="4.7109375" style="14" customWidth="1"/>
    <col min="975" max="976" width="11.7109375" style="14" customWidth="1"/>
    <col min="977" max="977" width="4.7109375" style="14" customWidth="1"/>
    <col min="978" max="979" width="11.7109375" style="14" customWidth="1"/>
    <col min="980" max="980" width="4.7109375" style="14" customWidth="1"/>
    <col min="981" max="982" width="11.7109375" style="14" customWidth="1"/>
    <col min="983" max="983" width="4.7109375" style="14" customWidth="1"/>
    <col min="984" max="985" width="11.7109375" style="14" customWidth="1"/>
    <col min="986" max="986" width="4.7109375" style="14" customWidth="1"/>
    <col min="987" max="988" width="11.7109375" style="14" customWidth="1"/>
    <col min="989" max="989" width="4.7109375" style="14" customWidth="1"/>
    <col min="990" max="991" width="11.7109375" style="14" customWidth="1"/>
    <col min="992" max="992" width="4.7109375" style="14" customWidth="1"/>
    <col min="993" max="994" width="11.7109375" style="14" customWidth="1"/>
    <col min="995" max="995" width="4.7109375" style="14" customWidth="1"/>
    <col min="996" max="997" width="11.7109375" style="14" customWidth="1"/>
    <col min="998" max="998" width="4.7109375" style="14" customWidth="1"/>
    <col min="999" max="1000" width="11.7109375" style="14" customWidth="1"/>
    <col min="1001" max="1001" width="4.7109375" style="14" customWidth="1"/>
    <col min="1002" max="1011" width="11.7109375" style="14" customWidth="1"/>
    <col min="1012" max="1024" width="9.140625" style="14"/>
    <col min="1025" max="1025" width="11.7109375" style="14" customWidth="1"/>
    <col min="1026" max="1026" width="3.7109375" style="14" customWidth="1"/>
    <col min="1027" max="1028" width="11.7109375" style="14" customWidth="1"/>
    <col min="1029" max="1029" width="3.7109375" style="14" customWidth="1"/>
    <col min="1030" max="1031" width="11.7109375" style="14" customWidth="1"/>
    <col min="1032" max="1032" width="4.7109375" style="14" customWidth="1"/>
    <col min="1033" max="1034" width="11.7109375" style="14" customWidth="1"/>
    <col min="1035" max="1035" width="4.7109375" style="14" customWidth="1"/>
    <col min="1036" max="1037" width="11.7109375" style="14" customWidth="1"/>
    <col min="1038" max="1038" width="4.7109375" style="14" customWidth="1"/>
    <col min="1039" max="1040" width="11.7109375" style="14" customWidth="1"/>
    <col min="1041" max="1041" width="4.7109375" style="14" customWidth="1"/>
    <col min="1042" max="1043" width="11.7109375" style="14" customWidth="1"/>
    <col min="1044" max="1044" width="4.7109375" style="14" customWidth="1"/>
    <col min="1045" max="1046" width="11.7109375" style="14" customWidth="1"/>
    <col min="1047" max="1047" width="4.7109375" style="14" customWidth="1"/>
    <col min="1048" max="1049" width="11.7109375" style="14" customWidth="1"/>
    <col min="1050" max="1050" width="4.7109375" style="14" customWidth="1"/>
    <col min="1051" max="1052" width="11.7109375" style="14" customWidth="1"/>
    <col min="1053" max="1053" width="4.7109375" style="14" customWidth="1"/>
    <col min="1054" max="1055" width="11.7109375" style="14" customWidth="1"/>
    <col min="1056" max="1056" width="4.7109375" style="14" customWidth="1"/>
    <col min="1057" max="1058" width="11.7109375" style="14" customWidth="1"/>
    <col min="1059" max="1059" width="4.7109375" style="14" customWidth="1"/>
    <col min="1060" max="1061" width="11.7109375" style="14" customWidth="1"/>
    <col min="1062" max="1062" width="4.7109375" style="14" customWidth="1"/>
    <col min="1063" max="1064" width="11.7109375" style="14" customWidth="1"/>
    <col min="1065" max="1065" width="4.7109375" style="14" customWidth="1"/>
    <col min="1066" max="1067" width="11.7109375" style="14" customWidth="1"/>
    <col min="1068" max="1068" width="4.7109375" style="14" customWidth="1"/>
    <col min="1069" max="1070" width="11.7109375" style="14" customWidth="1"/>
    <col min="1071" max="1071" width="4.7109375" style="14" customWidth="1"/>
    <col min="1072" max="1073" width="11.7109375" style="14" customWidth="1"/>
    <col min="1074" max="1074" width="4.7109375" style="14" customWidth="1"/>
    <col min="1075" max="1076" width="11.7109375" style="14" customWidth="1"/>
    <col min="1077" max="1077" width="4.7109375" style="14" customWidth="1"/>
    <col min="1078" max="1079" width="11.7109375" style="14" customWidth="1"/>
    <col min="1080" max="1080" width="4.7109375" style="14" customWidth="1"/>
    <col min="1081" max="1082" width="11.7109375" style="14" customWidth="1"/>
    <col min="1083" max="1083" width="4.7109375" style="14" customWidth="1"/>
    <col min="1084" max="1085" width="11.7109375" style="14" customWidth="1"/>
    <col min="1086" max="1086" width="4.7109375" style="14" customWidth="1"/>
    <col min="1087" max="1088" width="11.7109375" style="14" customWidth="1"/>
    <col min="1089" max="1089" width="4.7109375" style="14" customWidth="1"/>
    <col min="1090" max="1091" width="11.7109375" style="14" customWidth="1"/>
    <col min="1092" max="1092" width="4.7109375" style="14" customWidth="1"/>
    <col min="1093" max="1094" width="11.7109375" style="14" customWidth="1"/>
    <col min="1095" max="1095" width="4.7109375" style="14" customWidth="1"/>
    <col min="1096" max="1097" width="11.7109375" style="14" customWidth="1"/>
    <col min="1098" max="1098" width="4.7109375" style="14" customWidth="1"/>
    <col min="1099" max="1100" width="11.7109375" style="14" customWidth="1"/>
    <col min="1101" max="1101" width="4.7109375" style="14" customWidth="1"/>
    <col min="1102" max="1103" width="11.7109375" style="14" customWidth="1"/>
    <col min="1104" max="1104" width="4.7109375" style="14" customWidth="1"/>
    <col min="1105" max="1106" width="11.7109375" style="14" customWidth="1"/>
    <col min="1107" max="1107" width="4.7109375" style="14" customWidth="1"/>
    <col min="1108" max="1109" width="11.7109375" style="14" customWidth="1"/>
    <col min="1110" max="1110" width="4.7109375" style="14" customWidth="1"/>
    <col min="1111" max="1112" width="11.7109375" style="14" customWidth="1"/>
    <col min="1113" max="1113" width="4.7109375" style="14" customWidth="1"/>
    <col min="1114" max="1115" width="11.7109375" style="14" customWidth="1"/>
    <col min="1116" max="1116" width="4.7109375" style="14" customWidth="1"/>
    <col min="1117" max="1118" width="11.7109375" style="14" customWidth="1"/>
    <col min="1119" max="1119" width="4.7109375" style="14" customWidth="1"/>
    <col min="1120" max="1121" width="11.7109375" style="14" customWidth="1"/>
    <col min="1122" max="1122" width="4.7109375" style="14" customWidth="1"/>
    <col min="1123" max="1124" width="11.7109375" style="14" customWidth="1"/>
    <col min="1125" max="1125" width="4.7109375" style="14" customWidth="1"/>
    <col min="1126" max="1127" width="11.7109375" style="14" customWidth="1"/>
    <col min="1128" max="1128" width="4.7109375" style="14" customWidth="1"/>
    <col min="1129" max="1130" width="11.7109375" style="14" customWidth="1"/>
    <col min="1131" max="1131" width="4.7109375" style="14" customWidth="1"/>
    <col min="1132" max="1133" width="11.7109375" style="14" customWidth="1"/>
    <col min="1134" max="1134" width="4.7109375" style="14" customWidth="1"/>
    <col min="1135" max="1136" width="11.7109375" style="14" customWidth="1"/>
    <col min="1137" max="1137" width="4.7109375" style="14" customWidth="1"/>
    <col min="1138" max="1139" width="11.7109375" style="14" customWidth="1"/>
    <col min="1140" max="1140" width="4.7109375" style="14" customWidth="1"/>
    <col min="1141" max="1142" width="11.7109375" style="14" customWidth="1"/>
    <col min="1143" max="1143" width="4.7109375" style="14" customWidth="1"/>
    <col min="1144" max="1145" width="11.7109375" style="14" customWidth="1"/>
    <col min="1146" max="1146" width="4.7109375" style="14" customWidth="1"/>
    <col min="1147" max="1148" width="11.7109375" style="14" customWidth="1"/>
    <col min="1149" max="1149" width="4.7109375" style="14" customWidth="1"/>
    <col min="1150" max="1151" width="11.7109375" style="14" customWidth="1"/>
    <col min="1152" max="1152" width="4.7109375" style="14" customWidth="1"/>
    <col min="1153" max="1154" width="11.7109375" style="14" customWidth="1"/>
    <col min="1155" max="1155" width="4.7109375" style="14" customWidth="1"/>
    <col min="1156" max="1157" width="11.7109375" style="14" customWidth="1"/>
    <col min="1158" max="1158" width="4.7109375" style="14" customWidth="1"/>
    <col min="1159" max="1160" width="11.7109375" style="14" customWidth="1"/>
    <col min="1161" max="1161" width="4.7109375" style="14" customWidth="1"/>
    <col min="1162" max="1163" width="11.7109375" style="14" customWidth="1"/>
    <col min="1164" max="1164" width="4.7109375" style="14" customWidth="1"/>
    <col min="1165" max="1166" width="11.7109375" style="14" customWidth="1"/>
    <col min="1167" max="1167" width="4.7109375" style="14" customWidth="1"/>
    <col min="1168" max="1169" width="11.7109375" style="14" customWidth="1"/>
    <col min="1170" max="1170" width="4.7109375" style="14" customWidth="1"/>
    <col min="1171" max="1172" width="11.7109375" style="14" customWidth="1"/>
    <col min="1173" max="1173" width="4.7109375" style="14" customWidth="1"/>
    <col min="1174" max="1175" width="11.7109375" style="14" customWidth="1"/>
    <col min="1176" max="1176" width="4.7109375" style="14" customWidth="1"/>
    <col min="1177" max="1178" width="11.7109375" style="14" customWidth="1"/>
    <col min="1179" max="1179" width="4.7109375" style="14" customWidth="1"/>
    <col min="1180" max="1181" width="11.7109375" style="14" customWidth="1"/>
    <col min="1182" max="1182" width="4.7109375" style="14" customWidth="1"/>
    <col min="1183" max="1184" width="11.7109375" style="14" customWidth="1"/>
    <col min="1185" max="1185" width="4.7109375" style="14" customWidth="1"/>
    <col min="1186" max="1187" width="11.7109375" style="14" customWidth="1"/>
    <col min="1188" max="1188" width="4.7109375" style="14" customWidth="1"/>
    <col min="1189" max="1190" width="11.7109375" style="14" customWidth="1"/>
    <col min="1191" max="1191" width="4.7109375" style="14" customWidth="1"/>
    <col min="1192" max="1193" width="11.7109375" style="14" customWidth="1"/>
    <col min="1194" max="1194" width="4.7109375" style="14" customWidth="1"/>
    <col min="1195" max="1196" width="11.7109375" style="14" customWidth="1"/>
    <col min="1197" max="1197" width="4.7109375" style="14" customWidth="1"/>
    <col min="1198" max="1199" width="11.7109375" style="14" customWidth="1"/>
    <col min="1200" max="1200" width="4.7109375" style="14" customWidth="1"/>
    <col min="1201" max="1202" width="11.7109375" style="14" customWidth="1"/>
    <col min="1203" max="1203" width="4.7109375" style="14" customWidth="1"/>
    <col min="1204" max="1205" width="11.7109375" style="14" customWidth="1"/>
    <col min="1206" max="1206" width="4.7109375" style="14" customWidth="1"/>
    <col min="1207" max="1208" width="11.7109375" style="14" customWidth="1"/>
    <col min="1209" max="1209" width="4.7109375" style="14" customWidth="1"/>
    <col min="1210" max="1211" width="11.7109375" style="14" customWidth="1"/>
    <col min="1212" max="1212" width="4.7109375" style="14" customWidth="1"/>
    <col min="1213" max="1214" width="11.7109375" style="14" customWidth="1"/>
    <col min="1215" max="1215" width="4.7109375" style="14" customWidth="1"/>
    <col min="1216" max="1217" width="11.7109375" style="14" customWidth="1"/>
    <col min="1218" max="1218" width="4.7109375" style="14" customWidth="1"/>
    <col min="1219" max="1220" width="11.7109375" style="14" customWidth="1"/>
    <col min="1221" max="1221" width="4.7109375" style="14" customWidth="1"/>
    <col min="1222" max="1223" width="11.7109375" style="14" customWidth="1"/>
    <col min="1224" max="1224" width="4.7109375" style="14" customWidth="1"/>
    <col min="1225" max="1226" width="11.7109375" style="14" customWidth="1"/>
    <col min="1227" max="1227" width="4.7109375" style="14" customWidth="1"/>
    <col min="1228" max="1229" width="11.7109375" style="14" customWidth="1"/>
    <col min="1230" max="1230" width="4.7109375" style="14" customWidth="1"/>
    <col min="1231" max="1232" width="11.7109375" style="14" customWidth="1"/>
    <col min="1233" max="1233" width="4.7109375" style="14" customWidth="1"/>
    <col min="1234" max="1235" width="11.7109375" style="14" customWidth="1"/>
    <col min="1236" max="1236" width="4.7109375" style="14" customWidth="1"/>
    <col min="1237" max="1238" width="11.7109375" style="14" customWidth="1"/>
    <col min="1239" max="1239" width="4.7109375" style="14" customWidth="1"/>
    <col min="1240" max="1241" width="11.7109375" style="14" customWidth="1"/>
    <col min="1242" max="1242" width="4.7109375" style="14" customWidth="1"/>
    <col min="1243" max="1244" width="11.7109375" style="14" customWidth="1"/>
    <col min="1245" max="1245" width="4.7109375" style="14" customWidth="1"/>
    <col min="1246" max="1247" width="11.7109375" style="14" customWidth="1"/>
    <col min="1248" max="1248" width="4.7109375" style="14" customWidth="1"/>
    <col min="1249" max="1250" width="11.7109375" style="14" customWidth="1"/>
    <col min="1251" max="1251" width="4.7109375" style="14" customWidth="1"/>
    <col min="1252" max="1253" width="11.7109375" style="14" customWidth="1"/>
    <col min="1254" max="1254" width="4.7109375" style="14" customWidth="1"/>
    <col min="1255" max="1256" width="11.7109375" style="14" customWidth="1"/>
    <col min="1257" max="1257" width="4.7109375" style="14" customWidth="1"/>
    <col min="1258" max="1267" width="11.7109375" style="14" customWidth="1"/>
    <col min="1268" max="1280" width="9.140625" style="14"/>
    <col min="1281" max="1281" width="11.7109375" style="14" customWidth="1"/>
    <col min="1282" max="1282" width="3.7109375" style="14" customWidth="1"/>
    <col min="1283" max="1284" width="11.7109375" style="14" customWidth="1"/>
    <col min="1285" max="1285" width="3.7109375" style="14" customWidth="1"/>
    <col min="1286" max="1287" width="11.7109375" style="14" customWidth="1"/>
    <col min="1288" max="1288" width="4.7109375" style="14" customWidth="1"/>
    <col min="1289" max="1290" width="11.7109375" style="14" customWidth="1"/>
    <col min="1291" max="1291" width="4.7109375" style="14" customWidth="1"/>
    <col min="1292" max="1293" width="11.7109375" style="14" customWidth="1"/>
    <col min="1294" max="1294" width="4.7109375" style="14" customWidth="1"/>
    <col min="1295" max="1296" width="11.7109375" style="14" customWidth="1"/>
    <col min="1297" max="1297" width="4.7109375" style="14" customWidth="1"/>
    <col min="1298" max="1299" width="11.7109375" style="14" customWidth="1"/>
    <col min="1300" max="1300" width="4.7109375" style="14" customWidth="1"/>
    <col min="1301" max="1302" width="11.7109375" style="14" customWidth="1"/>
    <col min="1303" max="1303" width="4.7109375" style="14" customWidth="1"/>
    <col min="1304" max="1305" width="11.7109375" style="14" customWidth="1"/>
    <col min="1306" max="1306" width="4.7109375" style="14" customWidth="1"/>
    <col min="1307" max="1308" width="11.7109375" style="14" customWidth="1"/>
    <col min="1309" max="1309" width="4.7109375" style="14" customWidth="1"/>
    <col min="1310" max="1311" width="11.7109375" style="14" customWidth="1"/>
    <col min="1312" max="1312" width="4.7109375" style="14" customWidth="1"/>
    <col min="1313" max="1314" width="11.7109375" style="14" customWidth="1"/>
    <col min="1315" max="1315" width="4.7109375" style="14" customWidth="1"/>
    <col min="1316" max="1317" width="11.7109375" style="14" customWidth="1"/>
    <col min="1318" max="1318" width="4.7109375" style="14" customWidth="1"/>
    <col min="1319" max="1320" width="11.7109375" style="14" customWidth="1"/>
    <col min="1321" max="1321" width="4.7109375" style="14" customWidth="1"/>
    <col min="1322" max="1323" width="11.7109375" style="14" customWidth="1"/>
    <col min="1324" max="1324" width="4.7109375" style="14" customWidth="1"/>
    <col min="1325" max="1326" width="11.7109375" style="14" customWidth="1"/>
    <col min="1327" max="1327" width="4.7109375" style="14" customWidth="1"/>
    <col min="1328" max="1329" width="11.7109375" style="14" customWidth="1"/>
    <col min="1330" max="1330" width="4.7109375" style="14" customWidth="1"/>
    <col min="1331" max="1332" width="11.7109375" style="14" customWidth="1"/>
    <col min="1333" max="1333" width="4.7109375" style="14" customWidth="1"/>
    <col min="1334" max="1335" width="11.7109375" style="14" customWidth="1"/>
    <col min="1336" max="1336" width="4.7109375" style="14" customWidth="1"/>
    <col min="1337" max="1338" width="11.7109375" style="14" customWidth="1"/>
    <col min="1339" max="1339" width="4.7109375" style="14" customWidth="1"/>
    <col min="1340" max="1341" width="11.7109375" style="14" customWidth="1"/>
    <col min="1342" max="1342" width="4.7109375" style="14" customWidth="1"/>
    <col min="1343" max="1344" width="11.7109375" style="14" customWidth="1"/>
    <col min="1345" max="1345" width="4.7109375" style="14" customWidth="1"/>
    <col min="1346" max="1347" width="11.7109375" style="14" customWidth="1"/>
    <col min="1348" max="1348" width="4.7109375" style="14" customWidth="1"/>
    <col min="1349" max="1350" width="11.7109375" style="14" customWidth="1"/>
    <col min="1351" max="1351" width="4.7109375" style="14" customWidth="1"/>
    <col min="1352" max="1353" width="11.7109375" style="14" customWidth="1"/>
    <col min="1354" max="1354" width="4.7109375" style="14" customWidth="1"/>
    <col min="1355" max="1356" width="11.7109375" style="14" customWidth="1"/>
    <col min="1357" max="1357" width="4.7109375" style="14" customWidth="1"/>
    <col min="1358" max="1359" width="11.7109375" style="14" customWidth="1"/>
    <col min="1360" max="1360" width="4.7109375" style="14" customWidth="1"/>
    <col min="1361" max="1362" width="11.7109375" style="14" customWidth="1"/>
    <col min="1363" max="1363" width="4.7109375" style="14" customWidth="1"/>
    <col min="1364" max="1365" width="11.7109375" style="14" customWidth="1"/>
    <col min="1366" max="1366" width="4.7109375" style="14" customWidth="1"/>
    <col min="1367" max="1368" width="11.7109375" style="14" customWidth="1"/>
    <col min="1369" max="1369" width="4.7109375" style="14" customWidth="1"/>
    <col min="1370" max="1371" width="11.7109375" style="14" customWidth="1"/>
    <col min="1372" max="1372" width="4.7109375" style="14" customWidth="1"/>
    <col min="1373" max="1374" width="11.7109375" style="14" customWidth="1"/>
    <col min="1375" max="1375" width="4.7109375" style="14" customWidth="1"/>
    <col min="1376" max="1377" width="11.7109375" style="14" customWidth="1"/>
    <col min="1378" max="1378" width="4.7109375" style="14" customWidth="1"/>
    <col min="1379" max="1380" width="11.7109375" style="14" customWidth="1"/>
    <col min="1381" max="1381" width="4.7109375" style="14" customWidth="1"/>
    <col min="1382" max="1383" width="11.7109375" style="14" customWidth="1"/>
    <col min="1384" max="1384" width="4.7109375" style="14" customWidth="1"/>
    <col min="1385" max="1386" width="11.7109375" style="14" customWidth="1"/>
    <col min="1387" max="1387" width="4.7109375" style="14" customWidth="1"/>
    <col min="1388" max="1389" width="11.7109375" style="14" customWidth="1"/>
    <col min="1390" max="1390" width="4.7109375" style="14" customWidth="1"/>
    <col min="1391" max="1392" width="11.7109375" style="14" customWidth="1"/>
    <col min="1393" max="1393" width="4.7109375" style="14" customWidth="1"/>
    <col min="1394" max="1395" width="11.7109375" style="14" customWidth="1"/>
    <col min="1396" max="1396" width="4.7109375" style="14" customWidth="1"/>
    <col min="1397" max="1398" width="11.7109375" style="14" customWidth="1"/>
    <col min="1399" max="1399" width="4.7109375" style="14" customWidth="1"/>
    <col min="1400" max="1401" width="11.7109375" style="14" customWidth="1"/>
    <col min="1402" max="1402" width="4.7109375" style="14" customWidth="1"/>
    <col min="1403" max="1404" width="11.7109375" style="14" customWidth="1"/>
    <col min="1405" max="1405" width="4.7109375" style="14" customWidth="1"/>
    <col min="1406" max="1407" width="11.7109375" style="14" customWidth="1"/>
    <col min="1408" max="1408" width="4.7109375" style="14" customWidth="1"/>
    <col min="1409" max="1410" width="11.7109375" style="14" customWidth="1"/>
    <col min="1411" max="1411" width="4.7109375" style="14" customWidth="1"/>
    <col min="1412" max="1413" width="11.7109375" style="14" customWidth="1"/>
    <col min="1414" max="1414" width="4.7109375" style="14" customWidth="1"/>
    <col min="1415" max="1416" width="11.7109375" style="14" customWidth="1"/>
    <col min="1417" max="1417" width="4.7109375" style="14" customWidth="1"/>
    <col min="1418" max="1419" width="11.7109375" style="14" customWidth="1"/>
    <col min="1420" max="1420" width="4.7109375" style="14" customWidth="1"/>
    <col min="1421" max="1422" width="11.7109375" style="14" customWidth="1"/>
    <col min="1423" max="1423" width="4.7109375" style="14" customWidth="1"/>
    <col min="1424" max="1425" width="11.7109375" style="14" customWidth="1"/>
    <col min="1426" max="1426" width="4.7109375" style="14" customWidth="1"/>
    <col min="1427" max="1428" width="11.7109375" style="14" customWidth="1"/>
    <col min="1429" max="1429" width="4.7109375" style="14" customWidth="1"/>
    <col min="1430" max="1431" width="11.7109375" style="14" customWidth="1"/>
    <col min="1432" max="1432" width="4.7109375" style="14" customWidth="1"/>
    <col min="1433" max="1434" width="11.7109375" style="14" customWidth="1"/>
    <col min="1435" max="1435" width="4.7109375" style="14" customWidth="1"/>
    <col min="1436" max="1437" width="11.7109375" style="14" customWidth="1"/>
    <col min="1438" max="1438" width="4.7109375" style="14" customWidth="1"/>
    <col min="1439" max="1440" width="11.7109375" style="14" customWidth="1"/>
    <col min="1441" max="1441" width="4.7109375" style="14" customWidth="1"/>
    <col min="1442" max="1443" width="11.7109375" style="14" customWidth="1"/>
    <col min="1444" max="1444" width="4.7109375" style="14" customWidth="1"/>
    <col min="1445" max="1446" width="11.7109375" style="14" customWidth="1"/>
    <col min="1447" max="1447" width="4.7109375" style="14" customWidth="1"/>
    <col min="1448" max="1449" width="11.7109375" style="14" customWidth="1"/>
    <col min="1450" max="1450" width="4.7109375" style="14" customWidth="1"/>
    <col min="1451" max="1452" width="11.7109375" style="14" customWidth="1"/>
    <col min="1453" max="1453" width="4.7109375" style="14" customWidth="1"/>
    <col min="1454" max="1455" width="11.7109375" style="14" customWidth="1"/>
    <col min="1456" max="1456" width="4.7109375" style="14" customWidth="1"/>
    <col min="1457" max="1458" width="11.7109375" style="14" customWidth="1"/>
    <col min="1459" max="1459" width="4.7109375" style="14" customWidth="1"/>
    <col min="1460" max="1461" width="11.7109375" style="14" customWidth="1"/>
    <col min="1462" max="1462" width="4.7109375" style="14" customWidth="1"/>
    <col min="1463" max="1464" width="11.7109375" style="14" customWidth="1"/>
    <col min="1465" max="1465" width="4.7109375" style="14" customWidth="1"/>
    <col min="1466" max="1467" width="11.7109375" style="14" customWidth="1"/>
    <col min="1468" max="1468" width="4.7109375" style="14" customWidth="1"/>
    <col min="1469" max="1470" width="11.7109375" style="14" customWidth="1"/>
    <col min="1471" max="1471" width="4.7109375" style="14" customWidth="1"/>
    <col min="1472" max="1473" width="11.7109375" style="14" customWidth="1"/>
    <col min="1474" max="1474" width="4.7109375" style="14" customWidth="1"/>
    <col min="1475" max="1476" width="11.7109375" style="14" customWidth="1"/>
    <col min="1477" max="1477" width="4.7109375" style="14" customWidth="1"/>
    <col min="1478" max="1479" width="11.7109375" style="14" customWidth="1"/>
    <col min="1480" max="1480" width="4.7109375" style="14" customWidth="1"/>
    <col min="1481" max="1482" width="11.7109375" style="14" customWidth="1"/>
    <col min="1483" max="1483" width="4.7109375" style="14" customWidth="1"/>
    <col min="1484" max="1485" width="11.7109375" style="14" customWidth="1"/>
    <col min="1486" max="1486" width="4.7109375" style="14" customWidth="1"/>
    <col min="1487" max="1488" width="11.7109375" style="14" customWidth="1"/>
    <col min="1489" max="1489" width="4.7109375" style="14" customWidth="1"/>
    <col min="1490" max="1491" width="11.7109375" style="14" customWidth="1"/>
    <col min="1492" max="1492" width="4.7109375" style="14" customWidth="1"/>
    <col min="1493" max="1494" width="11.7109375" style="14" customWidth="1"/>
    <col min="1495" max="1495" width="4.7109375" style="14" customWidth="1"/>
    <col min="1496" max="1497" width="11.7109375" style="14" customWidth="1"/>
    <col min="1498" max="1498" width="4.7109375" style="14" customWidth="1"/>
    <col min="1499" max="1500" width="11.7109375" style="14" customWidth="1"/>
    <col min="1501" max="1501" width="4.7109375" style="14" customWidth="1"/>
    <col min="1502" max="1503" width="11.7109375" style="14" customWidth="1"/>
    <col min="1504" max="1504" width="4.7109375" style="14" customWidth="1"/>
    <col min="1505" max="1506" width="11.7109375" style="14" customWidth="1"/>
    <col min="1507" max="1507" width="4.7109375" style="14" customWidth="1"/>
    <col min="1508" max="1509" width="11.7109375" style="14" customWidth="1"/>
    <col min="1510" max="1510" width="4.7109375" style="14" customWidth="1"/>
    <col min="1511" max="1512" width="11.7109375" style="14" customWidth="1"/>
    <col min="1513" max="1513" width="4.7109375" style="14" customWidth="1"/>
    <col min="1514" max="1523" width="11.7109375" style="14" customWidth="1"/>
    <col min="1524" max="1536" width="9.140625" style="14"/>
    <col min="1537" max="1537" width="11.7109375" style="14" customWidth="1"/>
    <col min="1538" max="1538" width="3.7109375" style="14" customWidth="1"/>
    <col min="1539" max="1540" width="11.7109375" style="14" customWidth="1"/>
    <col min="1541" max="1541" width="3.7109375" style="14" customWidth="1"/>
    <col min="1542" max="1543" width="11.7109375" style="14" customWidth="1"/>
    <col min="1544" max="1544" width="4.7109375" style="14" customWidth="1"/>
    <col min="1545" max="1546" width="11.7109375" style="14" customWidth="1"/>
    <col min="1547" max="1547" width="4.7109375" style="14" customWidth="1"/>
    <col min="1548" max="1549" width="11.7109375" style="14" customWidth="1"/>
    <col min="1550" max="1550" width="4.7109375" style="14" customWidth="1"/>
    <col min="1551" max="1552" width="11.7109375" style="14" customWidth="1"/>
    <col min="1553" max="1553" width="4.7109375" style="14" customWidth="1"/>
    <col min="1554" max="1555" width="11.7109375" style="14" customWidth="1"/>
    <col min="1556" max="1556" width="4.7109375" style="14" customWidth="1"/>
    <col min="1557" max="1558" width="11.7109375" style="14" customWidth="1"/>
    <col min="1559" max="1559" width="4.7109375" style="14" customWidth="1"/>
    <col min="1560" max="1561" width="11.7109375" style="14" customWidth="1"/>
    <col min="1562" max="1562" width="4.7109375" style="14" customWidth="1"/>
    <col min="1563" max="1564" width="11.7109375" style="14" customWidth="1"/>
    <col min="1565" max="1565" width="4.7109375" style="14" customWidth="1"/>
    <col min="1566" max="1567" width="11.7109375" style="14" customWidth="1"/>
    <col min="1568" max="1568" width="4.7109375" style="14" customWidth="1"/>
    <col min="1569" max="1570" width="11.7109375" style="14" customWidth="1"/>
    <col min="1571" max="1571" width="4.7109375" style="14" customWidth="1"/>
    <col min="1572" max="1573" width="11.7109375" style="14" customWidth="1"/>
    <col min="1574" max="1574" width="4.7109375" style="14" customWidth="1"/>
    <col min="1575" max="1576" width="11.7109375" style="14" customWidth="1"/>
    <col min="1577" max="1577" width="4.7109375" style="14" customWidth="1"/>
    <col min="1578" max="1579" width="11.7109375" style="14" customWidth="1"/>
    <col min="1580" max="1580" width="4.7109375" style="14" customWidth="1"/>
    <col min="1581" max="1582" width="11.7109375" style="14" customWidth="1"/>
    <col min="1583" max="1583" width="4.7109375" style="14" customWidth="1"/>
    <col min="1584" max="1585" width="11.7109375" style="14" customWidth="1"/>
    <col min="1586" max="1586" width="4.7109375" style="14" customWidth="1"/>
    <col min="1587" max="1588" width="11.7109375" style="14" customWidth="1"/>
    <col min="1589" max="1589" width="4.7109375" style="14" customWidth="1"/>
    <col min="1590" max="1591" width="11.7109375" style="14" customWidth="1"/>
    <col min="1592" max="1592" width="4.7109375" style="14" customWidth="1"/>
    <col min="1593" max="1594" width="11.7109375" style="14" customWidth="1"/>
    <col min="1595" max="1595" width="4.7109375" style="14" customWidth="1"/>
    <col min="1596" max="1597" width="11.7109375" style="14" customWidth="1"/>
    <col min="1598" max="1598" width="4.7109375" style="14" customWidth="1"/>
    <col min="1599" max="1600" width="11.7109375" style="14" customWidth="1"/>
    <col min="1601" max="1601" width="4.7109375" style="14" customWidth="1"/>
    <col min="1602" max="1603" width="11.7109375" style="14" customWidth="1"/>
    <col min="1604" max="1604" width="4.7109375" style="14" customWidth="1"/>
    <col min="1605" max="1606" width="11.7109375" style="14" customWidth="1"/>
    <col min="1607" max="1607" width="4.7109375" style="14" customWidth="1"/>
    <col min="1608" max="1609" width="11.7109375" style="14" customWidth="1"/>
    <col min="1610" max="1610" width="4.7109375" style="14" customWidth="1"/>
    <col min="1611" max="1612" width="11.7109375" style="14" customWidth="1"/>
    <col min="1613" max="1613" width="4.7109375" style="14" customWidth="1"/>
    <col min="1614" max="1615" width="11.7109375" style="14" customWidth="1"/>
    <col min="1616" max="1616" width="4.7109375" style="14" customWidth="1"/>
    <col min="1617" max="1618" width="11.7109375" style="14" customWidth="1"/>
    <col min="1619" max="1619" width="4.7109375" style="14" customWidth="1"/>
    <col min="1620" max="1621" width="11.7109375" style="14" customWidth="1"/>
    <col min="1622" max="1622" width="4.7109375" style="14" customWidth="1"/>
    <col min="1623" max="1624" width="11.7109375" style="14" customWidth="1"/>
    <col min="1625" max="1625" width="4.7109375" style="14" customWidth="1"/>
    <col min="1626" max="1627" width="11.7109375" style="14" customWidth="1"/>
    <col min="1628" max="1628" width="4.7109375" style="14" customWidth="1"/>
    <col min="1629" max="1630" width="11.7109375" style="14" customWidth="1"/>
    <col min="1631" max="1631" width="4.7109375" style="14" customWidth="1"/>
    <col min="1632" max="1633" width="11.7109375" style="14" customWidth="1"/>
    <col min="1634" max="1634" width="4.7109375" style="14" customWidth="1"/>
    <col min="1635" max="1636" width="11.7109375" style="14" customWidth="1"/>
    <col min="1637" max="1637" width="4.7109375" style="14" customWidth="1"/>
    <col min="1638" max="1639" width="11.7109375" style="14" customWidth="1"/>
    <col min="1640" max="1640" width="4.7109375" style="14" customWidth="1"/>
    <col min="1641" max="1642" width="11.7109375" style="14" customWidth="1"/>
    <col min="1643" max="1643" width="4.7109375" style="14" customWidth="1"/>
    <col min="1644" max="1645" width="11.7109375" style="14" customWidth="1"/>
    <col min="1646" max="1646" width="4.7109375" style="14" customWidth="1"/>
    <col min="1647" max="1648" width="11.7109375" style="14" customWidth="1"/>
    <col min="1649" max="1649" width="4.7109375" style="14" customWidth="1"/>
    <col min="1650" max="1651" width="11.7109375" style="14" customWidth="1"/>
    <col min="1652" max="1652" width="4.7109375" style="14" customWidth="1"/>
    <col min="1653" max="1654" width="11.7109375" style="14" customWidth="1"/>
    <col min="1655" max="1655" width="4.7109375" style="14" customWidth="1"/>
    <col min="1656" max="1657" width="11.7109375" style="14" customWidth="1"/>
    <col min="1658" max="1658" width="4.7109375" style="14" customWidth="1"/>
    <col min="1659" max="1660" width="11.7109375" style="14" customWidth="1"/>
    <col min="1661" max="1661" width="4.7109375" style="14" customWidth="1"/>
    <col min="1662" max="1663" width="11.7109375" style="14" customWidth="1"/>
    <col min="1664" max="1664" width="4.7109375" style="14" customWidth="1"/>
    <col min="1665" max="1666" width="11.7109375" style="14" customWidth="1"/>
    <col min="1667" max="1667" width="4.7109375" style="14" customWidth="1"/>
    <col min="1668" max="1669" width="11.7109375" style="14" customWidth="1"/>
    <col min="1670" max="1670" width="4.7109375" style="14" customWidth="1"/>
    <col min="1671" max="1672" width="11.7109375" style="14" customWidth="1"/>
    <col min="1673" max="1673" width="4.7109375" style="14" customWidth="1"/>
    <col min="1674" max="1675" width="11.7109375" style="14" customWidth="1"/>
    <col min="1676" max="1676" width="4.7109375" style="14" customWidth="1"/>
    <col min="1677" max="1678" width="11.7109375" style="14" customWidth="1"/>
    <col min="1679" max="1679" width="4.7109375" style="14" customWidth="1"/>
    <col min="1680" max="1681" width="11.7109375" style="14" customWidth="1"/>
    <col min="1682" max="1682" width="4.7109375" style="14" customWidth="1"/>
    <col min="1683" max="1684" width="11.7109375" style="14" customWidth="1"/>
    <col min="1685" max="1685" width="4.7109375" style="14" customWidth="1"/>
    <col min="1686" max="1687" width="11.7109375" style="14" customWidth="1"/>
    <col min="1688" max="1688" width="4.7109375" style="14" customWidth="1"/>
    <col min="1689" max="1690" width="11.7109375" style="14" customWidth="1"/>
    <col min="1691" max="1691" width="4.7109375" style="14" customWidth="1"/>
    <col min="1692" max="1693" width="11.7109375" style="14" customWidth="1"/>
    <col min="1694" max="1694" width="4.7109375" style="14" customWidth="1"/>
    <col min="1695" max="1696" width="11.7109375" style="14" customWidth="1"/>
    <col min="1697" max="1697" width="4.7109375" style="14" customWidth="1"/>
    <col min="1698" max="1699" width="11.7109375" style="14" customWidth="1"/>
    <col min="1700" max="1700" width="4.7109375" style="14" customWidth="1"/>
    <col min="1701" max="1702" width="11.7109375" style="14" customWidth="1"/>
    <col min="1703" max="1703" width="4.7109375" style="14" customWidth="1"/>
    <col min="1704" max="1705" width="11.7109375" style="14" customWidth="1"/>
    <col min="1706" max="1706" width="4.7109375" style="14" customWidth="1"/>
    <col min="1707" max="1708" width="11.7109375" style="14" customWidth="1"/>
    <col min="1709" max="1709" width="4.7109375" style="14" customWidth="1"/>
    <col min="1710" max="1711" width="11.7109375" style="14" customWidth="1"/>
    <col min="1712" max="1712" width="4.7109375" style="14" customWidth="1"/>
    <col min="1713" max="1714" width="11.7109375" style="14" customWidth="1"/>
    <col min="1715" max="1715" width="4.7109375" style="14" customWidth="1"/>
    <col min="1716" max="1717" width="11.7109375" style="14" customWidth="1"/>
    <col min="1718" max="1718" width="4.7109375" style="14" customWidth="1"/>
    <col min="1719" max="1720" width="11.7109375" style="14" customWidth="1"/>
    <col min="1721" max="1721" width="4.7109375" style="14" customWidth="1"/>
    <col min="1722" max="1723" width="11.7109375" style="14" customWidth="1"/>
    <col min="1724" max="1724" width="4.7109375" style="14" customWidth="1"/>
    <col min="1725" max="1726" width="11.7109375" style="14" customWidth="1"/>
    <col min="1727" max="1727" width="4.7109375" style="14" customWidth="1"/>
    <col min="1728" max="1729" width="11.7109375" style="14" customWidth="1"/>
    <col min="1730" max="1730" width="4.7109375" style="14" customWidth="1"/>
    <col min="1731" max="1732" width="11.7109375" style="14" customWidth="1"/>
    <col min="1733" max="1733" width="4.7109375" style="14" customWidth="1"/>
    <col min="1734" max="1735" width="11.7109375" style="14" customWidth="1"/>
    <col min="1736" max="1736" width="4.7109375" style="14" customWidth="1"/>
    <col min="1737" max="1738" width="11.7109375" style="14" customWidth="1"/>
    <col min="1739" max="1739" width="4.7109375" style="14" customWidth="1"/>
    <col min="1740" max="1741" width="11.7109375" style="14" customWidth="1"/>
    <col min="1742" max="1742" width="4.7109375" style="14" customWidth="1"/>
    <col min="1743" max="1744" width="11.7109375" style="14" customWidth="1"/>
    <col min="1745" max="1745" width="4.7109375" style="14" customWidth="1"/>
    <col min="1746" max="1747" width="11.7109375" style="14" customWidth="1"/>
    <col min="1748" max="1748" width="4.7109375" style="14" customWidth="1"/>
    <col min="1749" max="1750" width="11.7109375" style="14" customWidth="1"/>
    <col min="1751" max="1751" width="4.7109375" style="14" customWidth="1"/>
    <col min="1752" max="1753" width="11.7109375" style="14" customWidth="1"/>
    <col min="1754" max="1754" width="4.7109375" style="14" customWidth="1"/>
    <col min="1755" max="1756" width="11.7109375" style="14" customWidth="1"/>
    <col min="1757" max="1757" width="4.7109375" style="14" customWidth="1"/>
    <col min="1758" max="1759" width="11.7109375" style="14" customWidth="1"/>
    <col min="1760" max="1760" width="4.7109375" style="14" customWidth="1"/>
    <col min="1761" max="1762" width="11.7109375" style="14" customWidth="1"/>
    <col min="1763" max="1763" width="4.7109375" style="14" customWidth="1"/>
    <col min="1764" max="1765" width="11.7109375" style="14" customWidth="1"/>
    <col min="1766" max="1766" width="4.7109375" style="14" customWidth="1"/>
    <col min="1767" max="1768" width="11.7109375" style="14" customWidth="1"/>
    <col min="1769" max="1769" width="4.7109375" style="14" customWidth="1"/>
    <col min="1770" max="1779" width="11.7109375" style="14" customWidth="1"/>
    <col min="1780" max="1792" width="9.140625" style="14"/>
    <col min="1793" max="1793" width="11.7109375" style="14" customWidth="1"/>
    <col min="1794" max="1794" width="3.7109375" style="14" customWidth="1"/>
    <col min="1795" max="1796" width="11.7109375" style="14" customWidth="1"/>
    <col min="1797" max="1797" width="3.7109375" style="14" customWidth="1"/>
    <col min="1798" max="1799" width="11.7109375" style="14" customWidth="1"/>
    <col min="1800" max="1800" width="4.7109375" style="14" customWidth="1"/>
    <col min="1801" max="1802" width="11.7109375" style="14" customWidth="1"/>
    <col min="1803" max="1803" width="4.7109375" style="14" customWidth="1"/>
    <col min="1804" max="1805" width="11.7109375" style="14" customWidth="1"/>
    <col min="1806" max="1806" width="4.7109375" style="14" customWidth="1"/>
    <col min="1807" max="1808" width="11.7109375" style="14" customWidth="1"/>
    <col min="1809" max="1809" width="4.7109375" style="14" customWidth="1"/>
    <col min="1810" max="1811" width="11.7109375" style="14" customWidth="1"/>
    <col min="1812" max="1812" width="4.7109375" style="14" customWidth="1"/>
    <col min="1813" max="1814" width="11.7109375" style="14" customWidth="1"/>
    <col min="1815" max="1815" width="4.7109375" style="14" customWidth="1"/>
    <col min="1816" max="1817" width="11.7109375" style="14" customWidth="1"/>
    <col min="1818" max="1818" width="4.7109375" style="14" customWidth="1"/>
    <col min="1819" max="1820" width="11.7109375" style="14" customWidth="1"/>
    <col min="1821" max="1821" width="4.7109375" style="14" customWidth="1"/>
    <col min="1822" max="1823" width="11.7109375" style="14" customWidth="1"/>
    <col min="1824" max="1824" width="4.7109375" style="14" customWidth="1"/>
    <col min="1825" max="1826" width="11.7109375" style="14" customWidth="1"/>
    <col min="1827" max="1827" width="4.7109375" style="14" customWidth="1"/>
    <col min="1828" max="1829" width="11.7109375" style="14" customWidth="1"/>
    <col min="1830" max="1830" width="4.7109375" style="14" customWidth="1"/>
    <col min="1831" max="1832" width="11.7109375" style="14" customWidth="1"/>
    <col min="1833" max="1833" width="4.7109375" style="14" customWidth="1"/>
    <col min="1834" max="1835" width="11.7109375" style="14" customWidth="1"/>
    <col min="1836" max="1836" width="4.7109375" style="14" customWidth="1"/>
    <col min="1837" max="1838" width="11.7109375" style="14" customWidth="1"/>
    <col min="1839" max="1839" width="4.7109375" style="14" customWidth="1"/>
    <col min="1840" max="1841" width="11.7109375" style="14" customWidth="1"/>
    <col min="1842" max="1842" width="4.7109375" style="14" customWidth="1"/>
    <col min="1843" max="1844" width="11.7109375" style="14" customWidth="1"/>
    <col min="1845" max="1845" width="4.7109375" style="14" customWidth="1"/>
    <col min="1846" max="1847" width="11.7109375" style="14" customWidth="1"/>
    <col min="1848" max="1848" width="4.7109375" style="14" customWidth="1"/>
    <col min="1849" max="1850" width="11.7109375" style="14" customWidth="1"/>
    <col min="1851" max="1851" width="4.7109375" style="14" customWidth="1"/>
    <col min="1852" max="1853" width="11.7109375" style="14" customWidth="1"/>
    <col min="1854" max="1854" width="4.7109375" style="14" customWidth="1"/>
    <col min="1855" max="1856" width="11.7109375" style="14" customWidth="1"/>
    <col min="1857" max="1857" width="4.7109375" style="14" customWidth="1"/>
    <col min="1858" max="1859" width="11.7109375" style="14" customWidth="1"/>
    <col min="1860" max="1860" width="4.7109375" style="14" customWidth="1"/>
    <col min="1861" max="1862" width="11.7109375" style="14" customWidth="1"/>
    <col min="1863" max="1863" width="4.7109375" style="14" customWidth="1"/>
    <col min="1864" max="1865" width="11.7109375" style="14" customWidth="1"/>
    <col min="1866" max="1866" width="4.7109375" style="14" customWidth="1"/>
    <col min="1867" max="1868" width="11.7109375" style="14" customWidth="1"/>
    <col min="1869" max="1869" width="4.7109375" style="14" customWidth="1"/>
    <col min="1870" max="1871" width="11.7109375" style="14" customWidth="1"/>
    <col min="1872" max="1872" width="4.7109375" style="14" customWidth="1"/>
    <col min="1873" max="1874" width="11.7109375" style="14" customWidth="1"/>
    <col min="1875" max="1875" width="4.7109375" style="14" customWidth="1"/>
    <col min="1876" max="1877" width="11.7109375" style="14" customWidth="1"/>
    <col min="1878" max="1878" width="4.7109375" style="14" customWidth="1"/>
    <col min="1879" max="1880" width="11.7109375" style="14" customWidth="1"/>
    <col min="1881" max="1881" width="4.7109375" style="14" customWidth="1"/>
    <col min="1882" max="1883" width="11.7109375" style="14" customWidth="1"/>
    <col min="1884" max="1884" width="4.7109375" style="14" customWidth="1"/>
    <col min="1885" max="1886" width="11.7109375" style="14" customWidth="1"/>
    <col min="1887" max="1887" width="4.7109375" style="14" customWidth="1"/>
    <col min="1888" max="1889" width="11.7109375" style="14" customWidth="1"/>
    <col min="1890" max="1890" width="4.7109375" style="14" customWidth="1"/>
    <col min="1891" max="1892" width="11.7109375" style="14" customWidth="1"/>
    <col min="1893" max="1893" width="4.7109375" style="14" customWidth="1"/>
    <col min="1894" max="1895" width="11.7109375" style="14" customWidth="1"/>
    <col min="1896" max="1896" width="4.7109375" style="14" customWidth="1"/>
    <col min="1897" max="1898" width="11.7109375" style="14" customWidth="1"/>
    <col min="1899" max="1899" width="4.7109375" style="14" customWidth="1"/>
    <col min="1900" max="1901" width="11.7109375" style="14" customWidth="1"/>
    <col min="1902" max="1902" width="4.7109375" style="14" customWidth="1"/>
    <col min="1903" max="1904" width="11.7109375" style="14" customWidth="1"/>
    <col min="1905" max="1905" width="4.7109375" style="14" customWidth="1"/>
    <col min="1906" max="1907" width="11.7109375" style="14" customWidth="1"/>
    <col min="1908" max="1908" width="4.7109375" style="14" customWidth="1"/>
    <col min="1909" max="1910" width="11.7109375" style="14" customWidth="1"/>
    <col min="1911" max="1911" width="4.7109375" style="14" customWidth="1"/>
    <col min="1912" max="1913" width="11.7109375" style="14" customWidth="1"/>
    <col min="1914" max="1914" width="4.7109375" style="14" customWidth="1"/>
    <col min="1915" max="1916" width="11.7109375" style="14" customWidth="1"/>
    <col min="1917" max="1917" width="4.7109375" style="14" customWidth="1"/>
    <col min="1918" max="1919" width="11.7109375" style="14" customWidth="1"/>
    <col min="1920" max="1920" width="4.7109375" style="14" customWidth="1"/>
    <col min="1921" max="1922" width="11.7109375" style="14" customWidth="1"/>
    <col min="1923" max="1923" width="4.7109375" style="14" customWidth="1"/>
    <col min="1924" max="1925" width="11.7109375" style="14" customWidth="1"/>
    <col min="1926" max="1926" width="4.7109375" style="14" customWidth="1"/>
    <col min="1927" max="1928" width="11.7109375" style="14" customWidth="1"/>
    <col min="1929" max="1929" width="4.7109375" style="14" customWidth="1"/>
    <col min="1930" max="1931" width="11.7109375" style="14" customWidth="1"/>
    <col min="1932" max="1932" width="4.7109375" style="14" customWidth="1"/>
    <col min="1933" max="1934" width="11.7109375" style="14" customWidth="1"/>
    <col min="1935" max="1935" width="4.7109375" style="14" customWidth="1"/>
    <col min="1936" max="1937" width="11.7109375" style="14" customWidth="1"/>
    <col min="1938" max="1938" width="4.7109375" style="14" customWidth="1"/>
    <col min="1939" max="1940" width="11.7109375" style="14" customWidth="1"/>
    <col min="1941" max="1941" width="4.7109375" style="14" customWidth="1"/>
    <col min="1942" max="1943" width="11.7109375" style="14" customWidth="1"/>
    <col min="1944" max="1944" width="4.7109375" style="14" customWidth="1"/>
    <col min="1945" max="1946" width="11.7109375" style="14" customWidth="1"/>
    <col min="1947" max="1947" width="4.7109375" style="14" customWidth="1"/>
    <col min="1948" max="1949" width="11.7109375" style="14" customWidth="1"/>
    <col min="1950" max="1950" width="4.7109375" style="14" customWidth="1"/>
    <col min="1951" max="1952" width="11.7109375" style="14" customWidth="1"/>
    <col min="1953" max="1953" width="4.7109375" style="14" customWidth="1"/>
    <col min="1954" max="1955" width="11.7109375" style="14" customWidth="1"/>
    <col min="1956" max="1956" width="4.7109375" style="14" customWidth="1"/>
    <col min="1957" max="1958" width="11.7109375" style="14" customWidth="1"/>
    <col min="1959" max="1959" width="4.7109375" style="14" customWidth="1"/>
    <col min="1960" max="1961" width="11.7109375" style="14" customWidth="1"/>
    <col min="1962" max="1962" width="4.7109375" style="14" customWidth="1"/>
    <col min="1963" max="1964" width="11.7109375" style="14" customWidth="1"/>
    <col min="1965" max="1965" width="4.7109375" style="14" customWidth="1"/>
    <col min="1966" max="1967" width="11.7109375" style="14" customWidth="1"/>
    <col min="1968" max="1968" width="4.7109375" style="14" customWidth="1"/>
    <col min="1969" max="1970" width="11.7109375" style="14" customWidth="1"/>
    <col min="1971" max="1971" width="4.7109375" style="14" customWidth="1"/>
    <col min="1972" max="1973" width="11.7109375" style="14" customWidth="1"/>
    <col min="1974" max="1974" width="4.7109375" style="14" customWidth="1"/>
    <col min="1975" max="1976" width="11.7109375" style="14" customWidth="1"/>
    <col min="1977" max="1977" width="4.7109375" style="14" customWidth="1"/>
    <col min="1978" max="1979" width="11.7109375" style="14" customWidth="1"/>
    <col min="1980" max="1980" width="4.7109375" style="14" customWidth="1"/>
    <col min="1981" max="1982" width="11.7109375" style="14" customWidth="1"/>
    <col min="1983" max="1983" width="4.7109375" style="14" customWidth="1"/>
    <col min="1984" max="1985" width="11.7109375" style="14" customWidth="1"/>
    <col min="1986" max="1986" width="4.7109375" style="14" customWidth="1"/>
    <col min="1987" max="1988" width="11.7109375" style="14" customWidth="1"/>
    <col min="1989" max="1989" width="4.7109375" style="14" customWidth="1"/>
    <col min="1990" max="1991" width="11.7109375" style="14" customWidth="1"/>
    <col min="1992" max="1992" width="4.7109375" style="14" customWidth="1"/>
    <col min="1993" max="1994" width="11.7109375" style="14" customWidth="1"/>
    <col min="1995" max="1995" width="4.7109375" style="14" customWidth="1"/>
    <col min="1996" max="1997" width="11.7109375" style="14" customWidth="1"/>
    <col min="1998" max="1998" width="4.7109375" style="14" customWidth="1"/>
    <col min="1999" max="2000" width="11.7109375" style="14" customWidth="1"/>
    <col min="2001" max="2001" width="4.7109375" style="14" customWidth="1"/>
    <col min="2002" max="2003" width="11.7109375" style="14" customWidth="1"/>
    <col min="2004" max="2004" width="4.7109375" style="14" customWidth="1"/>
    <col min="2005" max="2006" width="11.7109375" style="14" customWidth="1"/>
    <col min="2007" max="2007" width="4.7109375" style="14" customWidth="1"/>
    <col min="2008" max="2009" width="11.7109375" style="14" customWidth="1"/>
    <col min="2010" max="2010" width="4.7109375" style="14" customWidth="1"/>
    <col min="2011" max="2012" width="11.7109375" style="14" customWidth="1"/>
    <col min="2013" max="2013" width="4.7109375" style="14" customWidth="1"/>
    <col min="2014" max="2015" width="11.7109375" style="14" customWidth="1"/>
    <col min="2016" max="2016" width="4.7109375" style="14" customWidth="1"/>
    <col min="2017" max="2018" width="11.7109375" style="14" customWidth="1"/>
    <col min="2019" max="2019" width="4.7109375" style="14" customWidth="1"/>
    <col min="2020" max="2021" width="11.7109375" style="14" customWidth="1"/>
    <col min="2022" max="2022" width="4.7109375" style="14" customWidth="1"/>
    <col min="2023" max="2024" width="11.7109375" style="14" customWidth="1"/>
    <col min="2025" max="2025" width="4.7109375" style="14" customWidth="1"/>
    <col min="2026" max="2035" width="11.7109375" style="14" customWidth="1"/>
    <col min="2036" max="2048" width="9.140625" style="14"/>
    <col min="2049" max="2049" width="11.7109375" style="14" customWidth="1"/>
    <col min="2050" max="2050" width="3.7109375" style="14" customWidth="1"/>
    <col min="2051" max="2052" width="11.7109375" style="14" customWidth="1"/>
    <col min="2053" max="2053" width="3.7109375" style="14" customWidth="1"/>
    <col min="2054" max="2055" width="11.7109375" style="14" customWidth="1"/>
    <col min="2056" max="2056" width="4.7109375" style="14" customWidth="1"/>
    <col min="2057" max="2058" width="11.7109375" style="14" customWidth="1"/>
    <col min="2059" max="2059" width="4.7109375" style="14" customWidth="1"/>
    <col min="2060" max="2061" width="11.7109375" style="14" customWidth="1"/>
    <col min="2062" max="2062" width="4.7109375" style="14" customWidth="1"/>
    <col min="2063" max="2064" width="11.7109375" style="14" customWidth="1"/>
    <col min="2065" max="2065" width="4.7109375" style="14" customWidth="1"/>
    <col min="2066" max="2067" width="11.7109375" style="14" customWidth="1"/>
    <col min="2068" max="2068" width="4.7109375" style="14" customWidth="1"/>
    <col min="2069" max="2070" width="11.7109375" style="14" customWidth="1"/>
    <col min="2071" max="2071" width="4.7109375" style="14" customWidth="1"/>
    <col min="2072" max="2073" width="11.7109375" style="14" customWidth="1"/>
    <col min="2074" max="2074" width="4.7109375" style="14" customWidth="1"/>
    <col min="2075" max="2076" width="11.7109375" style="14" customWidth="1"/>
    <col min="2077" max="2077" width="4.7109375" style="14" customWidth="1"/>
    <col min="2078" max="2079" width="11.7109375" style="14" customWidth="1"/>
    <col min="2080" max="2080" width="4.7109375" style="14" customWidth="1"/>
    <col min="2081" max="2082" width="11.7109375" style="14" customWidth="1"/>
    <col min="2083" max="2083" width="4.7109375" style="14" customWidth="1"/>
    <col min="2084" max="2085" width="11.7109375" style="14" customWidth="1"/>
    <col min="2086" max="2086" width="4.7109375" style="14" customWidth="1"/>
    <col min="2087" max="2088" width="11.7109375" style="14" customWidth="1"/>
    <col min="2089" max="2089" width="4.7109375" style="14" customWidth="1"/>
    <col min="2090" max="2091" width="11.7109375" style="14" customWidth="1"/>
    <col min="2092" max="2092" width="4.7109375" style="14" customWidth="1"/>
    <col min="2093" max="2094" width="11.7109375" style="14" customWidth="1"/>
    <col min="2095" max="2095" width="4.7109375" style="14" customWidth="1"/>
    <col min="2096" max="2097" width="11.7109375" style="14" customWidth="1"/>
    <col min="2098" max="2098" width="4.7109375" style="14" customWidth="1"/>
    <col min="2099" max="2100" width="11.7109375" style="14" customWidth="1"/>
    <col min="2101" max="2101" width="4.7109375" style="14" customWidth="1"/>
    <col min="2102" max="2103" width="11.7109375" style="14" customWidth="1"/>
    <col min="2104" max="2104" width="4.7109375" style="14" customWidth="1"/>
    <col min="2105" max="2106" width="11.7109375" style="14" customWidth="1"/>
    <col min="2107" max="2107" width="4.7109375" style="14" customWidth="1"/>
    <col min="2108" max="2109" width="11.7109375" style="14" customWidth="1"/>
    <col min="2110" max="2110" width="4.7109375" style="14" customWidth="1"/>
    <col min="2111" max="2112" width="11.7109375" style="14" customWidth="1"/>
    <col min="2113" max="2113" width="4.7109375" style="14" customWidth="1"/>
    <col min="2114" max="2115" width="11.7109375" style="14" customWidth="1"/>
    <col min="2116" max="2116" width="4.7109375" style="14" customWidth="1"/>
    <col min="2117" max="2118" width="11.7109375" style="14" customWidth="1"/>
    <col min="2119" max="2119" width="4.7109375" style="14" customWidth="1"/>
    <col min="2120" max="2121" width="11.7109375" style="14" customWidth="1"/>
    <col min="2122" max="2122" width="4.7109375" style="14" customWidth="1"/>
    <col min="2123" max="2124" width="11.7109375" style="14" customWidth="1"/>
    <col min="2125" max="2125" width="4.7109375" style="14" customWidth="1"/>
    <col min="2126" max="2127" width="11.7109375" style="14" customWidth="1"/>
    <col min="2128" max="2128" width="4.7109375" style="14" customWidth="1"/>
    <col min="2129" max="2130" width="11.7109375" style="14" customWidth="1"/>
    <col min="2131" max="2131" width="4.7109375" style="14" customWidth="1"/>
    <col min="2132" max="2133" width="11.7109375" style="14" customWidth="1"/>
    <col min="2134" max="2134" width="4.7109375" style="14" customWidth="1"/>
    <col min="2135" max="2136" width="11.7109375" style="14" customWidth="1"/>
    <col min="2137" max="2137" width="4.7109375" style="14" customWidth="1"/>
    <col min="2138" max="2139" width="11.7109375" style="14" customWidth="1"/>
    <col min="2140" max="2140" width="4.7109375" style="14" customWidth="1"/>
    <col min="2141" max="2142" width="11.7109375" style="14" customWidth="1"/>
    <col min="2143" max="2143" width="4.7109375" style="14" customWidth="1"/>
    <col min="2144" max="2145" width="11.7109375" style="14" customWidth="1"/>
    <col min="2146" max="2146" width="4.7109375" style="14" customWidth="1"/>
    <col min="2147" max="2148" width="11.7109375" style="14" customWidth="1"/>
    <col min="2149" max="2149" width="4.7109375" style="14" customWidth="1"/>
    <col min="2150" max="2151" width="11.7109375" style="14" customWidth="1"/>
    <col min="2152" max="2152" width="4.7109375" style="14" customWidth="1"/>
    <col min="2153" max="2154" width="11.7109375" style="14" customWidth="1"/>
    <col min="2155" max="2155" width="4.7109375" style="14" customWidth="1"/>
    <col min="2156" max="2157" width="11.7109375" style="14" customWidth="1"/>
    <col min="2158" max="2158" width="4.7109375" style="14" customWidth="1"/>
    <col min="2159" max="2160" width="11.7109375" style="14" customWidth="1"/>
    <col min="2161" max="2161" width="4.7109375" style="14" customWidth="1"/>
    <col min="2162" max="2163" width="11.7109375" style="14" customWidth="1"/>
    <col min="2164" max="2164" width="4.7109375" style="14" customWidth="1"/>
    <col min="2165" max="2166" width="11.7109375" style="14" customWidth="1"/>
    <col min="2167" max="2167" width="4.7109375" style="14" customWidth="1"/>
    <col min="2168" max="2169" width="11.7109375" style="14" customWidth="1"/>
    <col min="2170" max="2170" width="4.7109375" style="14" customWidth="1"/>
    <col min="2171" max="2172" width="11.7109375" style="14" customWidth="1"/>
    <col min="2173" max="2173" width="4.7109375" style="14" customWidth="1"/>
    <col min="2174" max="2175" width="11.7109375" style="14" customWidth="1"/>
    <col min="2176" max="2176" width="4.7109375" style="14" customWidth="1"/>
    <col min="2177" max="2178" width="11.7109375" style="14" customWidth="1"/>
    <col min="2179" max="2179" width="4.7109375" style="14" customWidth="1"/>
    <col min="2180" max="2181" width="11.7109375" style="14" customWidth="1"/>
    <col min="2182" max="2182" width="4.7109375" style="14" customWidth="1"/>
    <col min="2183" max="2184" width="11.7109375" style="14" customWidth="1"/>
    <col min="2185" max="2185" width="4.7109375" style="14" customWidth="1"/>
    <col min="2186" max="2187" width="11.7109375" style="14" customWidth="1"/>
    <col min="2188" max="2188" width="4.7109375" style="14" customWidth="1"/>
    <col min="2189" max="2190" width="11.7109375" style="14" customWidth="1"/>
    <col min="2191" max="2191" width="4.7109375" style="14" customWidth="1"/>
    <col min="2192" max="2193" width="11.7109375" style="14" customWidth="1"/>
    <col min="2194" max="2194" width="4.7109375" style="14" customWidth="1"/>
    <col min="2195" max="2196" width="11.7109375" style="14" customWidth="1"/>
    <col min="2197" max="2197" width="4.7109375" style="14" customWidth="1"/>
    <col min="2198" max="2199" width="11.7109375" style="14" customWidth="1"/>
    <col min="2200" max="2200" width="4.7109375" style="14" customWidth="1"/>
    <col min="2201" max="2202" width="11.7109375" style="14" customWidth="1"/>
    <col min="2203" max="2203" width="4.7109375" style="14" customWidth="1"/>
    <col min="2204" max="2205" width="11.7109375" style="14" customWidth="1"/>
    <col min="2206" max="2206" width="4.7109375" style="14" customWidth="1"/>
    <col min="2207" max="2208" width="11.7109375" style="14" customWidth="1"/>
    <col min="2209" max="2209" width="4.7109375" style="14" customWidth="1"/>
    <col min="2210" max="2211" width="11.7109375" style="14" customWidth="1"/>
    <col min="2212" max="2212" width="4.7109375" style="14" customWidth="1"/>
    <col min="2213" max="2214" width="11.7109375" style="14" customWidth="1"/>
    <col min="2215" max="2215" width="4.7109375" style="14" customWidth="1"/>
    <col min="2216" max="2217" width="11.7109375" style="14" customWidth="1"/>
    <col min="2218" max="2218" width="4.7109375" style="14" customWidth="1"/>
    <col min="2219" max="2220" width="11.7109375" style="14" customWidth="1"/>
    <col min="2221" max="2221" width="4.7109375" style="14" customWidth="1"/>
    <col min="2222" max="2223" width="11.7109375" style="14" customWidth="1"/>
    <col min="2224" max="2224" width="4.7109375" style="14" customWidth="1"/>
    <col min="2225" max="2226" width="11.7109375" style="14" customWidth="1"/>
    <col min="2227" max="2227" width="4.7109375" style="14" customWidth="1"/>
    <col min="2228" max="2229" width="11.7109375" style="14" customWidth="1"/>
    <col min="2230" max="2230" width="4.7109375" style="14" customWidth="1"/>
    <col min="2231" max="2232" width="11.7109375" style="14" customWidth="1"/>
    <col min="2233" max="2233" width="4.7109375" style="14" customWidth="1"/>
    <col min="2234" max="2235" width="11.7109375" style="14" customWidth="1"/>
    <col min="2236" max="2236" width="4.7109375" style="14" customWidth="1"/>
    <col min="2237" max="2238" width="11.7109375" style="14" customWidth="1"/>
    <col min="2239" max="2239" width="4.7109375" style="14" customWidth="1"/>
    <col min="2240" max="2241" width="11.7109375" style="14" customWidth="1"/>
    <col min="2242" max="2242" width="4.7109375" style="14" customWidth="1"/>
    <col min="2243" max="2244" width="11.7109375" style="14" customWidth="1"/>
    <col min="2245" max="2245" width="4.7109375" style="14" customWidth="1"/>
    <col min="2246" max="2247" width="11.7109375" style="14" customWidth="1"/>
    <col min="2248" max="2248" width="4.7109375" style="14" customWidth="1"/>
    <col min="2249" max="2250" width="11.7109375" style="14" customWidth="1"/>
    <col min="2251" max="2251" width="4.7109375" style="14" customWidth="1"/>
    <col min="2252" max="2253" width="11.7109375" style="14" customWidth="1"/>
    <col min="2254" max="2254" width="4.7109375" style="14" customWidth="1"/>
    <col min="2255" max="2256" width="11.7109375" style="14" customWidth="1"/>
    <col min="2257" max="2257" width="4.7109375" style="14" customWidth="1"/>
    <col min="2258" max="2259" width="11.7109375" style="14" customWidth="1"/>
    <col min="2260" max="2260" width="4.7109375" style="14" customWidth="1"/>
    <col min="2261" max="2262" width="11.7109375" style="14" customWidth="1"/>
    <col min="2263" max="2263" width="4.7109375" style="14" customWidth="1"/>
    <col min="2264" max="2265" width="11.7109375" style="14" customWidth="1"/>
    <col min="2266" max="2266" width="4.7109375" style="14" customWidth="1"/>
    <col min="2267" max="2268" width="11.7109375" style="14" customWidth="1"/>
    <col min="2269" max="2269" width="4.7109375" style="14" customWidth="1"/>
    <col min="2270" max="2271" width="11.7109375" style="14" customWidth="1"/>
    <col min="2272" max="2272" width="4.7109375" style="14" customWidth="1"/>
    <col min="2273" max="2274" width="11.7109375" style="14" customWidth="1"/>
    <col min="2275" max="2275" width="4.7109375" style="14" customWidth="1"/>
    <col min="2276" max="2277" width="11.7109375" style="14" customWidth="1"/>
    <col min="2278" max="2278" width="4.7109375" style="14" customWidth="1"/>
    <col min="2279" max="2280" width="11.7109375" style="14" customWidth="1"/>
    <col min="2281" max="2281" width="4.7109375" style="14" customWidth="1"/>
    <col min="2282" max="2291" width="11.7109375" style="14" customWidth="1"/>
    <col min="2292" max="2304" width="9.140625" style="14"/>
    <col min="2305" max="2305" width="11.7109375" style="14" customWidth="1"/>
    <col min="2306" max="2306" width="3.7109375" style="14" customWidth="1"/>
    <col min="2307" max="2308" width="11.7109375" style="14" customWidth="1"/>
    <col min="2309" max="2309" width="3.7109375" style="14" customWidth="1"/>
    <col min="2310" max="2311" width="11.7109375" style="14" customWidth="1"/>
    <col min="2312" max="2312" width="4.7109375" style="14" customWidth="1"/>
    <col min="2313" max="2314" width="11.7109375" style="14" customWidth="1"/>
    <col min="2315" max="2315" width="4.7109375" style="14" customWidth="1"/>
    <col min="2316" max="2317" width="11.7109375" style="14" customWidth="1"/>
    <col min="2318" max="2318" width="4.7109375" style="14" customWidth="1"/>
    <col min="2319" max="2320" width="11.7109375" style="14" customWidth="1"/>
    <col min="2321" max="2321" width="4.7109375" style="14" customWidth="1"/>
    <col min="2322" max="2323" width="11.7109375" style="14" customWidth="1"/>
    <col min="2324" max="2324" width="4.7109375" style="14" customWidth="1"/>
    <col min="2325" max="2326" width="11.7109375" style="14" customWidth="1"/>
    <col min="2327" max="2327" width="4.7109375" style="14" customWidth="1"/>
    <col min="2328" max="2329" width="11.7109375" style="14" customWidth="1"/>
    <col min="2330" max="2330" width="4.7109375" style="14" customWidth="1"/>
    <col min="2331" max="2332" width="11.7109375" style="14" customWidth="1"/>
    <col min="2333" max="2333" width="4.7109375" style="14" customWidth="1"/>
    <col min="2334" max="2335" width="11.7109375" style="14" customWidth="1"/>
    <col min="2336" max="2336" width="4.7109375" style="14" customWidth="1"/>
    <col min="2337" max="2338" width="11.7109375" style="14" customWidth="1"/>
    <col min="2339" max="2339" width="4.7109375" style="14" customWidth="1"/>
    <col min="2340" max="2341" width="11.7109375" style="14" customWidth="1"/>
    <col min="2342" max="2342" width="4.7109375" style="14" customWidth="1"/>
    <col min="2343" max="2344" width="11.7109375" style="14" customWidth="1"/>
    <col min="2345" max="2345" width="4.7109375" style="14" customWidth="1"/>
    <col min="2346" max="2347" width="11.7109375" style="14" customWidth="1"/>
    <col min="2348" max="2348" width="4.7109375" style="14" customWidth="1"/>
    <col min="2349" max="2350" width="11.7109375" style="14" customWidth="1"/>
    <col min="2351" max="2351" width="4.7109375" style="14" customWidth="1"/>
    <col min="2352" max="2353" width="11.7109375" style="14" customWidth="1"/>
    <col min="2354" max="2354" width="4.7109375" style="14" customWidth="1"/>
    <col min="2355" max="2356" width="11.7109375" style="14" customWidth="1"/>
    <col min="2357" max="2357" width="4.7109375" style="14" customWidth="1"/>
    <col min="2358" max="2359" width="11.7109375" style="14" customWidth="1"/>
    <col min="2360" max="2360" width="4.7109375" style="14" customWidth="1"/>
    <col min="2361" max="2362" width="11.7109375" style="14" customWidth="1"/>
    <col min="2363" max="2363" width="4.7109375" style="14" customWidth="1"/>
    <col min="2364" max="2365" width="11.7109375" style="14" customWidth="1"/>
    <col min="2366" max="2366" width="4.7109375" style="14" customWidth="1"/>
    <col min="2367" max="2368" width="11.7109375" style="14" customWidth="1"/>
    <col min="2369" max="2369" width="4.7109375" style="14" customWidth="1"/>
    <col min="2370" max="2371" width="11.7109375" style="14" customWidth="1"/>
    <col min="2372" max="2372" width="4.7109375" style="14" customWidth="1"/>
    <col min="2373" max="2374" width="11.7109375" style="14" customWidth="1"/>
    <col min="2375" max="2375" width="4.7109375" style="14" customWidth="1"/>
    <col min="2376" max="2377" width="11.7109375" style="14" customWidth="1"/>
    <col min="2378" max="2378" width="4.7109375" style="14" customWidth="1"/>
    <col min="2379" max="2380" width="11.7109375" style="14" customWidth="1"/>
    <col min="2381" max="2381" width="4.7109375" style="14" customWidth="1"/>
    <col min="2382" max="2383" width="11.7109375" style="14" customWidth="1"/>
    <col min="2384" max="2384" width="4.7109375" style="14" customWidth="1"/>
    <col min="2385" max="2386" width="11.7109375" style="14" customWidth="1"/>
    <col min="2387" max="2387" width="4.7109375" style="14" customWidth="1"/>
    <col min="2388" max="2389" width="11.7109375" style="14" customWidth="1"/>
    <col min="2390" max="2390" width="4.7109375" style="14" customWidth="1"/>
    <col min="2391" max="2392" width="11.7109375" style="14" customWidth="1"/>
    <col min="2393" max="2393" width="4.7109375" style="14" customWidth="1"/>
    <col min="2394" max="2395" width="11.7109375" style="14" customWidth="1"/>
    <col min="2396" max="2396" width="4.7109375" style="14" customWidth="1"/>
    <col min="2397" max="2398" width="11.7109375" style="14" customWidth="1"/>
    <col min="2399" max="2399" width="4.7109375" style="14" customWidth="1"/>
    <col min="2400" max="2401" width="11.7109375" style="14" customWidth="1"/>
    <col min="2402" max="2402" width="4.7109375" style="14" customWidth="1"/>
    <col min="2403" max="2404" width="11.7109375" style="14" customWidth="1"/>
    <col min="2405" max="2405" width="4.7109375" style="14" customWidth="1"/>
    <col min="2406" max="2407" width="11.7109375" style="14" customWidth="1"/>
    <col min="2408" max="2408" width="4.7109375" style="14" customWidth="1"/>
    <col min="2409" max="2410" width="11.7109375" style="14" customWidth="1"/>
    <col min="2411" max="2411" width="4.7109375" style="14" customWidth="1"/>
    <col min="2412" max="2413" width="11.7109375" style="14" customWidth="1"/>
    <col min="2414" max="2414" width="4.7109375" style="14" customWidth="1"/>
    <col min="2415" max="2416" width="11.7109375" style="14" customWidth="1"/>
    <col min="2417" max="2417" width="4.7109375" style="14" customWidth="1"/>
    <col min="2418" max="2419" width="11.7109375" style="14" customWidth="1"/>
    <col min="2420" max="2420" width="4.7109375" style="14" customWidth="1"/>
    <col min="2421" max="2422" width="11.7109375" style="14" customWidth="1"/>
    <col min="2423" max="2423" width="4.7109375" style="14" customWidth="1"/>
    <col min="2424" max="2425" width="11.7109375" style="14" customWidth="1"/>
    <col min="2426" max="2426" width="4.7109375" style="14" customWidth="1"/>
    <col min="2427" max="2428" width="11.7109375" style="14" customWidth="1"/>
    <col min="2429" max="2429" width="4.7109375" style="14" customWidth="1"/>
    <col min="2430" max="2431" width="11.7109375" style="14" customWidth="1"/>
    <col min="2432" max="2432" width="4.7109375" style="14" customWidth="1"/>
    <col min="2433" max="2434" width="11.7109375" style="14" customWidth="1"/>
    <col min="2435" max="2435" width="4.7109375" style="14" customWidth="1"/>
    <col min="2436" max="2437" width="11.7109375" style="14" customWidth="1"/>
    <col min="2438" max="2438" width="4.7109375" style="14" customWidth="1"/>
    <col min="2439" max="2440" width="11.7109375" style="14" customWidth="1"/>
    <col min="2441" max="2441" width="4.7109375" style="14" customWidth="1"/>
    <col min="2442" max="2443" width="11.7109375" style="14" customWidth="1"/>
    <col min="2444" max="2444" width="4.7109375" style="14" customWidth="1"/>
    <col min="2445" max="2446" width="11.7109375" style="14" customWidth="1"/>
    <col min="2447" max="2447" width="4.7109375" style="14" customWidth="1"/>
    <col min="2448" max="2449" width="11.7109375" style="14" customWidth="1"/>
    <col min="2450" max="2450" width="4.7109375" style="14" customWidth="1"/>
    <col min="2451" max="2452" width="11.7109375" style="14" customWidth="1"/>
    <col min="2453" max="2453" width="4.7109375" style="14" customWidth="1"/>
    <col min="2454" max="2455" width="11.7109375" style="14" customWidth="1"/>
    <col min="2456" max="2456" width="4.7109375" style="14" customWidth="1"/>
    <col min="2457" max="2458" width="11.7109375" style="14" customWidth="1"/>
    <col min="2459" max="2459" width="4.7109375" style="14" customWidth="1"/>
    <col min="2460" max="2461" width="11.7109375" style="14" customWidth="1"/>
    <col min="2462" max="2462" width="4.7109375" style="14" customWidth="1"/>
    <col min="2463" max="2464" width="11.7109375" style="14" customWidth="1"/>
    <col min="2465" max="2465" width="4.7109375" style="14" customWidth="1"/>
    <col min="2466" max="2467" width="11.7109375" style="14" customWidth="1"/>
    <col min="2468" max="2468" width="4.7109375" style="14" customWidth="1"/>
    <col min="2469" max="2470" width="11.7109375" style="14" customWidth="1"/>
    <col min="2471" max="2471" width="4.7109375" style="14" customWidth="1"/>
    <col min="2472" max="2473" width="11.7109375" style="14" customWidth="1"/>
    <col min="2474" max="2474" width="4.7109375" style="14" customWidth="1"/>
    <col min="2475" max="2476" width="11.7109375" style="14" customWidth="1"/>
    <col min="2477" max="2477" width="4.7109375" style="14" customWidth="1"/>
    <col min="2478" max="2479" width="11.7109375" style="14" customWidth="1"/>
    <col min="2480" max="2480" width="4.7109375" style="14" customWidth="1"/>
    <col min="2481" max="2482" width="11.7109375" style="14" customWidth="1"/>
    <col min="2483" max="2483" width="4.7109375" style="14" customWidth="1"/>
    <col min="2484" max="2485" width="11.7109375" style="14" customWidth="1"/>
    <col min="2486" max="2486" width="4.7109375" style="14" customWidth="1"/>
    <col min="2487" max="2488" width="11.7109375" style="14" customWidth="1"/>
    <col min="2489" max="2489" width="4.7109375" style="14" customWidth="1"/>
    <col min="2490" max="2491" width="11.7109375" style="14" customWidth="1"/>
    <col min="2492" max="2492" width="4.7109375" style="14" customWidth="1"/>
    <col min="2493" max="2494" width="11.7109375" style="14" customWidth="1"/>
    <col min="2495" max="2495" width="4.7109375" style="14" customWidth="1"/>
    <col min="2496" max="2497" width="11.7109375" style="14" customWidth="1"/>
    <col min="2498" max="2498" width="4.7109375" style="14" customWidth="1"/>
    <col min="2499" max="2500" width="11.7109375" style="14" customWidth="1"/>
    <col min="2501" max="2501" width="4.7109375" style="14" customWidth="1"/>
    <col min="2502" max="2503" width="11.7109375" style="14" customWidth="1"/>
    <col min="2504" max="2504" width="4.7109375" style="14" customWidth="1"/>
    <col min="2505" max="2506" width="11.7109375" style="14" customWidth="1"/>
    <col min="2507" max="2507" width="4.7109375" style="14" customWidth="1"/>
    <col min="2508" max="2509" width="11.7109375" style="14" customWidth="1"/>
    <col min="2510" max="2510" width="4.7109375" style="14" customWidth="1"/>
    <col min="2511" max="2512" width="11.7109375" style="14" customWidth="1"/>
    <col min="2513" max="2513" width="4.7109375" style="14" customWidth="1"/>
    <col min="2514" max="2515" width="11.7109375" style="14" customWidth="1"/>
    <col min="2516" max="2516" width="4.7109375" style="14" customWidth="1"/>
    <col min="2517" max="2518" width="11.7109375" style="14" customWidth="1"/>
    <col min="2519" max="2519" width="4.7109375" style="14" customWidth="1"/>
    <col min="2520" max="2521" width="11.7109375" style="14" customWidth="1"/>
    <col min="2522" max="2522" width="4.7109375" style="14" customWidth="1"/>
    <col min="2523" max="2524" width="11.7109375" style="14" customWidth="1"/>
    <col min="2525" max="2525" width="4.7109375" style="14" customWidth="1"/>
    <col min="2526" max="2527" width="11.7109375" style="14" customWidth="1"/>
    <col min="2528" max="2528" width="4.7109375" style="14" customWidth="1"/>
    <col min="2529" max="2530" width="11.7109375" style="14" customWidth="1"/>
    <col min="2531" max="2531" width="4.7109375" style="14" customWidth="1"/>
    <col min="2532" max="2533" width="11.7109375" style="14" customWidth="1"/>
    <col min="2534" max="2534" width="4.7109375" style="14" customWidth="1"/>
    <col min="2535" max="2536" width="11.7109375" style="14" customWidth="1"/>
    <col min="2537" max="2537" width="4.7109375" style="14" customWidth="1"/>
    <col min="2538" max="2547" width="11.7109375" style="14" customWidth="1"/>
    <col min="2548" max="2560" width="9.140625" style="14"/>
    <col min="2561" max="2561" width="11.7109375" style="14" customWidth="1"/>
    <col min="2562" max="2562" width="3.7109375" style="14" customWidth="1"/>
    <col min="2563" max="2564" width="11.7109375" style="14" customWidth="1"/>
    <col min="2565" max="2565" width="3.7109375" style="14" customWidth="1"/>
    <col min="2566" max="2567" width="11.7109375" style="14" customWidth="1"/>
    <col min="2568" max="2568" width="4.7109375" style="14" customWidth="1"/>
    <col min="2569" max="2570" width="11.7109375" style="14" customWidth="1"/>
    <col min="2571" max="2571" width="4.7109375" style="14" customWidth="1"/>
    <col min="2572" max="2573" width="11.7109375" style="14" customWidth="1"/>
    <col min="2574" max="2574" width="4.7109375" style="14" customWidth="1"/>
    <col min="2575" max="2576" width="11.7109375" style="14" customWidth="1"/>
    <col min="2577" max="2577" width="4.7109375" style="14" customWidth="1"/>
    <col min="2578" max="2579" width="11.7109375" style="14" customWidth="1"/>
    <col min="2580" max="2580" width="4.7109375" style="14" customWidth="1"/>
    <col min="2581" max="2582" width="11.7109375" style="14" customWidth="1"/>
    <col min="2583" max="2583" width="4.7109375" style="14" customWidth="1"/>
    <col min="2584" max="2585" width="11.7109375" style="14" customWidth="1"/>
    <col min="2586" max="2586" width="4.7109375" style="14" customWidth="1"/>
    <col min="2587" max="2588" width="11.7109375" style="14" customWidth="1"/>
    <col min="2589" max="2589" width="4.7109375" style="14" customWidth="1"/>
    <col min="2590" max="2591" width="11.7109375" style="14" customWidth="1"/>
    <col min="2592" max="2592" width="4.7109375" style="14" customWidth="1"/>
    <col min="2593" max="2594" width="11.7109375" style="14" customWidth="1"/>
    <col min="2595" max="2595" width="4.7109375" style="14" customWidth="1"/>
    <col min="2596" max="2597" width="11.7109375" style="14" customWidth="1"/>
    <col min="2598" max="2598" width="4.7109375" style="14" customWidth="1"/>
    <col min="2599" max="2600" width="11.7109375" style="14" customWidth="1"/>
    <col min="2601" max="2601" width="4.7109375" style="14" customWidth="1"/>
    <col min="2602" max="2603" width="11.7109375" style="14" customWidth="1"/>
    <col min="2604" max="2604" width="4.7109375" style="14" customWidth="1"/>
    <col min="2605" max="2606" width="11.7109375" style="14" customWidth="1"/>
    <col min="2607" max="2607" width="4.7109375" style="14" customWidth="1"/>
    <col min="2608" max="2609" width="11.7109375" style="14" customWidth="1"/>
    <col min="2610" max="2610" width="4.7109375" style="14" customWidth="1"/>
    <col min="2611" max="2612" width="11.7109375" style="14" customWidth="1"/>
    <col min="2613" max="2613" width="4.7109375" style="14" customWidth="1"/>
    <col min="2614" max="2615" width="11.7109375" style="14" customWidth="1"/>
    <col min="2616" max="2616" width="4.7109375" style="14" customWidth="1"/>
    <col min="2617" max="2618" width="11.7109375" style="14" customWidth="1"/>
    <col min="2619" max="2619" width="4.7109375" style="14" customWidth="1"/>
    <col min="2620" max="2621" width="11.7109375" style="14" customWidth="1"/>
    <col min="2622" max="2622" width="4.7109375" style="14" customWidth="1"/>
    <col min="2623" max="2624" width="11.7109375" style="14" customWidth="1"/>
    <col min="2625" max="2625" width="4.7109375" style="14" customWidth="1"/>
    <col min="2626" max="2627" width="11.7109375" style="14" customWidth="1"/>
    <col min="2628" max="2628" width="4.7109375" style="14" customWidth="1"/>
    <col min="2629" max="2630" width="11.7109375" style="14" customWidth="1"/>
    <col min="2631" max="2631" width="4.7109375" style="14" customWidth="1"/>
    <col min="2632" max="2633" width="11.7109375" style="14" customWidth="1"/>
    <col min="2634" max="2634" width="4.7109375" style="14" customWidth="1"/>
    <col min="2635" max="2636" width="11.7109375" style="14" customWidth="1"/>
    <col min="2637" max="2637" width="4.7109375" style="14" customWidth="1"/>
    <col min="2638" max="2639" width="11.7109375" style="14" customWidth="1"/>
    <col min="2640" max="2640" width="4.7109375" style="14" customWidth="1"/>
    <col min="2641" max="2642" width="11.7109375" style="14" customWidth="1"/>
    <col min="2643" max="2643" width="4.7109375" style="14" customWidth="1"/>
    <col min="2644" max="2645" width="11.7109375" style="14" customWidth="1"/>
    <col min="2646" max="2646" width="4.7109375" style="14" customWidth="1"/>
    <col min="2647" max="2648" width="11.7109375" style="14" customWidth="1"/>
    <col min="2649" max="2649" width="4.7109375" style="14" customWidth="1"/>
    <col min="2650" max="2651" width="11.7109375" style="14" customWidth="1"/>
    <col min="2652" max="2652" width="4.7109375" style="14" customWidth="1"/>
    <col min="2653" max="2654" width="11.7109375" style="14" customWidth="1"/>
    <col min="2655" max="2655" width="4.7109375" style="14" customWidth="1"/>
    <col min="2656" max="2657" width="11.7109375" style="14" customWidth="1"/>
    <col min="2658" max="2658" width="4.7109375" style="14" customWidth="1"/>
    <col min="2659" max="2660" width="11.7109375" style="14" customWidth="1"/>
    <col min="2661" max="2661" width="4.7109375" style="14" customWidth="1"/>
    <col min="2662" max="2663" width="11.7109375" style="14" customWidth="1"/>
    <col min="2664" max="2664" width="4.7109375" style="14" customWidth="1"/>
    <col min="2665" max="2666" width="11.7109375" style="14" customWidth="1"/>
    <col min="2667" max="2667" width="4.7109375" style="14" customWidth="1"/>
    <col min="2668" max="2669" width="11.7109375" style="14" customWidth="1"/>
    <col min="2670" max="2670" width="4.7109375" style="14" customWidth="1"/>
    <col min="2671" max="2672" width="11.7109375" style="14" customWidth="1"/>
    <col min="2673" max="2673" width="4.7109375" style="14" customWidth="1"/>
    <col min="2674" max="2675" width="11.7109375" style="14" customWidth="1"/>
    <col min="2676" max="2676" width="4.7109375" style="14" customWidth="1"/>
    <col min="2677" max="2678" width="11.7109375" style="14" customWidth="1"/>
    <col min="2679" max="2679" width="4.7109375" style="14" customWidth="1"/>
    <col min="2680" max="2681" width="11.7109375" style="14" customWidth="1"/>
    <col min="2682" max="2682" width="4.7109375" style="14" customWidth="1"/>
    <col min="2683" max="2684" width="11.7109375" style="14" customWidth="1"/>
    <col min="2685" max="2685" width="4.7109375" style="14" customWidth="1"/>
    <col min="2686" max="2687" width="11.7109375" style="14" customWidth="1"/>
    <col min="2688" max="2688" width="4.7109375" style="14" customWidth="1"/>
    <col min="2689" max="2690" width="11.7109375" style="14" customWidth="1"/>
    <col min="2691" max="2691" width="4.7109375" style="14" customWidth="1"/>
    <col min="2692" max="2693" width="11.7109375" style="14" customWidth="1"/>
    <col min="2694" max="2694" width="4.7109375" style="14" customWidth="1"/>
    <col min="2695" max="2696" width="11.7109375" style="14" customWidth="1"/>
    <col min="2697" max="2697" width="4.7109375" style="14" customWidth="1"/>
    <col min="2698" max="2699" width="11.7109375" style="14" customWidth="1"/>
    <col min="2700" max="2700" width="4.7109375" style="14" customWidth="1"/>
    <col min="2701" max="2702" width="11.7109375" style="14" customWidth="1"/>
    <col min="2703" max="2703" width="4.7109375" style="14" customWidth="1"/>
    <col min="2704" max="2705" width="11.7109375" style="14" customWidth="1"/>
    <col min="2706" max="2706" width="4.7109375" style="14" customWidth="1"/>
    <col min="2707" max="2708" width="11.7109375" style="14" customWidth="1"/>
    <col min="2709" max="2709" width="4.7109375" style="14" customWidth="1"/>
    <col min="2710" max="2711" width="11.7109375" style="14" customWidth="1"/>
    <col min="2712" max="2712" width="4.7109375" style="14" customWidth="1"/>
    <col min="2713" max="2714" width="11.7109375" style="14" customWidth="1"/>
    <col min="2715" max="2715" width="4.7109375" style="14" customWidth="1"/>
    <col min="2716" max="2717" width="11.7109375" style="14" customWidth="1"/>
    <col min="2718" max="2718" width="4.7109375" style="14" customWidth="1"/>
    <col min="2719" max="2720" width="11.7109375" style="14" customWidth="1"/>
    <col min="2721" max="2721" width="4.7109375" style="14" customWidth="1"/>
    <col min="2722" max="2723" width="11.7109375" style="14" customWidth="1"/>
    <col min="2724" max="2724" width="4.7109375" style="14" customWidth="1"/>
    <col min="2725" max="2726" width="11.7109375" style="14" customWidth="1"/>
    <col min="2727" max="2727" width="4.7109375" style="14" customWidth="1"/>
    <col min="2728" max="2729" width="11.7109375" style="14" customWidth="1"/>
    <col min="2730" max="2730" width="4.7109375" style="14" customWidth="1"/>
    <col min="2731" max="2732" width="11.7109375" style="14" customWidth="1"/>
    <col min="2733" max="2733" width="4.7109375" style="14" customWidth="1"/>
    <col min="2734" max="2735" width="11.7109375" style="14" customWidth="1"/>
    <col min="2736" max="2736" width="4.7109375" style="14" customWidth="1"/>
    <col min="2737" max="2738" width="11.7109375" style="14" customWidth="1"/>
    <col min="2739" max="2739" width="4.7109375" style="14" customWidth="1"/>
    <col min="2740" max="2741" width="11.7109375" style="14" customWidth="1"/>
    <col min="2742" max="2742" width="4.7109375" style="14" customWidth="1"/>
    <col min="2743" max="2744" width="11.7109375" style="14" customWidth="1"/>
    <col min="2745" max="2745" width="4.7109375" style="14" customWidth="1"/>
    <col min="2746" max="2747" width="11.7109375" style="14" customWidth="1"/>
    <col min="2748" max="2748" width="4.7109375" style="14" customWidth="1"/>
    <col min="2749" max="2750" width="11.7109375" style="14" customWidth="1"/>
    <col min="2751" max="2751" width="4.7109375" style="14" customWidth="1"/>
    <col min="2752" max="2753" width="11.7109375" style="14" customWidth="1"/>
    <col min="2754" max="2754" width="4.7109375" style="14" customWidth="1"/>
    <col min="2755" max="2756" width="11.7109375" style="14" customWidth="1"/>
    <col min="2757" max="2757" width="4.7109375" style="14" customWidth="1"/>
    <col min="2758" max="2759" width="11.7109375" style="14" customWidth="1"/>
    <col min="2760" max="2760" width="4.7109375" style="14" customWidth="1"/>
    <col min="2761" max="2762" width="11.7109375" style="14" customWidth="1"/>
    <col min="2763" max="2763" width="4.7109375" style="14" customWidth="1"/>
    <col min="2764" max="2765" width="11.7109375" style="14" customWidth="1"/>
    <col min="2766" max="2766" width="4.7109375" style="14" customWidth="1"/>
    <col min="2767" max="2768" width="11.7109375" style="14" customWidth="1"/>
    <col min="2769" max="2769" width="4.7109375" style="14" customWidth="1"/>
    <col min="2770" max="2771" width="11.7109375" style="14" customWidth="1"/>
    <col min="2772" max="2772" width="4.7109375" style="14" customWidth="1"/>
    <col min="2773" max="2774" width="11.7109375" style="14" customWidth="1"/>
    <col min="2775" max="2775" width="4.7109375" style="14" customWidth="1"/>
    <col min="2776" max="2777" width="11.7109375" style="14" customWidth="1"/>
    <col min="2778" max="2778" width="4.7109375" style="14" customWidth="1"/>
    <col min="2779" max="2780" width="11.7109375" style="14" customWidth="1"/>
    <col min="2781" max="2781" width="4.7109375" style="14" customWidth="1"/>
    <col min="2782" max="2783" width="11.7109375" style="14" customWidth="1"/>
    <col min="2784" max="2784" width="4.7109375" style="14" customWidth="1"/>
    <col min="2785" max="2786" width="11.7109375" style="14" customWidth="1"/>
    <col min="2787" max="2787" width="4.7109375" style="14" customWidth="1"/>
    <col min="2788" max="2789" width="11.7109375" style="14" customWidth="1"/>
    <col min="2790" max="2790" width="4.7109375" style="14" customWidth="1"/>
    <col min="2791" max="2792" width="11.7109375" style="14" customWidth="1"/>
    <col min="2793" max="2793" width="4.7109375" style="14" customWidth="1"/>
    <col min="2794" max="2803" width="11.7109375" style="14" customWidth="1"/>
    <col min="2804" max="2816" width="9.140625" style="14"/>
    <col min="2817" max="2817" width="11.7109375" style="14" customWidth="1"/>
    <col min="2818" max="2818" width="3.7109375" style="14" customWidth="1"/>
    <col min="2819" max="2820" width="11.7109375" style="14" customWidth="1"/>
    <col min="2821" max="2821" width="3.7109375" style="14" customWidth="1"/>
    <col min="2822" max="2823" width="11.7109375" style="14" customWidth="1"/>
    <col min="2824" max="2824" width="4.7109375" style="14" customWidth="1"/>
    <col min="2825" max="2826" width="11.7109375" style="14" customWidth="1"/>
    <col min="2827" max="2827" width="4.7109375" style="14" customWidth="1"/>
    <col min="2828" max="2829" width="11.7109375" style="14" customWidth="1"/>
    <col min="2830" max="2830" width="4.7109375" style="14" customWidth="1"/>
    <col min="2831" max="2832" width="11.7109375" style="14" customWidth="1"/>
    <col min="2833" max="2833" width="4.7109375" style="14" customWidth="1"/>
    <col min="2834" max="2835" width="11.7109375" style="14" customWidth="1"/>
    <col min="2836" max="2836" width="4.7109375" style="14" customWidth="1"/>
    <col min="2837" max="2838" width="11.7109375" style="14" customWidth="1"/>
    <col min="2839" max="2839" width="4.7109375" style="14" customWidth="1"/>
    <col min="2840" max="2841" width="11.7109375" style="14" customWidth="1"/>
    <col min="2842" max="2842" width="4.7109375" style="14" customWidth="1"/>
    <col min="2843" max="2844" width="11.7109375" style="14" customWidth="1"/>
    <col min="2845" max="2845" width="4.7109375" style="14" customWidth="1"/>
    <col min="2846" max="2847" width="11.7109375" style="14" customWidth="1"/>
    <col min="2848" max="2848" width="4.7109375" style="14" customWidth="1"/>
    <col min="2849" max="2850" width="11.7109375" style="14" customWidth="1"/>
    <col min="2851" max="2851" width="4.7109375" style="14" customWidth="1"/>
    <col min="2852" max="2853" width="11.7109375" style="14" customWidth="1"/>
    <col min="2854" max="2854" width="4.7109375" style="14" customWidth="1"/>
    <col min="2855" max="2856" width="11.7109375" style="14" customWidth="1"/>
    <col min="2857" max="2857" width="4.7109375" style="14" customWidth="1"/>
    <col min="2858" max="2859" width="11.7109375" style="14" customWidth="1"/>
    <col min="2860" max="2860" width="4.7109375" style="14" customWidth="1"/>
    <col min="2861" max="2862" width="11.7109375" style="14" customWidth="1"/>
    <col min="2863" max="2863" width="4.7109375" style="14" customWidth="1"/>
    <col min="2864" max="2865" width="11.7109375" style="14" customWidth="1"/>
    <col min="2866" max="2866" width="4.7109375" style="14" customWidth="1"/>
    <col min="2867" max="2868" width="11.7109375" style="14" customWidth="1"/>
    <col min="2869" max="2869" width="4.7109375" style="14" customWidth="1"/>
    <col min="2870" max="2871" width="11.7109375" style="14" customWidth="1"/>
    <col min="2872" max="2872" width="4.7109375" style="14" customWidth="1"/>
    <col min="2873" max="2874" width="11.7109375" style="14" customWidth="1"/>
    <col min="2875" max="2875" width="4.7109375" style="14" customWidth="1"/>
    <col min="2876" max="2877" width="11.7109375" style="14" customWidth="1"/>
    <col min="2878" max="2878" width="4.7109375" style="14" customWidth="1"/>
    <col min="2879" max="2880" width="11.7109375" style="14" customWidth="1"/>
    <col min="2881" max="2881" width="4.7109375" style="14" customWidth="1"/>
    <col min="2882" max="2883" width="11.7109375" style="14" customWidth="1"/>
    <col min="2884" max="2884" width="4.7109375" style="14" customWidth="1"/>
    <col min="2885" max="2886" width="11.7109375" style="14" customWidth="1"/>
    <col min="2887" max="2887" width="4.7109375" style="14" customWidth="1"/>
    <col min="2888" max="2889" width="11.7109375" style="14" customWidth="1"/>
    <col min="2890" max="2890" width="4.7109375" style="14" customWidth="1"/>
    <col min="2891" max="2892" width="11.7109375" style="14" customWidth="1"/>
    <col min="2893" max="2893" width="4.7109375" style="14" customWidth="1"/>
    <col min="2894" max="2895" width="11.7109375" style="14" customWidth="1"/>
    <col min="2896" max="2896" width="4.7109375" style="14" customWidth="1"/>
    <col min="2897" max="2898" width="11.7109375" style="14" customWidth="1"/>
    <col min="2899" max="2899" width="4.7109375" style="14" customWidth="1"/>
    <col min="2900" max="2901" width="11.7109375" style="14" customWidth="1"/>
    <col min="2902" max="2902" width="4.7109375" style="14" customWidth="1"/>
    <col min="2903" max="2904" width="11.7109375" style="14" customWidth="1"/>
    <col min="2905" max="2905" width="4.7109375" style="14" customWidth="1"/>
    <col min="2906" max="2907" width="11.7109375" style="14" customWidth="1"/>
    <col min="2908" max="2908" width="4.7109375" style="14" customWidth="1"/>
    <col min="2909" max="2910" width="11.7109375" style="14" customWidth="1"/>
    <col min="2911" max="2911" width="4.7109375" style="14" customWidth="1"/>
    <col min="2912" max="2913" width="11.7109375" style="14" customWidth="1"/>
    <col min="2914" max="2914" width="4.7109375" style="14" customWidth="1"/>
    <col min="2915" max="2916" width="11.7109375" style="14" customWidth="1"/>
    <col min="2917" max="2917" width="4.7109375" style="14" customWidth="1"/>
    <col min="2918" max="2919" width="11.7109375" style="14" customWidth="1"/>
    <col min="2920" max="2920" width="4.7109375" style="14" customWidth="1"/>
    <col min="2921" max="2922" width="11.7109375" style="14" customWidth="1"/>
    <col min="2923" max="2923" width="4.7109375" style="14" customWidth="1"/>
    <col min="2924" max="2925" width="11.7109375" style="14" customWidth="1"/>
    <col min="2926" max="2926" width="4.7109375" style="14" customWidth="1"/>
    <col min="2927" max="2928" width="11.7109375" style="14" customWidth="1"/>
    <col min="2929" max="2929" width="4.7109375" style="14" customWidth="1"/>
    <col min="2930" max="2931" width="11.7109375" style="14" customWidth="1"/>
    <col min="2932" max="2932" width="4.7109375" style="14" customWidth="1"/>
    <col min="2933" max="2934" width="11.7109375" style="14" customWidth="1"/>
    <col min="2935" max="2935" width="4.7109375" style="14" customWidth="1"/>
    <col min="2936" max="2937" width="11.7109375" style="14" customWidth="1"/>
    <col min="2938" max="2938" width="4.7109375" style="14" customWidth="1"/>
    <col min="2939" max="2940" width="11.7109375" style="14" customWidth="1"/>
    <col min="2941" max="2941" width="4.7109375" style="14" customWidth="1"/>
    <col min="2942" max="2943" width="11.7109375" style="14" customWidth="1"/>
    <col min="2944" max="2944" width="4.7109375" style="14" customWidth="1"/>
    <col min="2945" max="2946" width="11.7109375" style="14" customWidth="1"/>
    <col min="2947" max="2947" width="4.7109375" style="14" customWidth="1"/>
    <col min="2948" max="2949" width="11.7109375" style="14" customWidth="1"/>
    <col min="2950" max="2950" width="4.7109375" style="14" customWidth="1"/>
    <col min="2951" max="2952" width="11.7109375" style="14" customWidth="1"/>
    <col min="2953" max="2953" width="4.7109375" style="14" customWidth="1"/>
    <col min="2954" max="2955" width="11.7109375" style="14" customWidth="1"/>
    <col min="2956" max="2956" width="4.7109375" style="14" customWidth="1"/>
    <col min="2957" max="2958" width="11.7109375" style="14" customWidth="1"/>
    <col min="2959" max="2959" width="4.7109375" style="14" customWidth="1"/>
    <col min="2960" max="2961" width="11.7109375" style="14" customWidth="1"/>
    <col min="2962" max="2962" width="4.7109375" style="14" customWidth="1"/>
    <col min="2963" max="2964" width="11.7109375" style="14" customWidth="1"/>
    <col min="2965" max="2965" width="4.7109375" style="14" customWidth="1"/>
    <col min="2966" max="2967" width="11.7109375" style="14" customWidth="1"/>
    <col min="2968" max="2968" width="4.7109375" style="14" customWidth="1"/>
    <col min="2969" max="2970" width="11.7109375" style="14" customWidth="1"/>
    <col min="2971" max="2971" width="4.7109375" style="14" customWidth="1"/>
    <col min="2972" max="2973" width="11.7109375" style="14" customWidth="1"/>
    <col min="2974" max="2974" width="4.7109375" style="14" customWidth="1"/>
    <col min="2975" max="2976" width="11.7109375" style="14" customWidth="1"/>
    <col min="2977" max="2977" width="4.7109375" style="14" customWidth="1"/>
    <col min="2978" max="2979" width="11.7109375" style="14" customWidth="1"/>
    <col min="2980" max="2980" width="4.7109375" style="14" customWidth="1"/>
    <col min="2981" max="2982" width="11.7109375" style="14" customWidth="1"/>
    <col min="2983" max="2983" width="4.7109375" style="14" customWidth="1"/>
    <col min="2984" max="2985" width="11.7109375" style="14" customWidth="1"/>
    <col min="2986" max="2986" width="4.7109375" style="14" customWidth="1"/>
    <col min="2987" max="2988" width="11.7109375" style="14" customWidth="1"/>
    <col min="2989" max="2989" width="4.7109375" style="14" customWidth="1"/>
    <col min="2990" max="2991" width="11.7109375" style="14" customWidth="1"/>
    <col min="2992" max="2992" width="4.7109375" style="14" customWidth="1"/>
    <col min="2993" max="2994" width="11.7109375" style="14" customWidth="1"/>
    <col min="2995" max="2995" width="4.7109375" style="14" customWidth="1"/>
    <col min="2996" max="2997" width="11.7109375" style="14" customWidth="1"/>
    <col min="2998" max="2998" width="4.7109375" style="14" customWidth="1"/>
    <col min="2999" max="3000" width="11.7109375" style="14" customWidth="1"/>
    <col min="3001" max="3001" width="4.7109375" style="14" customWidth="1"/>
    <col min="3002" max="3003" width="11.7109375" style="14" customWidth="1"/>
    <col min="3004" max="3004" width="4.7109375" style="14" customWidth="1"/>
    <col min="3005" max="3006" width="11.7109375" style="14" customWidth="1"/>
    <col min="3007" max="3007" width="4.7109375" style="14" customWidth="1"/>
    <col min="3008" max="3009" width="11.7109375" style="14" customWidth="1"/>
    <col min="3010" max="3010" width="4.7109375" style="14" customWidth="1"/>
    <col min="3011" max="3012" width="11.7109375" style="14" customWidth="1"/>
    <col min="3013" max="3013" width="4.7109375" style="14" customWidth="1"/>
    <col min="3014" max="3015" width="11.7109375" style="14" customWidth="1"/>
    <col min="3016" max="3016" width="4.7109375" style="14" customWidth="1"/>
    <col min="3017" max="3018" width="11.7109375" style="14" customWidth="1"/>
    <col min="3019" max="3019" width="4.7109375" style="14" customWidth="1"/>
    <col min="3020" max="3021" width="11.7109375" style="14" customWidth="1"/>
    <col min="3022" max="3022" width="4.7109375" style="14" customWidth="1"/>
    <col min="3023" max="3024" width="11.7109375" style="14" customWidth="1"/>
    <col min="3025" max="3025" width="4.7109375" style="14" customWidth="1"/>
    <col min="3026" max="3027" width="11.7109375" style="14" customWidth="1"/>
    <col min="3028" max="3028" width="4.7109375" style="14" customWidth="1"/>
    <col min="3029" max="3030" width="11.7109375" style="14" customWidth="1"/>
    <col min="3031" max="3031" width="4.7109375" style="14" customWidth="1"/>
    <col min="3032" max="3033" width="11.7109375" style="14" customWidth="1"/>
    <col min="3034" max="3034" width="4.7109375" style="14" customWidth="1"/>
    <col min="3035" max="3036" width="11.7109375" style="14" customWidth="1"/>
    <col min="3037" max="3037" width="4.7109375" style="14" customWidth="1"/>
    <col min="3038" max="3039" width="11.7109375" style="14" customWidth="1"/>
    <col min="3040" max="3040" width="4.7109375" style="14" customWidth="1"/>
    <col min="3041" max="3042" width="11.7109375" style="14" customWidth="1"/>
    <col min="3043" max="3043" width="4.7109375" style="14" customWidth="1"/>
    <col min="3044" max="3045" width="11.7109375" style="14" customWidth="1"/>
    <col min="3046" max="3046" width="4.7109375" style="14" customWidth="1"/>
    <col min="3047" max="3048" width="11.7109375" style="14" customWidth="1"/>
    <col min="3049" max="3049" width="4.7109375" style="14" customWidth="1"/>
    <col min="3050" max="3059" width="11.7109375" style="14" customWidth="1"/>
    <col min="3060" max="3072" width="9.140625" style="14"/>
    <col min="3073" max="3073" width="11.7109375" style="14" customWidth="1"/>
    <col min="3074" max="3074" width="3.7109375" style="14" customWidth="1"/>
    <col min="3075" max="3076" width="11.7109375" style="14" customWidth="1"/>
    <col min="3077" max="3077" width="3.7109375" style="14" customWidth="1"/>
    <col min="3078" max="3079" width="11.7109375" style="14" customWidth="1"/>
    <col min="3080" max="3080" width="4.7109375" style="14" customWidth="1"/>
    <col min="3081" max="3082" width="11.7109375" style="14" customWidth="1"/>
    <col min="3083" max="3083" width="4.7109375" style="14" customWidth="1"/>
    <col min="3084" max="3085" width="11.7109375" style="14" customWidth="1"/>
    <col min="3086" max="3086" width="4.7109375" style="14" customWidth="1"/>
    <col min="3087" max="3088" width="11.7109375" style="14" customWidth="1"/>
    <col min="3089" max="3089" width="4.7109375" style="14" customWidth="1"/>
    <col min="3090" max="3091" width="11.7109375" style="14" customWidth="1"/>
    <col min="3092" max="3092" width="4.7109375" style="14" customWidth="1"/>
    <col min="3093" max="3094" width="11.7109375" style="14" customWidth="1"/>
    <col min="3095" max="3095" width="4.7109375" style="14" customWidth="1"/>
    <col min="3096" max="3097" width="11.7109375" style="14" customWidth="1"/>
    <col min="3098" max="3098" width="4.7109375" style="14" customWidth="1"/>
    <col min="3099" max="3100" width="11.7109375" style="14" customWidth="1"/>
    <col min="3101" max="3101" width="4.7109375" style="14" customWidth="1"/>
    <col min="3102" max="3103" width="11.7109375" style="14" customWidth="1"/>
    <col min="3104" max="3104" width="4.7109375" style="14" customWidth="1"/>
    <col min="3105" max="3106" width="11.7109375" style="14" customWidth="1"/>
    <col min="3107" max="3107" width="4.7109375" style="14" customWidth="1"/>
    <col min="3108" max="3109" width="11.7109375" style="14" customWidth="1"/>
    <col min="3110" max="3110" width="4.7109375" style="14" customWidth="1"/>
    <col min="3111" max="3112" width="11.7109375" style="14" customWidth="1"/>
    <col min="3113" max="3113" width="4.7109375" style="14" customWidth="1"/>
    <col min="3114" max="3115" width="11.7109375" style="14" customWidth="1"/>
    <col min="3116" max="3116" width="4.7109375" style="14" customWidth="1"/>
    <col min="3117" max="3118" width="11.7109375" style="14" customWidth="1"/>
    <col min="3119" max="3119" width="4.7109375" style="14" customWidth="1"/>
    <col min="3120" max="3121" width="11.7109375" style="14" customWidth="1"/>
    <col min="3122" max="3122" width="4.7109375" style="14" customWidth="1"/>
    <col min="3123" max="3124" width="11.7109375" style="14" customWidth="1"/>
    <col min="3125" max="3125" width="4.7109375" style="14" customWidth="1"/>
    <col min="3126" max="3127" width="11.7109375" style="14" customWidth="1"/>
    <col min="3128" max="3128" width="4.7109375" style="14" customWidth="1"/>
    <col min="3129" max="3130" width="11.7109375" style="14" customWidth="1"/>
    <col min="3131" max="3131" width="4.7109375" style="14" customWidth="1"/>
    <col min="3132" max="3133" width="11.7109375" style="14" customWidth="1"/>
    <col min="3134" max="3134" width="4.7109375" style="14" customWidth="1"/>
    <col min="3135" max="3136" width="11.7109375" style="14" customWidth="1"/>
    <col min="3137" max="3137" width="4.7109375" style="14" customWidth="1"/>
    <col min="3138" max="3139" width="11.7109375" style="14" customWidth="1"/>
    <col min="3140" max="3140" width="4.7109375" style="14" customWidth="1"/>
    <col min="3141" max="3142" width="11.7109375" style="14" customWidth="1"/>
    <col min="3143" max="3143" width="4.7109375" style="14" customWidth="1"/>
    <col min="3144" max="3145" width="11.7109375" style="14" customWidth="1"/>
    <col min="3146" max="3146" width="4.7109375" style="14" customWidth="1"/>
    <col min="3147" max="3148" width="11.7109375" style="14" customWidth="1"/>
    <col min="3149" max="3149" width="4.7109375" style="14" customWidth="1"/>
    <col min="3150" max="3151" width="11.7109375" style="14" customWidth="1"/>
    <col min="3152" max="3152" width="4.7109375" style="14" customWidth="1"/>
    <col min="3153" max="3154" width="11.7109375" style="14" customWidth="1"/>
    <col min="3155" max="3155" width="4.7109375" style="14" customWidth="1"/>
    <col min="3156" max="3157" width="11.7109375" style="14" customWidth="1"/>
    <col min="3158" max="3158" width="4.7109375" style="14" customWidth="1"/>
    <col min="3159" max="3160" width="11.7109375" style="14" customWidth="1"/>
    <col min="3161" max="3161" width="4.7109375" style="14" customWidth="1"/>
    <col min="3162" max="3163" width="11.7109375" style="14" customWidth="1"/>
    <col min="3164" max="3164" width="4.7109375" style="14" customWidth="1"/>
    <col min="3165" max="3166" width="11.7109375" style="14" customWidth="1"/>
    <col min="3167" max="3167" width="4.7109375" style="14" customWidth="1"/>
    <col min="3168" max="3169" width="11.7109375" style="14" customWidth="1"/>
    <col min="3170" max="3170" width="4.7109375" style="14" customWidth="1"/>
    <col min="3171" max="3172" width="11.7109375" style="14" customWidth="1"/>
    <col min="3173" max="3173" width="4.7109375" style="14" customWidth="1"/>
    <col min="3174" max="3175" width="11.7109375" style="14" customWidth="1"/>
    <col min="3176" max="3176" width="4.7109375" style="14" customWidth="1"/>
    <col min="3177" max="3178" width="11.7109375" style="14" customWidth="1"/>
    <col min="3179" max="3179" width="4.7109375" style="14" customWidth="1"/>
    <col min="3180" max="3181" width="11.7109375" style="14" customWidth="1"/>
    <col min="3182" max="3182" width="4.7109375" style="14" customWidth="1"/>
    <col min="3183" max="3184" width="11.7109375" style="14" customWidth="1"/>
    <col min="3185" max="3185" width="4.7109375" style="14" customWidth="1"/>
    <col min="3186" max="3187" width="11.7109375" style="14" customWidth="1"/>
    <col min="3188" max="3188" width="4.7109375" style="14" customWidth="1"/>
    <col min="3189" max="3190" width="11.7109375" style="14" customWidth="1"/>
    <col min="3191" max="3191" width="4.7109375" style="14" customWidth="1"/>
    <col min="3192" max="3193" width="11.7109375" style="14" customWidth="1"/>
    <col min="3194" max="3194" width="4.7109375" style="14" customWidth="1"/>
    <col min="3195" max="3196" width="11.7109375" style="14" customWidth="1"/>
    <col min="3197" max="3197" width="4.7109375" style="14" customWidth="1"/>
    <col min="3198" max="3199" width="11.7109375" style="14" customWidth="1"/>
    <col min="3200" max="3200" width="4.7109375" style="14" customWidth="1"/>
    <col min="3201" max="3202" width="11.7109375" style="14" customWidth="1"/>
    <col min="3203" max="3203" width="4.7109375" style="14" customWidth="1"/>
    <col min="3204" max="3205" width="11.7109375" style="14" customWidth="1"/>
    <col min="3206" max="3206" width="4.7109375" style="14" customWidth="1"/>
    <col min="3207" max="3208" width="11.7109375" style="14" customWidth="1"/>
    <col min="3209" max="3209" width="4.7109375" style="14" customWidth="1"/>
    <col min="3210" max="3211" width="11.7109375" style="14" customWidth="1"/>
    <col min="3212" max="3212" width="4.7109375" style="14" customWidth="1"/>
    <col min="3213" max="3214" width="11.7109375" style="14" customWidth="1"/>
    <col min="3215" max="3215" width="4.7109375" style="14" customWidth="1"/>
    <col min="3216" max="3217" width="11.7109375" style="14" customWidth="1"/>
    <col min="3218" max="3218" width="4.7109375" style="14" customWidth="1"/>
    <col min="3219" max="3220" width="11.7109375" style="14" customWidth="1"/>
    <col min="3221" max="3221" width="4.7109375" style="14" customWidth="1"/>
    <col min="3222" max="3223" width="11.7109375" style="14" customWidth="1"/>
    <col min="3224" max="3224" width="4.7109375" style="14" customWidth="1"/>
    <col min="3225" max="3226" width="11.7109375" style="14" customWidth="1"/>
    <col min="3227" max="3227" width="4.7109375" style="14" customWidth="1"/>
    <col min="3228" max="3229" width="11.7109375" style="14" customWidth="1"/>
    <col min="3230" max="3230" width="4.7109375" style="14" customWidth="1"/>
    <col min="3231" max="3232" width="11.7109375" style="14" customWidth="1"/>
    <col min="3233" max="3233" width="4.7109375" style="14" customWidth="1"/>
    <col min="3234" max="3235" width="11.7109375" style="14" customWidth="1"/>
    <col min="3236" max="3236" width="4.7109375" style="14" customWidth="1"/>
    <col min="3237" max="3238" width="11.7109375" style="14" customWidth="1"/>
    <col min="3239" max="3239" width="4.7109375" style="14" customWidth="1"/>
    <col min="3240" max="3241" width="11.7109375" style="14" customWidth="1"/>
    <col min="3242" max="3242" width="4.7109375" style="14" customWidth="1"/>
    <col min="3243" max="3244" width="11.7109375" style="14" customWidth="1"/>
    <col min="3245" max="3245" width="4.7109375" style="14" customWidth="1"/>
    <col min="3246" max="3247" width="11.7109375" style="14" customWidth="1"/>
    <col min="3248" max="3248" width="4.7109375" style="14" customWidth="1"/>
    <col min="3249" max="3250" width="11.7109375" style="14" customWidth="1"/>
    <col min="3251" max="3251" width="4.7109375" style="14" customWidth="1"/>
    <col min="3252" max="3253" width="11.7109375" style="14" customWidth="1"/>
    <col min="3254" max="3254" width="4.7109375" style="14" customWidth="1"/>
    <col min="3255" max="3256" width="11.7109375" style="14" customWidth="1"/>
    <col min="3257" max="3257" width="4.7109375" style="14" customWidth="1"/>
    <col min="3258" max="3259" width="11.7109375" style="14" customWidth="1"/>
    <col min="3260" max="3260" width="4.7109375" style="14" customWidth="1"/>
    <col min="3261" max="3262" width="11.7109375" style="14" customWidth="1"/>
    <col min="3263" max="3263" width="4.7109375" style="14" customWidth="1"/>
    <col min="3264" max="3265" width="11.7109375" style="14" customWidth="1"/>
    <col min="3266" max="3266" width="4.7109375" style="14" customWidth="1"/>
    <col min="3267" max="3268" width="11.7109375" style="14" customWidth="1"/>
    <col min="3269" max="3269" width="4.7109375" style="14" customWidth="1"/>
    <col min="3270" max="3271" width="11.7109375" style="14" customWidth="1"/>
    <col min="3272" max="3272" width="4.7109375" style="14" customWidth="1"/>
    <col min="3273" max="3274" width="11.7109375" style="14" customWidth="1"/>
    <col min="3275" max="3275" width="4.7109375" style="14" customWidth="1"/>
    <col min="3276" max="3277" width="11.7109375" style="14" customWidth="1"/>
    <col min="3278" max="3278" width="4.7109375" style="14" customWidth="1"/>
    <col min="3279" max="3280" width="11.7109375" style="14" customWidth="1"/>
    <col min="3281" max="3281" width="4.7109375" style="14" customWidth="1"/>
    <col min="3282" max="3283" width="11.7109375" style="14" customWidth="1"/>
    <col min="3284" max="3284" width="4.7109375" style="14" customWidth="1"/>
    <col min="3285" max="3286" width="11.7109375" style="14" customWidth="1"/>
    <col min="3287" max="3287" width="4.7109375" style="14" customWidth="1"/>
    <col min="3288" max="3289" width="11.7109375" style="14" customWidth="1"/>
    <col min="3290" max="3290" width="4.7109375" style="14" customWidth="1"/>
    <col min="3291" max="3292" width="11.7109375" style="14" customWidth="1"/>
    <col min="3293" max="3293" width="4.7109375" style="14" customWidth="1"/>
    <col min="3294" max="3295" width="11.7109375" style="14" customWidth="1"/>
    <col min="3296" max="3296" width="4.7109375" style="14" customWidth="1"/>
    <col min="3297" max="3298" width="11.7109375" style="14" customWidth="1"/>
    <col min="3299" max="3299" width="4.7109375" style="14" customWidth="1"/>
    <col min="3300" max="3301" width="11.7109375" style="14" customWidth="1"/>
    <col min="3302" max="3302" width="4.7109375" style="14" customWidth="1"/>
    <col min="3303" max="3304" width="11.7109375" style="14" customWidth="1"/>
    <col min="3305" max="3305" width="4.7109375" style="14" customWidth="1"/>
    <col min="3306" max="3315" width="11.7109375" style="14" customWidth="1"/>
    <col min="3316" max="3328" width="9.140625" style="14"/>
    <col min="3329" max="3329" width="11.7109375" style="14" customWidth="1"/>
    <col min="3330" max="3330" width="3.7109375" style="14" customWidth="1"/>
    <col min="3331" max="3332" width="11.7109375" style="14" customWidth="1"/>
    <col min="3333" max="3333" width="3.7109375" style="14" customWidth="1"/>
    <col min="3334" max="3335" width="11.7109375" style="14" customWidth="1"/>
    <col min="3336" max="3336" width="4.7109375" style="14" customWidth="1"/>
    <col min="3337" max="3338" width="11.7109375" style="14" customWidth="1"/>
    <col min="3339" max="3339" width="4.7109375" style="14" customWidth="1"/>
    <col min="3340" max="3341" width="11.7109375" style="14" customWidth="1"/>
    <col min="3342" max="3342" width="4.7109375" style="14" customWidth="1"/>
    <col min="3343" max="3344" width="11.7109375" style="14" customWidth="1"/>
    <col min="3345" max="3345" width="4.7109375" style="14" customWidth="1"/>
    <col min="3346" max="3347" width="11.7109375" style="14" customWidth="1"/>
    <col min="3348" max="3348" width="4.7109375" style="14" customWidth="1"/>
    <col min="3349" max="3350" width="11.7109375" style="14" customWidth="1"/>
    <col min="3351" max="3351" width="4.7109375" style="14" customWidth="1"/>
    <col min="3352" max="3353" width="11.7109375" style="14" customWidth="1"/>
    <col min="3354" max="3354" width="4.7109375" style="14" customWidth="1"/>
    <col min="3355" max="3356" width="11.7109375" style="14" customWidth="1"/>
    <col min="3357" max="3357" width="4.7109375" style="14" customWidth="1"/>
    <col min="3358" max="3359" width="11.7109375" style="14" customWidth="1"/>
    <col min="3360" max="3360" width="4.7109375" style="14" customWidth="1"/>
    <col min="3361" max="3362" width="11.7109375" style="14" customWidth="1"/>
    <col min="3363" max="3363" width="4.7109375" style="14" customWidth="1"/>
    <col min="3364" max="3365" width="11.7109375" style="14" customWidth="1"/>
    <col min="3366" max="3366" width="4.7109375" style="14" customWidth="1"/>
    <col min="3367" max="3368" width="11.7109375" style="14" customWidth="1"/>
    <col min="3369" max="3369" width="4.7109375" style="14" customWidth="1"/>
    <col min="3370" max="3371" width="11.7109375" style="14" customWidth="1"/>
    <col min="3372" max="3372" width="4.7109375" style="14" customWidth="1"/>
    <col min="3373" max="3374" width="11.7109375" style="14" customWidth="1"/>
    <col min="3375" max="3375" width="4.7109375" style="14" customWidth="1"/>
    <col min="3376" max="3377" width="11.7109375" style="14" customWidth="1"/>
    <col min="3378" max="3378" width="4.7109375" style="14" customWidth="1"/>
    <col min="3379" max="3380" width="11.7109375" style="14" customWidth="1"/>
    <col min="3381" max="3381" width="4.7109375" style="14" customWidth="1"/>
    <col min="3382" max="3383" width="11.7109375" style="14" customWidth="1"/>
    <col min="3384" max="3384" width="4.7109375" style="14" customWidth="1"/>
    <col min="3385" max="3386" width="11.7109375" style="14" customWidth="1"/>
    <col min="3387" max="3387" width="4.7109375" style="14" customWidth="1"/>
    <col min="3388" max="3389" width="11.7109375" style="14" customWidth="1"/>
    <col min="3390" max="3390" width="4.7109375" style="14" customWidth="1"/>
    <col min="3391" max="3392" width="11.7109375" style="14" customWidth="1"/>
    <col min="3393" max="3393" width="4.7109375" style="14" customWidth="1"/>
    <col min="3394" max="3395" width="11.7109375" style="14" customWidth="1"/>
    <col min="3396" max="3396" width="4.7109375" style="14" customWidth="1"/>
    <col min="3397" max="3398" width="11.7109375" style="14" customWidth="1"/>
    <col min="3399" max="3399" width="4.7109375" style="14" customWidth="1"/>
    <col min="3400" max="3401" width="11.7109375" style="14" customWidth="1"/>
    <col min="3402" max="3402" width="4.7109375" style="14" customWidth="1"/>
    <col min="3403" max="3404" width="11.7109375" style="14" customWidth="1"/>
    <col min="3405" max="3405" width="4.7109375" style="14" customWidth="1"/>
    <col min="3406" max="3407" width="11.7109375" style="14" customWidth="1"/>
    <col min="3408" max="3408" width="4.7109375" style="14" customWidth="1"/>
    <col min="3409" max="3410" width="11.7109375" style="14" customWidth="1"/>
    <col min="3411" max="3411" width="4.7109375" style="14" customWidth="1"/>
    <col min="3412" max="3413" width="11.7109375" style="14" customWidth="1"/>
    <col min="3414" max="3414" width="4.7109375" style="14" customWidth="1"/>
    <col min="3415" max="3416" width="11.7109375" style="14" customWidth="1"/>
    <col min="3417" max="3417" width="4.7109375" style="14" customWidth="1"/>
    <col min="3418" max="3419" width="11.7109375" style="14" customWidth="1"/>
    <col min="3420" max="3420" width="4.7109375" style="14" customWidth="1"/>
    <col min="3421" max="3422" width="11.7109375" style="14" customWidth="1"/>
    <col min="3423" max="3423" width="4.7109375" style="14" customWidth="1"/>
    <col min="3424" max="3425" width="11.7109375" style="14" customWidth="1"/>
    <col min="3426" max="3426" width="4.7109375" style="14" customWidth="1"/>
    <col min="3427" max="3428" width="11.7109375" style="14" customWidth="1"/>
    <col min="3429" max="3429" width="4.7109375" style="14" customWidth="1"/>
    <col min="3430" max="3431" width="11.7109375" style="14" customWidth="1"/>
    <col min="3432" max="3432" width="4.7109375" style="14" customWidth="1"/>
    <col min="3433" max="3434" width="11.7109375" style="14" customWidth="1"/>
    <col min="3435" max="3435" width="4.7109375" style="14" customWidth="1"/>
    <col min="3436" max="3437" width="11.7109375" style="14" customWidth="1"/>
    <col min="3438" max="3438" width="4.7109375" style="14" customWidth="1"/>
    <col min="3439" max="3440" width="11.7109375" style="14" customWidth="1"/>
    <col min="3441" max="3441" width="4.7109375" style="14" customWidth="1"/>
    <col min="3442" max="3443" width="11.7109375" style="14" customWidth="1"/>
    <col min="3444" max="3444" width="4.7109375" style="14" customWidth="1"/>
    <col min="3445" max="3446" width="11.7109375" style="14" customWidth="1"/>
    <col min="3447" max="3447" width="4.7109375" style="14" customWidth="1"/>
    <col min="3448" max="3449" width="11.7109375" style="14" customWidth="1"/>
    <col min="3450" max="3450" width="4.7109375" style="14" customWidth="1"/>
    <col min="3451" max="3452" width="11.7109375" style="14" customWidth="1"/>
    <col min="3453" max="3453" width="4.7109375" style="14" customWidth="1"/>
    <col min="3454" max="3455" width="11.7109375" style="14" customWidth="1"/>
    <col min="3456" max="3456" width="4.7109375" style="14" customWidth="1"/>
    <col min="3457" max="3458" width="11.7109375" style="14" customWidth="1"/>
    <col min="3459" max="3459" width="4.7109375" style="14" customWidth="1"/>
    <col min="3460" max="3461" width="11.7109375" style="14" customWidth="1"/>
    <col min="3462" max="3462" width="4.7109375" style="14" customWidth="1"/>
    <col min="3463" max="3464" width="11.7109375" style="14" customWidth="1"/>
    <col min="3465" max="3465" width="4.7109375" style="14" customWidth="1"/>
    <col min="3466" max="3467" width="11.7109375" style="14" customWidth="1"/>
    <col min="3468" max="3468" width="4.7109375" style="14" customWidth="1"/>
    <col min="3469" max="3470" width="11.7109375" style="14" customWidth="1"/>
    <col min="3471" max="3471" width="4.7109375" style="14" customWidth="1"/>
    <col min="3472" max="3473" width="11.7109375" style="14" customWidth="1"/>
    <col min="3474" max="3474" width="4.7109375" style="14" customWidth="1"/>
    <col min="3475" max="3476" width="11.7109375" style="14" customWidth="1"/>
    <col min="3477" max="3477" width="4.7109375" style="14" customWidth="1"/>
    <col min="3478" max="3479" width="11.7109375" style="14" customWidth="1"/>
    <col min="3480" max="3480" width="4.7109375" style="14" customWidth="1"/>
    <col min="3481" max="3482" width="11.7109375" style="14" customWidth="1"/>
    <col min="3483" max="3483" width="4.7109375" style="14" customWidth="1"/>
    <col min="3484" max="3485" width="11.7109375" style="14" customWidth="1"/>
    <col min="3486" max="3486" width="4.7109375" style="14" customWidth="1"/>
    <col min="3487" max="3488" width="11.7109375" style="14" customWidth="1"/>
    <col min="3489" max="3489" width="4.7109375" style="14" customWidth="1"/>
    <col min="3490" max="3491" width="11.7109375" style="14" customWidth="1"/>
    <col min="3492" max="3492" width="4.7109375" style="14" customWidth="1"/>
    <col min="3493" max="3494" width="11.7109375" style="14" customWidth="1"/>
    <col min="3495" max="3495" width="4.7109375" style="14" customWidth="1"/>
    <col min="3496" max="3497" width="11.7109375" style="14" customWidth="1"/>
    <col min="3498" max="3498" width="4.7109375" style="14" customWidth="1"/>
    <col min="3499" max="3500" width="11.7109375" style="14" customWidth="1"/>
    <col min="3501" max="3501" width="4.7109375" style="14" customWidth="1"/>
    <col min="3502" max="3503" width="11.7109375" style="14" customWidth="1"/>
    <col min="3504" max="3504" width="4.7109375" style="14" customWidth="1"/>
    <col min="3505" max="3506" width="11.7109375" style="14" customWidth="1"/>
    <col min="3507" max="3507" width="4.7109375" style="14" customWidth="1"/>
    <col min="3508" max="3509" width="11.7109375" style="14" customWidth="1"/>
    <col min="3510" max="3510" width="4.7109375" style="14" customWidth="1"/>
    <col min="3511" max="3512" width="11.7109375" style="14" customWidth="1"/>
    <col min="3513" max="3513" width="4.7109375" style="14" customWidth="1"/>
    <col min="3514" max="3515" width="11.7109375" style="14" customWidth="1"/>
    <col min="3516" max="3516" width="4.7109375" style="14" customWidth="1"/>
    <col min="3517" max="3518" width="11.7109375" style="14" customWidth="1"/>
    <col min="3519" max="3519" width="4.7109375" style="14" customWidth="1"/>
    <col min="3520" max="3521" width="11.7109375" style="14" customWidth="1"/>
    <col min="3522" max="3522" width="4.7109375" style="14" customWidth="1"/>
    <col min="3523" max="3524" width="11.7109375" style="14" customWidth="1"/>
    <col min="3525" max="3525" width="4.7109375" style="14" customWidth="1"/>
    <col min="3526" max="3527" width="11.7109375" style="14" customWidth="1"/>
    <col min="3528" max="3528" width="4.7109375" style="14" customWidth="1"/>
    <col min="3529" max="3530" width="11.7109375" style="14" customWidth="1"/>
    <col min="3531" max="3531" width="4.7109375" style="14" customWidth="1"/>
    <col min="3532" max="3533" width="11.7109375" style="14" customWidth="1"/>
    <col min="3534" max="3534" width="4.7109375" style="14" customWidth="1"/>
    <col min="3535" max="3536" width="11.7109375" style="14" customWidth="1"/>
    <col min="3537" max="3537" width="4.7109375" style="14" customWidth="1"/>
    <col min="3538" max="3539" width="11.7109375" style="14" customWidth="1"/>
    <col min="3540" max="3540" width="4.7109375" style="14" customWidth="1"/>
    <col min="3541" max="3542" width="11.7109375" style="14" customWidth="1"/>
    <col min="3543" max="3543" width="4.7109375" style="14" customWidth="1"/>
    <col min="3544" max="3545" width="11.7109375" style="14" customWidth="1"/>
    <col min="3546" max="3546" width="4.7109375" style="14" customWidth="1"/>
    <col min="3547" max="3548" width="11.7109375" style="14" customWidth="1"/>
    <col min="3549" max="3549" width="4.7109375" style="14" customWidth="1"/>
    <col min="3550" max="3551" width="11.7109375" style="14" customWidth="1"/>
    <col min="3552" max="3552" width="4.7109375" style="14" customWidth="1"/>
    <col min="3553" max="3554" width="11.7109375" style="14" customWidth="1"/>
    <col min="3555" max="3555" width="4.7109375" style="14" customWidth="1"/>
    <col min="3556" max="3557" width="11.7109375" style="14" customWidth="1"/>
    <col min="3558" max="3558" width="4.7109375" style="14" customWidth="1"/>
    <col min="3559" max="3560" width="11.7109375" style="14" customWidth="1"/>
    <col min="3561" max="3561" width="4.7109375" style="14" customWidth="1"/>
    <col min="3562" max="3571" width="11.7109375" style="14" customWidth="1"/>
    <col min="3572" max="3584" width="9.140625" style="14"/>
    <col min="3585" max="3585" width="11.7109375" style="14" customWidth="1"/>
    <col min="3586" max="3586" width="3.7109375" style="14" customWidth="1"/>
    <col min="3587" max="3588" width="11.7109375" style="14" customWidth="1"/>
    <col min="3589" max="3589" width="3.7109375" style="14" customWidth="1"/>
    <col min="3590" max="3591" width="11.7109375" style="14" customWidth="1"/>
    <col min="3592" max="3592" width="4.7109375" style="14" customWidth="1"/>
    <col min="3593" max="3594" width="11.7109375" style="14" customWidth="1"/>
    <col min="3595" max="3595" width="4.7109375" style="14" customWidth="1"/>
    <col min="3596" max="3597" width="11.7109375" style="14" customWidth="1"/>
    <col min="3598" max="3598" width="4.7109375" style="14" customWidth="1"/>
    <col min="3599" max="3600" width="11.7109375" style="14" customWidth="1"/>
    <col min="3601" max="3601" width="4.7109375" style="14" customWidth="1"/>
    <col min="3602" max="3603" width="11.7109375" style="14" customWidth="1"/>
    <col min="3604" max="3604" width="4.7109375" style="14" customWidth="1"/>
    <col min="3605" max="3606" width="11.7109375" style="14" customWidth="1"/>
    <col min="3607" max="3607" width="4.7109375" style="14" customWidth="1"/>
    <col min="3608" max="3609" width="11.7109375" style="14" customWidth="1"/>
    <col min="3610" max="3610" width="4.7109375" style="14" customWidth="1"/>
    <col min="3611" max="3612" width="11.7109375" style="14" customWidth="1"/>
    <col min="3613" max="3613" width="4.7109375" style="14" customWidth="1"/>
    <col min="3614" max="3615" width="11.7109375" style="14" customWidth="1"/>
    <col min="3616" max="3616" width="4.7109375" style="14" customWidth="1"/>
    <col min="3617" max="3618" width="11.7109375" style="14" customWidth="1"/>
    <col min="3619" max="3619" width="4.7109375" style="14" customWidth="1"/>
    <col min="3620" max="3621" width="11.7109375" style="14" customWidth="1"/>
    <col min="3622" max="3622" width="4.7109375" style="14" customWidth="1"/>
    <col min="3623" max="3624" width="11.7109375" style="14" customWidth="1"/>
    <col min="3625" max="3625" width="4.7109375" style="14" customWidth="1"/>
    <col min="3626" max="3627" width="11.7109375" style="14" customWidth="1"/>
    <col min="3628" max="3628" width="4.7109375" style="14" customWidth="1"/>
    <col min="3629" max="3630" width="11.7109375" style="14" customWidth="1"/>
    <col min="3631" max="3631" width="4.7109375" style="14" customWidth="1"/>
    <col min="3632" max="3633" width="11.7109375" style="14" customWidth="1"/>
    <col min="3634" max="3634" width="4.7109375" style="14" customWidth="1"/>
    <col min="3635" max="3636" width="11.7109375" style="14" customWidth="1"/>
    <col min="3637" max="3637" width="4.7109375" style="14" customWidth="1"/>
    <col min="3638" max="3639" width="11.7109375" style="14" customWidth="1"/>
    <col min="3640" max="3640" width="4.7109375" style="14" customWidth="1"/>
    <col min="3641" max="3642" width="11.7109375" style="14" customWidth="1"/>
    <col min="3643" max="3643" width="4.7109375" style="14" customWidth="1"/>
    <col min="3644" max="3645" width="11.7109375" style="14" customWidth="1"/>
    <col min="3646" max="3646" width="4.7109375" style="14" customWidth="1"/>
    <col min="3647" max="3648" width="11.7109375" style="14" customWidth="1"/>
    <col min="3649" max="3649" width="4.7109375" style="14" customWidth="1"/>
    <col min="3650" max="3651" width="11.7109375" style="14" customWidth="1"/>
    <col min="3652" max="3652" width="4.7109375" style="14" customWidth="1"/>
    <col min="3653" max="3654" width="11.7109375" style="14" customWidth="1"/>
    <col min="3655" max="3655" width="4.7109375" style="14" customWidth="1"/>
    <col min="3656" max="3657" width="11.7109375" style="14" customWidth="1"/>
    <col min="3658" max="3658" width="4.7109375" style="14" customWidth="1"/>
    <col min="3659" max="3660" width="11.7109375" style="14" customWidth="1"/>
    <col min="3661" max="3661" width="4.7109375" style="14" customWidth="1"/>
    <col min="3662" max="3663" width="11.7109375" style="14" customWidth="1"/>
    <col min="3664" max="3664" width="4.7109375" style="14" customWidth="1"/>
    <col min="3665" max="3666" width="11.7109375" style="14" customWidth="1"/>
    <col min="3667" max="3667" width="4.7109375" style="14" customWidth="1"/>
    <col min="3668" max="3669" width="11.7109375" style="14" customWidth="1"/>
    <col min="3670" max="3670" width="4.7109375" style="14" customWidth="1"/>
    <col min="3671" max="3672" width="11.7109375" style="14" customWidth="1"/>
    <col min="3673" max="3673" width="4.7109375" style="14" customWidth="1"/>
    <col min="3674" max="3675" width="11.7109375" style="14" customWidth="1"/>
    <col min="3676" max="3676" width="4.7109375" style="14" customWidth="1"/>
    <col min="3677" max="3678" width="11.7109375" style="14" customWidth="1"/>
    <col min="3679" max="3679" width="4.7109375" style="14" customWidth="1"/>
    <col min="3680" max="3681" width="11.7109375" style="14" customWidth="1"/>
    <col min="3682" max="3682" width="4.7109375" style="14" customWidth="1"/>
    <col min="3683" max="3684" width="11.7109375" style="14" customWidth="1"/>
    <col min="3685" max="3685" width="4.7109375" style="14" customWidth="1"/>
    <col min="3686" max="3687" width="11.7109375" style="14" customWidth="1"/>
    <col min="3688" max="3688" width="4.7109375" style="14" customWidth="1"/>
    <col min="3689" max="3690" width="11.7109375" style="14" customWidth="1"/>
    <col min="3691" max="3691" width="4.7109375" style="14" customWidth="1"/>
    <col min="3692" max="3693" width="11.7109375" style="14" customWidth="1"/>
    <col min="3694" max="3694" width="4.7109375" style="14" customWidth="1"/>
    <col min="3695" max="3696" width="11.7109375" style="14" customWidth="1"/>
    <col min="3697" max="3697" width="4.7109375" style="14" customWidth="1"/>
    <col min="3698" max="3699" width="11.7109375" style="14" customWidth="1"/>
    <col min="3700" max="3700" width="4.7109375" style="14" customWidth="1"/>
    <col min="3701" max="3702" width="11.7109375" style="14" customWidth="1"/>
    <col min="3703" max="3703" width="4.7109375" style="14" customWidth="1"/>
    <col min="3704" max="3705" width="11.7109375" style="14" customWidth="1"/>
    <col min="3706" max="3706" width="4.7109375" style="14" customWidth="1"/>
    <col min="3707" max="3708" width="11.7109375" style="14" customWidth="1"/>
    <col min="3709" max="3709" width="4.7109375" style="14" customWidth="1"/>
    <col min="3710" max="3711" width="11.7109375" style="14" customWidth="1"/>
    <col min="3712" max="3712" width="4.7109375" style="14" customWidth="1"/>
    <col min="3713" max="3714" width="11.7109375" style="14" customWidth="1"/>
    <col min="3715" max="3715" width="4.7109375" style="14" customWidth="1"/>
    <col min="3716" max="3717" width="11.7109375" style="14" customWidth="1"/>
    <col min="3718" max="3718" width="4.7109375" style="14" customWidth="1"/>
    <col min="3719" max="3720" width="11.7109375" style="14" customWidth="1"/>
    <col min="3721" max="3721" width="4.7109375" style="14" customWidth="1"/>
    <col min="3722" max="3723" width="11.7109375" style="14" customWidth="1"/>
    <col min="3724" max="3724" width="4.7109375" style="14" customWidth="1"/>
    <col min="3725" max="3726" width="11.7109375" style="14" customWidth="1"/>
    <col min="3727" max="3727" width="4.7109375" style="14" customWidth="1"/>
    <col min="3728" max="3729" width="11.7109375" style="14" customWidth="1"/>
    <col min="3730" max="3730" width="4.7109375" style="14" customWidth="1"/>
    <col min="3731" max="3732" width="11.7109375" style="14" customWidth="1"/>
    <col min="3733" max="3733" width="4.7109375" style="14" customWidth="1"/>
    <col min="3734" max="3735" width="11.7109375" style="14" customWidth="1"/>
    <col min="3736" max="3736" width="4.7109375" style="14" customWidth="1"/>
    <col min="3737" max="3738" width="11.7109375" style="14" customWidth="1"/>
    <col min="3739" max="3739" width="4.7109375" style="14" customWidth="1"/>
    <col min="3740" max="3741" width="11.7109375" style="14" customWidth="1"/>
    <col min="3742" max="3742" width="4.7109375" style="14" customWidth="1"/>
    <col min="3743" max="3744" width="11.7109375" style="14" customWidth="1"/>
    <col min="3745" max="3745" width="4.7109375" style="14" customWidth="1"/>
    <col min="3746" max="3747" width="11.7109375" style="14" customWidth="1"/>
    <col min="3748" max="3748" width="4.7109375" style="14" customWidth="1"/>
    <col min="3749" max="3750" width="11.7109375" style="14" customWidth="1"/>
    <col min="3751" max="3751" width="4.7109375" style="14" customWidth="1"/>
    <col min="3752" max="3753" width="11.7109375" style="14" customWidth="1"/>
    <col min="3754" max="3754" width="4.7109375" style="14" customWidth="1"/>
    <col min="3755" max="3756" width="11.7109375" style="14" customWidth="1"/>
    <col min="3757" max="3757" width="4.7109375" style="14" customWidth="1"/>
    <col min="3758" max="3759" width="11.7109375" style="14" customWidth="1"/>
    <col min="3760" max="3760" width="4.7109375" style="14" customWidth="1"/>
    <col min="3761" max="3762" width="11.7109375" style="14" customWidth="1"/>
    <col min="3763" max="3763" width="4.7109375" style="14" customWidth="1"/>
    <col min="3764" max="3765" width="11.7109375" style="14" customWidth="1"/>
    <col min="3766" max="3766" width="4.7109375" style="14" customWidth="1"/>
    <col min="3767" max="3768" width="11.7109375" style="14" customWidth="1"/>
    <col min="3769" max="3769" width="4.7109375" style="14" customWidth="1"/>
    <col min="3770" max="3771" width="11.7109375" style="14" customWidth="1"/>
    <col min="3772" max="3772" width="4.7109375" style="14" customWidth="1"/>
    <col min="3773" max="3774" width="11.7109375" style="14" customWidth="1"/>
    <col min="3775" max="3775" width="4.7109375" style="14" customWidth="1"/>
    <col min="3776" max="3777" width="11.7109375" style="14" customWidth="1"/>
    <col min="3778" max="3778" width="4.7109375" style="14" customWidth="1"/>
    <col min="3779" max="3780" width="11.7109375" style="14" customWidth="1"/>
    <col min="3781" max="3781" width="4.7109375" style="14" customWidth="1"/>
    <col min="3782" max="3783" width="11.7109375" style="14" customWidth="1"/>
    <col min="3784" max="3784" width="4.7109375" style="14" customWidth="1"/>
    <col min="3785" max="3786" width="11.7109375" style="14" customWidth="1"/>
    <col min="3787" max="3787" width="4.7109375" style="14" customWidth="1"/>
    <col min="3788" max="3789" width="11.7109375" style="14" customWidth="1"/>
    <col min="3790" max="3790" width="4.7109375" style="14" customWidth="1"/>
    <col min="3791" max="3792" width="11.7109375" style="14" customWidth="1"/>
    <col min="3793" max="3793" width="4.7109375" style="14" customWidth="1"/>
    <col min="3794" max="3795" width="11.7109375" style="14" customWidth="1"/>
    <col min="3796" max="3796" width="4.7109375" style="14" customWidth="1"/>
    <col min="3797" max="3798" width="11.7109375" style="14" customWidth="1"/>
    <col min="3799" max="3799" width="4.7109375" style="14" customWidth="1"/>
    <col min="3800" max="3801" width="11.7109375" style="14" customWidth="1"/>
    <col min="3802" max="3802" width="4.7109375" style="14" customWidth="1"/>
    <col min="3803" max="3804" width="11.7109375" style="14" customWidth="1"/>
    <col min="3805" max="3805" width="4.7109375" style="14" customWidth="1"/>
    <col min="3806" max="3807" width="11.7109375" style="14" customWidth="1"/>
    <col min="3808" max="3808" width="4.7109375" style="14" customWidth="1"/>
    <col min="3809" max="3810" width="11.7109375" style="14" customWidth="1"/>
    <col min="3811" max="3811" width="4.7109375" style="14" customWidth="1"/>
    <col min="3812" max="3813" width="11.7109375" style="14" customWidth="1"/>
    <col min="3814" max="3814" width="4.7109375" style="14" customWidth="1"/>
    <col min="3815" max="3816" width="11.7109375" style="14" customWidth="1"/>
    <col min="3817" max="3817" width="4.7109375" style="14" customWidth="1"/>
    <col min="3818" max="3827" width="11.7109375" style="14" customWidth="1"/>
    <col min="3828" max="3840" width="9.140625" style="14"/>
    <col min="3841" max="3841" width="11.7109375" style="14" customWidth="1"/>
    <col min="3842" max="3842" width="3.7109375" style="14" customWidth="1"/>
    <col min="3843" max="3844" width="11.7109375" style="14" customWidth="1"/>
    <col min="3845" max="3845" width="3.7109375" style="14" customWidth="1"/>
    <col min="3846" max="3847" width="11.7109375" style="14" customWidth="1"/>
    <col min="3848" max="3848" width="4.7109375" style="14" customWidth="1"/>
    <col min="3849" max="3850" width="11.7109375" style="14" customWidth="1"/>
    <col min="3851" max="3851" width="4.7109375" style="14" customWidth="1"/>
    <col min="3852" max="3853" width="11.7109375" style="14" customWidth="1"/>
    <col min="3854" max="3854" width="4.7109375" style="14" customWidth="1"/>
    <col min="3855" max="3856" width="11.7109375" style="14" customWidth="1"/>
    <col min="3857" max="3857" width="4.7109375" style="14" customWidth="1"/>
    <col min="3858" max="3859" width="11.7109375" style="14" customWidth="1"/>
    <col min="3860" max="3860" width="4.7109375" style="14" customWidth="1"/>
    <col min="3861" max="3862" width="11.7109375" style="14" customWidth="1"/>
    <col min="3863" max="3863" width="4.7109375" style="14" customWidth="1"/>
    <col min="3864" max="3865" width="11.7109375" style="14" customWidth="1"/>
    <col min="3866" max="3866" width="4.7109375" style="14" customWidth="1"/>
    <col min="3867" max="3868" width="11.7109375" style="14" customWidth="1"/>
    <col min="3869" max="3869" width="4.7109375" style="14" customWidth="1"/>
    <col min="3870" max="3871" width="11.7109375" style="14" customWidth="1"/>
    <col min="3872" max="3872" width="4.7109375" style="14" customWidth="1"/>
    <col min="3873" max="3874" width="11.7109375" style="14" customWidth="1"/>
    <col min="3875" max="3875" width="4.7109375" style="14" customWidth="1"/>
    <col min="3876" max="3877" width="11.7109375" style="14" customWidth="1"/>
    <col min="3878" max="3878" width="4.7109375" style="14" customWidth="1"/>
    <col min="3879" max="3880" width="11.7109375" style="14" customWidth="1"/>
    <col min="3881" max="3881" width="4.7109375" style="14" customWidth="1"/>
    <col min="3882" max="3883" width="11.7109375" style="14" customWidth="1"/>
    <col min="3884" max="3884" width="4.7109375" style="14" customWidth="1"/>
    <col min="3885" max="3886" width="11.7109375" style="14" customWidth="1"/>
    <col min="3887" max="3887" width="4.7109375" style="14" customWidth="1"/>
    <col min="3888" max="3889" width="11.7109375" style="14" customWidth="1"/>
    <col min="3890" max="3890" width="4.7109375" style="14" customWidth="1"/>
    <col min="3891" max="3892" width="11.7109375" style="14" customWidth="1"/>
    <col min="3893" max="3893" width="4.7109375" style="14" customWidth="1"/>
    <col min="3894" max="3895" width="11.7109375" style="14" customWidth="1"/>
    <col min="3896" max="3896" width="4.7109375" style="14" customWidth="1"/>
    <col min="3897" max="3898" width="11.7109375" style="14" customWidth="1"/>
    <col min="3899" max="3899" width="4.7109375" style="14" customWidth="1"/>
    <col min="3900" max="3901" width="11.7109375" style="14" customWidth="1"/>
    <col min="3902" max="3902" width="4.7109375" style="14" customWidth="1"/>
    <col min="3903" max="3904" width="11.7109375" style="14" customWidth="1"/>
    <col min="3905" max="3905" width="4.7109375" style="14" customWidth="1"/>
    <col min="3906" max="3907" width="11.7109375" style="14" customWidth="1"/>
    <col min="3908" max="3908" width="4.7109375" style="14" customWidth="1"/>
    <col min="3909" max="3910" width="11.7109375" style="14" customWidth="1"/>
    <col min="3911" max="3911" width="4.7109375" style="14" customWidth="1"/>
    <col min="3912" max="3913" width="11.7109375" style="14" customWidth="1"/>
    <col min="3914" max="3914" width="4.7109375" style="14" customWidth="1"/>
    <col min="3915" max="3916" width="11.7109375" style="14" customWidth="1"/>
    <col min="3917" max="3917" width="4.7109375" style="14" customWidth="1"/>
    <col min="3918" max="3919" width="11.7109375" style="14" customWidth="1"/>
    <col min="3920" max="3920" width="4.7109375" style="14" customWidth="1"/>
    <col min="3921" max="3922" width="11.7109375" style="14" customWidth="1"/>
    <col min="3923" max="3923" width="4.7109375" style="14" customWidth="1"/>
    <col min="3924" max="3925" width="11.7109375" style="14" customWidth="1"/>
    <col min="3926" max="3926" width="4.7109375" style="14" customWidth="1"/>
    <col min="3927" max="3928" width="11.7109375" style="14" customWidth="1"/>
    <col min="3929" max="3929" width="4.7109375" style="14" customWidth="1"/>
    <col min="3930" max="3931" width="11.7109375" style="14" customWidth="1"/>
    <col min="3932" max="3932" width="4.7109375" style="14" customWidth="1"/>
    <col min="3933" max="3934" width="11.7109375" style="14" customWidth="1"/>
    <col min="3935" max="3935" width="4.7109375" style="14" customWidth="1"/>
    <col min="3936" max="3937" width="11.7109375" style="14" customWidth="1"/>
    <col min="3938" max="3938" width="4.7109375" style="14" customWidth="1"/>
    <col min="3939" max="3940" width="11.7109375" style="14" customWidth="1"/>
    <col min="3941" max="3941" width="4.7109375" style="14" customWidth="1"/>
    <col min="3942" max="3943" width="11.7109375" style="14" customWidth="1"/>
    <col min="3944" max="3944" width="4.7109375" style="14" customWidth="1"/>
    <col min="3945" max="3946" width="11.7109375" style="14" customWidth="1"/>
    <col min="3947" max="3947" width="4.7109375" style="14" customWidth="1"/>
    <col min="3948" max="3949" width="11.7109375" style="14" customWidth="1"/>
    <col min="3950" max="3950" width="4.7109375" style="14" customWidth="1"/>
    <col min="3951" max="3952" width="11.7109375" style="14" customWidth="1"/>
    <col min="3953" max="3953" width="4.7109375" style="14" customWidth="1"/>
    <col min="3954" max="3955" width="11.7109375" style="14" customWidth="1"/>
    <col min="3956" max="3956" width="4.7109375" style="14" customWidth="1"/>
    <col min="3957" max="3958" width="11.7109375" style="14" customWidth="1"/>
    <col min="3959" max="3959" width="4.7109375" style="14" customWidth="1"/>
    <col min="3960" max="3961" width="11.7109375" style="14" customWidth="1"/>
    <col min="3962" max="3962" width="4.7109375" style="14" customWidth="1"/>
    <col min="3963" max="3964" width="11.7109375" style="14" customWidth="1"/>
    <col min="3965" max="3965" width="4.7109375" style="14" customWidth="1"/>
    <col min="3966" max="3967" width="11.7109375" style="14" customWidth="1"/>
    <col min="3968" max="3968" width="4.7109375" style="14" customWidth="1"/>
    <col min="3969" max="3970" width="11.7109375" style="14" customWidth="1"/>
    <col min="3971" max="3971" width="4.7109375" style="14" customWidth="1"/>
    <col min="3972" max="3973" width="11.7109375" style="14" customWidth="1"/>
    <col min="3974" max="3974" width="4.7109375" style="14" customWidth="1"/>
    <col min="3975" max="3976" width="11.7109375" style="14" customWidth="1"/>
    <col min="3977" max="3977" width="4.7109375" style="14" customWidth="1"/>
    <col min="3978" max="3979" width="11.7109375" style="14" customWidth="1"/>
    <col min="3980" max="3980" width="4.7109375" style="14" customWidth="1"/>
    <col min="3981" max="3982" width="11.7109375" style="14" customWidth="1"/>
    <col min="3983" max="3983" width="4.7109375" style="14" customWidth="1"/>
    <col min="3984" max="3985" width="11.7109375" style="14" customWidth="1"/>
    <col min="3986" max="3986" width="4.7109375" style="14" customWidth="1"/>
    <col min="3987" max="3988" width="11.7109375" style="14" customWidth="1"/>
    <col min="3989" max="3989" width="4.7109375" style="14" customWidth="1"/>
    <col min="3990" max="3991" width="11.7109375" style="14" customWidth="1"/>
    <col min="3992" max="3992" width="4.7109375" style="14" customWidth="1"/>
    <col min="3993" max="3994" width="11.7109375" style="14" customWidth="1"/>
    <col min="3995" max="3995" width="4.7109375" style="14" customWidth="1"/>
    <col min="3996" max="3997" width="11.7109375" style="14" customWidth="1"/>
    <col min="3998" max="3998" width="4.7109375" style="14" customWidth="1"/>
    <col min="3999" max="4000" width="11.7109375" style="14" customWidth="1"/>
    <col min="4001" max="4001" width="4.7109375" style="14" customWidth="1"/>
    <col min="4002" max="4003" width="11.7109375" style="14" customWidth="1"/>
    <col min="4004" max="4004" width="4.7109375" style="14" customWidth="1"/>
    <col min="4005" max="4006" width="11.7109375" style="14" customWidth="1"/>
    <col min="4007" max="4007" width="4.7109375" style="14" customWidth="1"/>
    <col min="4008" max="4009" width="11.7109375" style="14" customWidth="1"/>
    <col min="4010" max="4010" width="4.7109375" style="14" customWidth="1"/>
    <col min="4011" max="4012" width="11.7109375" style="14" customWidth="1"/>
    <col min="4013" max="4013" width="4.7109375" style="14" customWidth="1"/>
    <col min="4014" max="4015" width="11.7109375" style="14" customWidth="1"/>
    <col min="4016" max="4016" width="4.7109375" style="14" customWidth="1"/>
    <col min="4017" max="4018" width="11.7109375" style="14" customWidth="1"/>
    <col min="4019" max="4019" width="4.7109375" style="14" customWidth="1"/>
    <col min="4020" max="4021" width="11.7109375" style="14" customWidth="1"/>
    <col min="4022" max="4022" width="4.7109375" style="14" customWidth="1"/>
    <col min="4023" max="4024" width="11.7109375" style="14" customWidth="1"/>
    <col min="4025" max="4025" width="4.7109375" style="14" customWidth="1"/>
    <col min="4026" max="4027" width="11.7109375" style="14" customWidth="1"/>
    <col min="4028" max="4028" width="4.7109375" style="14" customWidth="1"/>
    <col min="4029" max="4030" width="11.7109375" style="14" customWidth="1"/>
    <col min="4031" max="4031" width="4.7109375" style="14" customWidth="1"/>
    <col min="4032" max="4033" width="11.7109375" style="14" customWidth="1"/>
    <col min="4034" max="4034" width="4.7109375" style="14" customWidth="1"/>
    <col min="4035" max="4036" width="11.7109375" style="14" customWidth="1"/>
    <col min="4037" max="4037" width="4.7109375" style="14" customWidth="1"/>
    <col min="4038" max="4039" width="11.7109375" style="14" customWidth="1"/>
    <col min="4040" max="4040" width="4.7109375" style="14" customWidth="1"/>
    <col min="4041" max="4042" width="11.7109375" style="14" customWidth="1"/>
    <col min="4043" max="4043" width="4.7109375" style="14" customWidth="1"/>
    <col min="4044" max="4045" width="11.7109375" style="14" customWidth="1"/>
    <col min="4046" max="4046" width="4.7109375" style="14" customWidth="1"/>
    <col min="4047" max="4048" width="11.7109375" style="14" customWidth="1"/>
    <col min="4049" max="4049" width="4.7109375" style="14" customWidth="1"/>
    <col min="4050" max="4051" width="11.7109375" style="14" customWidth="1"/>
    <col min="4052" max="4052" width="4.7109375" style="14" customWidth="1"/>
    <col min="4053" max="4054" width="11.7109375" style="14" customWidth="1"/>
    <col min="4055" max="4055" width="4.7109375" style="14" customWidth="1"/>
    <col min="4056" max="4057" width="11.7109375" style="14" customWidth="1"/>
    <col min="4058" max="4058" width="4.7109375" style="14" customWidth="1"/>
    <col min="4059" max="4060" width="11.7109375" style="14" customWidth="1"/>
    <col min="4061" max="4061" width="4.7109375" style="14" customWidth="1"/>
    <col min="4062" max="4063" width="11.7109375" style="14" customWidth="1"/>
    <col min="4064" max="4064" width="4.7109375" style="14" customWidth="1"/>
    <col min="4065" max="4066" width="11.7109375" style="14" customWidth="1"/>
    <col min="4067" max="4067" width="4.7109375" style="14" customWidth="1"/>
    <col min="4068" max="4069" width="11.7109375" style="14" customWidth="1"/>
    <col min="4070" max="4070" width="4.7109375" style="14" customWidth="1"/>
    <col min="4071" max="4072" width="11.7109375" style="14" customWidth="1"/>
    <col min="4073" max="4073" width="4.7109375" style="14" customWidth="1"/>
    <col min="4074" max="4083" width="11.7109375" style="14" customWidth="1"/>
    <col min="4084" max="4096" width="9.140625" style="14"/>
    <col min="4097" max="4097" width="11.7109375" style="14" customWidth="1"/>
    <col min="4098" max="4098" width="3.7109375" style="14" customWidth="1"/>
    <col min="4099" max="4100" width="11.7109375" style="14" customWidth="1"/>
    <col min="4101" max="4101" width="3.7109375" style="14" customWidth="1"/>
    <col min="4102" max="4103" width="11.7109375" style="14" customWidth="1"/>
    <col min="4104" max="4104" width="4.7109375" style="14" customWidth="1"/>
    <col min="4105" max="4106" width="11.7109375" style="14" customWidth="1"/>
    <col min="4107" max="4107" width="4.7109375" style="14" customWidth="1"/>
    <col min="4108" max="4109" width="11.7109375" style="14" customWidth="1"/>
    <col min="4110" max="4110" width="4.7109375" style="14" customWidth="1"/>
    <col min="4111" max="4112" width="11.7109375" style="14" customWidth="1"/>
    <col min="4113" max="4113" width="4.7109375" style="14" customWidth="1"/>
    <col min="4114" max="4115" width="11.7109375" style="14" customWidth="1"/>
    <col min="4116" max="4116" width="4.7109375" style="14" customWidth="1"/>
    <col min="4117" max="4118" width="11.7109375" style="14" customWidth="1"/>
    <col min="4119" max="4119" width="4.7109375" style="14" customWidth="1"/>
    <col min="4120" max="4121" width="11.7109375" style="14" customWidth="1"/>
    <col min="4122" max="4122" width="4.7109375" style="14" customWidth="1"/>
    <col min="4123" max="4124" width="11.7109375" style="14" customWidth="1"/>
    <col min="4125" max="4125" width="4.7109375" style="14" customWidth="1"/>
    <col min="4126" max="4127" width="11.7109375" style="14" customWidth="1"/>
    <col min="4128" max="4128" width="4.7109375" style="14" customWidth="1"/>
    <col min="4129" max="4130" width="11.7109375" style="14" customWidth="1"/>
    <col min="4131" max="4131" width="4.7109375" style="14" customWidth="1"/>
    <col min="4132" max="4133" width="11.7109375" style="14" customWidth="1"/>
    <col min="4134" max="4134" width="4.7109375" style="14" customWidth="1"/>
    <col min="4135" max="4136" width="11.7109375" style="14" customWidth="1"/>
    <col min="4137" max="4137" width="4.7109375" style="14" customWidth="1"/>
    <col min="4138" max="4139" width="11.7109375" style="14" customWidth="1"/>
    <col min="4140" max="4140" width="4.7109375" style="14" customWidth="1"/>
    <col min="4141" max="4142" width="11.7109375" style="14" customWidth="1"/>
    <col min="4143" max="4143" width="4.7109375" style="14" customWidth="1"/>
    <col min="4144" max="4145" width="11.7109375" style="14" customWidth="1"/>
    <col min="4146" max="4146" width="4.7109375" style="14" customWidth="1"/>
    <col min="4147" max="4148" width="11.7109375" style="14" customWidth="1"/>
    <col min="4149" max="4149" width="4.7109375" style="14" customWidth="1"/>
    <col min="4150" max="4151" width="11.7109375" style="14" customWidth="1"/>
    <col min="4152" max="4152" width="4.7109375" style="14" customWidth="1"/>
    <col min="4153" max="4154" width="11.7109375" style="14" customWidth="1"/>
    <col min="4155" max="4155" width="4.7109375" style="14" customWidth="1"/>
    <col min="4156" max="4157" width="11.7109375" style="14" customWidth="1"/>
    <col min="4158" max="4158" width="4.7109375" style="14" customWidth="1"/>
    <col min="4159" max="4160" width="11.7109375" style="14" customWidth="1"/>
    <col min="4161" max="4161" width="4.7109375" style="14" customWidth="1"/>
    <col min="4162" max="4163" width="11.7109375" style="14" customWidth="1"/>
    <col min="4164" max="4164" width="4.7109375" style="14" customWidth="1"/>
    <col min="4165" max="4166" width="11.7109375" style="14" customWidth="1"/>
    <col min="4167" max="4167" width="4.7109375" style="14" customWidth="1"/>
    <col min="4168" max="4169" width="11.7109375" style="14" customWidth="1"/>
    <col min="4170" max="4170" width="4.7109375" style="14" customWidth="1"/>
    <col min="4171" max="4172" width="11.7109375" style="14" customWidth="1"/>
    <col min="4173" max="4173" width="4.7109375" style="14" customWidth="1"/>
    <col min="4174" max="4175" width="11.7109375" style="14" customWidth="1"/>
    <col min="4176" max="4176" width="4.7109375" style="14" customWidth="1"/>
    <col min="4177" max="4178" width="11.7109375" style="14" customWidth="1"/>
    <col min="4179" max="4179" width="4.7109375" style="14" customWidth="1"/>
    <col min="4180" max="4181" width="11.7109375" style="14" customWidth="1"/>
    <col min="4182" max="4182" width="4.7109375" style="14" customWidth="1"/>
    <col min="4183" max="4184" width="11.7109375" style="14" customWidth="1"/>
    <col min="4185" max="4185" width="4.7109375" style="14" customWidth="1"/>
    <col min="4186" max="4187" width="11.7109375" style="14" customWidth="1"/>
    <col min="4188" max="4188" width="4.7109375" style="14" customWidth="1"/>
    <col min="4189" max="4190" width="11.7109375" style="14" customWidth="1"/>
    <col min="4191" max="4191" width="4.7109375" style="14" customWidth="1"/>
    <col min="4192" max="4193" width="11.7109375" style="14" customWidth="1"/>
    <col min="4194" max="4194" width="4.7109375" style="14" customWidth="1"/>
    <col min="4195" max="4196" width="11.7109375" style="14" customWidth="1"/>
    <col min="4197" max="4197" width="4.7109375" style="14" customWidth="1"/>
    <col min="4198" max="4199" width="11.7109375" style="14" customWidth="1"/>
    <col min="4200" max="4200" width="4.7109375" style="14" customWidth="1"/>
    <col min="4201" max="4202" width="11.7109375" style="14" customWidth="1"/>
    <col min="4203" max="4203" width="4.7109375" style="14" customWidth="1"/>
    <col min="4204" max="4205" width="11.7109375" style="14" customWidth="1"/>
    <col min="4206" max="4206" width="4.7109375" style="14" customWidth="1"/>
    <col min="4207" max="4208" width="11.7109375" style="14" customWidth="1"/>
    <col min="4209" max="4209" width="4.7109375" style="14" customWidth="1"/>
    <col min="4210" max="4211" width="11.7109375" style="14" customWidth="1"/>
    <col min="4212" max="4212" width="4.7109375" style="14" customWidth="1"/>
    <col min="4213" max="4214" width="11.7109375" style="14" customWidth="1"/>
    <col min="4215" max="4215" width="4.7109375" style="14" customWidth="1"/>
    <col min="4216" max="4217" width="11.7109375" style="14" customWidth="1"/>
    <col min="4218" max="4218" width="4.7109375" style="14" customWidth="1"/>
    <col min="4219" max="4220" width="11.7109375" style="14" customWidth="1"/>
    <col min="4221" max="4221" width="4.7109375" style="14" customWidth="1"/>
    <col min="4222" max="4223" width="11.7109375" style="14" customWidth="1"/>
    <col min="4224" max="4224" width="4.7109375" style="14" customWidth="1"/>
    <col min="4225" max="4226" width="11.7109375" style="14" customWidth="1"/>
    <col min="4227" max="4227" width="4.7109375" style="14" customWidth="1"/>
    <col min="4228" max="4229" width="11.7109375" style="14" customWidth="1"/>
    <col min="4230" max="4230" width="4.7109375" style="14" customWidth="1"/>
    <col min="4231" max="4232" width="11.7109375" style="14" customWidth="1"/>
    <col min="4233" max="4233" width="4.7109375" style="14" customWidth="1"/>
    <col min="4234" max="4235" width="11.7109375" style="14" customWidth="1"/>
    <col min="4236" max="4236" width="4.7109375" style="14" customWidth="1"/>
    <col min="4237" max="4238" width="11.7109375" style="14" customWidth="1"/>
    <col min="4239" max="4239" width="4.7109375" style="14" customWidth="1"/>
    <col min="4240" max="4241" width="11.7109375" style="14" customWidth="1"/>
    <col min="4242" max="4242" width="4.7109375" style="14" customWidth="1"/>
    <col min="4243" max="4244" width="11.7109375" style="14" customWidth="1"/>
    <col min="4245" max="4245" width="4.7109375" style="14" customWidth="1"/>
    <col min="4246" max="4247" width="11.7109375" style="14" customWidth="1"/>
    <col min="4248" max="4248" width="4.7109375" style="14" customWidth="1"/>
    <col min="4249" max="4250" width="11.7109375" style="14" customWidth="1"/>
    <col min="4251" max="4251" width="4.7109375" style="14" customWidth="1"/>
    <col min="4252" max="4253" width="11.7109375" style="14" customWidth="1"/>
    <col min="4254" max="4254" width="4.7109375" style="14" customWidth="1"/>
    <col min="4255" max="4256" width="11.7109375" style="14" customWidth="1"/>
    <col min="4257" max="4257" width="4.7109375" style="14" customWidth="1"/>
    <col min="4258" max="4259" width="11.7109375" style="14" customWidth="1"/>
    <col min="4260" max="4260" width="4.7109375" style="14" customWidth="1"/>
    <col min="4261" max="4262" width="11.7109375" style="14" customWidth="1"/>
    <col min="4263" max="4263" width="4.7109375" style="14" customWidth="1"/>
    <col min="4264" max="4265" width="11.7109375" style="14" customWidth="1"/>
    <col min="4266" max="4266" width="4.7109375" style="14" customWidth="1"/>
    <col min="4267" max="4268" width="11.7109375" style="14" customWidth="1"/>
    <col min="4269" max="4269" width="4.7109375" style="14" customWidth="1"/>
    <col min="4270" max="4271" width="11.7109375" style="14" customWidth="1"/>
    <col min="4272" max="4272" width="4.7109375" style="14" customWidth="1"/>
    <col min="4273" max="4274" width="11.7109375" style="14" customWidth="1"/>
    <col min="4275" max="4275" width="4.7109375" style="14" customWidth="1"/>
    <col min="4276" max="4277" width="11.7109375" style="14" customWidth="1"/>
    <col min="4278" max="4278" width="4.7109375" style="14" customWidth="1"/>
    <col min="4279" max="4280" width="11.7109375" style="14" customWidth="1"/>
    <col min="4281" max="4281" width="4.7109375" style="14" customWidth="1"/>
    <col min="4282" max="4283" width="11.7109375" style="14" customWidth="1"/>
    <col min="4284" max="4284" width="4.7109375" style="14" customWidth="1"/>
    <col min="4285" max="4286" width="11.7109375" style="14" customWidth="1"/>
    <col min="4287" max="4287" width="4.7109375" style="14" customWidth="1"/>
    <col min="4288" max="4289" width="11.7109375" style="14" customWidth="1"/>
    <col min="4290" max="4290" width="4.7109375" style="14" customWidth="1"/>
    <col min="4291" max="4292" width="11.7109375" style="14" customWidth="1"/>
    <col min="4293" max="4293" width="4.7109375" style="14" customWidth="1"/>
    <col min="4294" max="4295" width="11.7109375" style="14" customWidth="1"/>
    <col min="4296" max="4296" width="4.7109375" style="14" customWidth="1"/>
    <col min="4297" max="4298" width="11.7109375" style="14" customWidth="1"/>
    <col min="4299" max="4299" width="4.7109375" style="14" customWidth="1"/>
    <col min="4300" max="4301" width="11.7109375" style="14" customWidth="1"/>
    <col min="4302" max="4302" width="4.7109375" style="14" customWidth="1"/>
    <col min="4303" max="4304" width="11.7109375" style="14" customWidth="1"/>
    <col min="4305" max="4305" width="4.7109375" style="14" customWidth="1"/>
    <col min="4306" max="4307" width="11.7109375" style="14" customWidth="1"/>
    <col min="4308" max="4308" width="4.7109375" style="14" customWidth="1"/>
    <col min="4309" max="4310" width="11.7109375" style="14" customWidth="1"/>
    <col min="4311" max="4311" width="4.7109375" style="14" customWidth="1"/>
    <col min="4312" max="4313" width="11.7109375" style="14" customWidth="1"/>
    <col min="4314" max="4314" width="4.7109375" style="14" customWidth="1"/>
    <col min="4315" max="4316" width="11.7109375" style="14" customWidth="1"/>
    <col min="4317" max="4317" width="4.7109375" style="14" customWidth="1"/>
    <col min="4318" max="4319" width="11.7109375" style="14" customWidth="1"/>
    <col min="4320" max="4320" width="4.7109375" style="14" customWidth="1"/>
    <col min="4321" max="4322" width="11.7109375" style="14" customWidth="1"/>
    <col min="4323" max="4323" width="4.7109375" style="14" customWidth="1"/>
    <col min="4324" max="4325" width="11.7109375" style="14" customWidth="1"/>
    <col min="4326" max="4326" width="4.7109375" style="14" customWidth="1"/>
    <col min="4327" max="4328" width="11.7109375" style="14" customWidth="1"/>
    <col min="4329" max="4329" width="4.7109375" style="14" customWidth="1"/>
    <col min="4330" max="4339" width="11.7109375" style="14" customWidth="1"/>
    <col min="4340" max="4352" width="9.140625" style="14"/>
    <col min="4353" max="4353" width="11.7109375" style="14" customWidth="1"/>
    <col min="4354" max="4354" width="3.7109375" style="14" customWidth="1"/>
    <col min="4355" max="4356" width="11.7109375" style="14" customWidth="1"/>
    <col min="4357" max="4357" width="3.7109375" style="14" customWidth="1"/>
    <col min="4358" max="4359" width="11.7109375" style="14" customWidth="1"/>
    <col min="4360" max="4360" width="4.7109375" style="14" customWidth="1"/>
    <col min="4361" max="4362" width="11.7109375" style="14" customWidth="1"/>
    <col min="4363" max="4363" width="4.7109375" style="14" customWidth="1"/>
    <col min="4364" max="4365" width="11.7109375" style="14" customWidth="1"/>
    <col min="4366" max="4366" width="4.7109375" style="14" customWidth="1"/>
    <col min="4367" max="4368" width="11.7109375" style="14" customWidth="1"/>
    <col min="4369" max="4369" width="4.7109375" style="14" customWidth="1"/>
    <col min="4370" max="4371" width="11.7109375" style="14" customWidth="1"/>
    <col min="4372" max="4372" width="4.7109375" style="14" customWidth="1"/>
    <col min="4373" max="4374" width="11.7109375" style="14" customWidth="1"/>
    <col min="4375" max="4375" width="4.7109375" style="14" customWidth="1"/>
    <col min="4376" max="4377" width="11.7109375" style="14" customWidth="1"/>
    <col min="4378" max="4378" width="4.7109375" style="14" customWidth="1"/>
    <col min="4379" max="4380" width="11.7109375" style="14" customWidth="1"/>
    <col min="4381" max="4381" width="4.7109375" style="14" customWidth="1"/>
    <col min="4382" max="4383" width="11.7109375" style="14" customWidth="1"/>
    <col min="4384" max="4384" width="4.7109375" style="14" customWidth="1"/>
    <col min="4385" max="4386" width="11.7109375" style="14" customWidth="1"/>
    <col min="4387" max="4387" width="4.7109375" style="14" customWidth="1"/>
    <col min="4388" max="4389" width="11.7109375" style="14" customWidth="1"/>
    <col min="4390" max="4390" width="4.7109375" style="14" customWidth="1"/>
    <col min="4391" max="4392" width="11.7109375" style="14" customWidth="1"/>
    <col min="4393" max="4393" width="4.7109375" style="14" customWidth="1"/>
    <col min="4394" max="4395" width="11.7109375" style="14" customWidth="1"/>
    <col min="4396" max="4396" width="4.7109375" style="14" customWidth="1"/>
    <col min="4397" max="4398" width="11.7109375" style="14" customWidth="1"/>
    <col min="4399" max="4399" width="4.7109375" style="14" customWidth="1"/>
    <col min="4400" max="4401" width="11.7109375" style="14" customWidth="1"/>
    <col min="4402" max="4402" width="4.7109375" style="14" customWidth="1"/>
    <col min="4403" max="4404" width="11.7109375" style="14" customWidth="1"/>
    <col min="4405" max="4405" width="4.7109375" style="14" customWidth="1"/>
    <col min="4406" max="4407" width="11.7109375" style="14" customWidth="1"/>
    <col min="4408" max="4408" width="4.7109375" style="14" customWidth="1"/>
    <col min="4409" max="4410" width="11.7109375" style="14" customWidth="1"/>
    <col min="4411" max="4411" width="4.7109375" style="14" customWidth="1"/>
    <col min="4412" max="4413" width="11.7109375" style="14" customWidth="1"/>
    <col min="4414" max="4414" width="4.7109375" style="14" customWidth="1"/>
    <col min="4415" max="4416" width="11.7109375" style="14" customWidth="1"/>
    <col min="4417" max="4417" width="4.7109375" style="14" customWidth="1"/>
    <col min="4418" max="4419" width="11.7109375" style="14" customWidth="1"/>
    <col min="4420" max="4420" width="4.7109375" style="14" customWidth="1"/>
    <col min="4421" max="4422" width="11.7109375" style="14" customWidth="1"/>
    <col min="4423" max="4423" width="4.7109375" style="14" customWidth="1"/>
    <col min="4424" max="4425" width="11.7109375" style="14" customWidth="1"/>
    <col min="4426" max="4426" width="4.7109375" style="14" customWidth="1"/>
    <col min="4427" max="4428" width="11.7109375" style="14" customWidth="1"/>
    <col min="4429" max="4429" width="4.7109375" style="14" customWidth="1"/>
    <col min="4430" max="4431" width="11.7109375" style="14" customWidth="1"/>
    <col min="4432" max="4432" width="4.7109375" style="14" customWidth="1"/>
    <col min="4433" max="4434" width="11.7109375" style="14" customWidth="1"/>
    <col min="4435" max="4435" width="4.7109375" style="14" customWidth="1"/>
    <col min="4436" max="4437" width="11.7109375" style="14" customWidth="1"/>
    <col min="4438" max="4438" width="4.7109375" style="14" customWidth="1"/>
    <col min="4439" max="4440" width="11.7109375" style="14" customWidth="1"/>
    <col min="4441" max="4441" width="4.7109375" style="14" customWidth="1"/>
    <col min="4442" max="4443" width="11.7109375" style="14" customWidth="1"/>
    <col min="4444" max="4444" width="4.7109375" style="14" customWidth="1"/>
    <col min="4445" max="4446" width="11.7109375" style="14" customWidth="1"/>
    <col min="4447" max="4447" width="4.7109375" style="14" customWidth="1"/>
    <col min="4448" max="4449" width="11.7109375" style="14" customWidth="1"/>
    <col min="4450" max="4450" width="4.7109375" style="14" customWidth="1"/>
    <col min="4451" max="4452" width="11.7109375" style="14" customWidth="1"/>
    <col min="4453" max="4453" width="4.7109375" style="14" customWidth="1"/>
    <col min="4454" max="4455" width="11.7109375" style="14" customWidth="1"/>
    <col min="4456" max="4456" width="4.7109375" style="14" customWidth="1"/>
    <col min="4457" max="4458" width="11.7109375" style="14" customWidth="1"/>
    <col min="4459" max="4459" width="4.7109375" style="14" customWidth="1"/>
    <col min="4460" max="4461" width="11.7109375" style="14" customWidth="1"/>
    <col min="4462" max="4462" width="4.7109375" style="14" customWidth="1"/>
    <col min="4463" max="4464" width="11.7109375" style="14" customWidth="1"/>
    <col min="4465" max="4465" width="4.7109375" style="14" customWidth="1"/>
    <col min="4466" max="4467" width="11.7109375" style="14" customWidth="1"/>
    <col min="4468" max="4468" width="4.7109375" style="14" customWidth="1"/>
    <col min="4469" max="4470" width="11.7109375" style="14" customWidth="1"/>
    <col min="4471" max="4471" width="4.7109375" style="14" customWidth="1"/>
    <col min="4472" max="4473" width="11.7109375" style="14" customWidth="1"/>
    <col min="4474" max="4474" width="4.7109375" style="14" customWidth="1"/>
    <col min="4475" max="4476" width="11.7109375" style="14" customWidth="1"/>
    <col min="4477" max="4477" width="4.7109375" style="14" customWidth="1"/>
    <col min="4478" max="4479" width="11.7109375" style="14" customWidth="1"/>
    <col min="4480" max="4480" width="4.7109375" style="14" customWidth="1"/>
    <col min="4481" max="4482" width="11.7109375" style="14" customWidth="1"/>
    <col min="4483" max="4483" width="4.7109375" style="14" customWidth="1"/>
    <col min="4484" max="4485" width="11.7109375" style="14" customWidth="1"/>
    <col min="4486" max="4486" width="4.7109375" style="14" customWidth="1"/>
    <col min="4487" max="4488" width="11.7109375" style="14" customWidth="1"/>
    <col min="4489" max="4489" width="4.7109375" style="14" customWidth="1"/>
    <col min="4490" max="4491" width="11.7109375" style="14" customWidth="1"/>
    <col min="4492" max="4492" width="4.7109375" style="14" customWidth="1"/>
    <col min="4493" max="4494" width="11.7109375" style="14" customWidth="1"/>
    <col min="4495" max="4495" width="4.7109375" style="14" customWidth="1"/>
    <col min="4496" max="4497" width="11.7109375" style="14" customWidth="1"/>
    <col min="4498" max="4498" width="4.7109375" style="14" customWidth="1"/>
    <col min="4499" max="4500" width="11.7109375" style="14" customWidth="1"/>
    <col min="4501" max="4501" width="4.7109375" style="14" customWidth="1"/>
    <col min="4502" max="4503" width="11.7109375" style="14" customWidth="1"/>
    <col min="4504" max="4504" width="4.7109375" style="14" customWidth="1"/>
    <col min="4505" max="4506" width="11.7109375" style="14" customWidth="1"/>
    <col min="4507" max="4507" width="4.7109375" style="14" customWidth="1"/>
    <col min="4508" max="4509" width="11.7109375" style="14" customWidth="1"/>
    <col min="4510" max="4510" width="4.7109375" style="14" customWidth="1"/>
    <col min="4511" max="4512" width="11.7109375" style="14" customWidth="1"/>
    <col min="4513" max="4513" width="4.7109375" style="14" customWidth="1"/>
    <col min="4514" max="4515" width="11.7109375" style="14" customWidth="1"/>
    <col min="4516" max="4516" width="4.7109375" style="14" customWidth="1"/>
    <col min="4517" max="4518" width="11.7109375" style="14" customWidth="1"/>
    <col min="4519" max="4519" width="4.7109375" style="14" customWidth="1"/>
    <col min="4520" max="4521" width="11.7109375" style="14" customWidth="1"/>
    <col min="4522" max="4522" width="4.7109375" style="14" customWidth="1"/>
    <col min="4523" max="4524" width="11.7109375" style="14" customWidth="1"/>
    <col min="4525" max="4525" width="4.7109375" style="14" customWidth="1"/>
    <col min="4526" max="4527" width="11.7109375" style="14" customWidth="1"/>
    <col min="4528" max="4528" width="4.7109375" style="14" customWidth="1"/>
    <col min="4529" max="4530" width="11.7109375" style="14" customWidth="1"/>
    <col min="4531" max="4531" width="4.7109375" style="14" customWidth="1"/>
    <col min="4532" max="4533" width="11.7109375" style="14" customWidth="1"/>
    <col min="4534" max="4534" width="4.7109375" style="14" customWidth="1"/>
    <col min="4535" max="4536" width="11.7109375" style="14" customWidth="1"/>
    <col min="4537" max="4537" width="4.7109375" style="14" customWidth="1"/>
    <col min="4538" max="4539" width="11.7109375" style="14" customWidth="1"/>
    <col min="4540" max="4540" width="4.7109375" style="14" customWidth="1"/>
    <col min="4541" max="4542" width="11.7109375" style="14" customWidth="1"/>
    <col min="4543" max="4543" width="4.7109375" style="14" customWidth="1"/>
    <col min="4544" max="4545" width="11.7109375" style="14" customWidth="1"/>
    <col min="4546" max="4546" width="4.7109375" style="14" customWidth="1"/>
    <col min="4547" max="4548" width="11.7109375" style="14" customWidth="1"/>
    <col min="4549" max="4549" width="4.7109375" style="14" customWidth="1"/>
    <col min="4550" max="4551" width="11.7109375" style="14" customWidth="1"/>
    <col min="4552" max="4552" width="4.7109375" style="14" customWidth="1"/>
    <col min="4553" max="4554" width="11.7109375" style="14" customWidth="1"/>
    <col min="4555" max="4555" width="4.7109375" style="14" customWidth="1"/>
    <col min="4556" max="4557" width="11.7109375" style="14" customWidth="1"/>
    <col min="4558" max="4558" width="4.7109375" style="14" customWidth="1"/>
    <col min="4559" max="4560" width="11.7109375" style="14" customWidth="1"/>
    <col min="4561" max="4561" width="4.7109375" style="14" customWidth="1"/>
    <col min="4562" max="4563" width="11.7109375" style="14" customWidth="1"/>
    <col min="4564" max="4564" width="4.7109375" style="14" customWidth="1"/>
    <col min="4565" max="4566" width="11.7109375" style="14" customWidth="1"/>
    <col min="4567" max="4567" width="4.7109375" style="14" customWidth="1"/>
    <col min="4568" max="4569" width="11.7109375" style="14" customWidth="1"/>
    <col min="4570" max="4570" width="4.7109375" style="14" customWidth="1"/>
    <col min="4571" max="4572" width="11.7109375" style="14" customWidth="1"/>
    <col min="4573" max="4573" width="4.7109375" style="14" customWidth="1"/>
    <col min="4574" max="4575" width="11.7109375" style="14" customWidth="1"/>
    <col min="4576" max="4576" width="4.7109375" style="14" customWidth="1"/>
    <col min="4577" max="4578" width="11.7109375" style="14" customWidth="1"/>
    <col min="4579" max="4579" width="4.7109375" style="14" customWidth="1"/>
    <col min="4580" max="4581" width="11.7109375" style="14" customWidth="1"/>
    <col min="4582" max="4582" width="4.7109375" style="14" customWidth="1"/>
    <col min="4583" max="4584" width="11.7109375" style="14" customWidth="1"/>
    <col min="4585" max="4585" width="4.7109375" style="14" customWidth="1"/>
    <col min="4586" max="4595" width="11.7109375" style="14" customWidth="1"/>
    <col min="4596" max="4608" width="9.140625" style="14"/>
    <col min="4609" max="4609" width="11.7109375" style="14" customWidth="1"/>
    <col min="4610" max="4610" width="3.7109375" style="14" customWidth="1"/>
    <col min="4611" max="4612" width="11.7109375" style="14" customWidth="1"/>
    <col min="4613" max="4613" width="3.7109375" style="14" customWidth="1"/>
    <col min="4614" max="4615" width="11.7109375" style="14" customWidth="1"/>
    <col min="4616" max="4616" width="4.7109375" style="14" customWidth="1"/>
    <col min="4617" max="4618" width="11.7109375" style="14" customWidth="1"/>
    <col min="4619" max="4619" width="4.7109375" style="14" customWidth="1"/>
    <col min="4620" max="4621" width="11.7109375" style="14" customWidth="1"/>
    <col min="4622" max="4622" width="4.7109375" style="14" customWidth="1"/>
    <col min="4623" max="4624" width="11.7109375" style="14" customWidth="1"/>
    <col min="4625" max="4625" width="4.7109375" style="14" customWidth="1"/>
    <col min="4626" max="4627" width="11.7109375" style="14" customWidth="1"/>
    <col min="4628" max="4628" width="4.7109375" style="14" customWidth="1"/>
    <col min="4629" max="4630" width="11.7109375" style="14" customWidth="1"/>
    <col min="4631" max="4631" width="4.7109375" style="14" customWidth="1"/>
    <col min="4632" max="4633" width="11.7109375" style="14" customWidth="1"/>
    <col min="4634" max="4634" width="4.7109375" style="14" customWidth="1"/>
    <col min="4635" max="4636" width="11.7109375" style="14" customWidth="1"/>
    <col min="4637" max="4637" width="4.7109375" style="14" customWidth="1"/>
    <col min="4638" max="4639" width="11.7109375" style="14" customWidth="1"/>
    <col min="4640" max="4640" width="4.7109375" style="14" customWidth="1"/>
    <col min="4641" max="4642" width="11.7109375" style="14" customWidth="1"/>
    <col min="4643" max="4643" width="4.7109375" style="14" customWidth="1"/>
    <col min="4644" max="4645" width="11.7109375" style="14" customWidth="1"/>
    <col min="4646" max="4646" width="4.7109375" style="14" customWidth="1"/>
    <col min="4647" max="4648" width="11.7109375" style="14" customWidth="1"/>
    <col min="4649" max="4649" width="4.7109375" style="14" customWidth="1"/>
    <col min="4650" max="4651" width="11.7109375" style="14" customWidth="1"/>
    <col min="4652" max="4652" width="4.7109375" style="14" customWidth="1"/>
    <col min="4653" max="4654" width="11.7109375" style="14" customWidth="1"/>
    <col min="4655" max="4655" width="4.7109375" style="14" customWidth="1"/>
    <col min="4656" max="4657" width="11.7109375" style="14" customWidth="1"/>
    <col min="4658" max="4658" width="4.7109375" style="14" customWidth="1"/>
    <col min="4659" max="4660" width="11.7109375" style="14" customWidth="1"/>
    <col min="4661" max="4661" width="4.7109375" style="14" customWidth="1"/>
    <col min="4662" max="4663" width="11.7109375" style="14" customWidth="1"/>
    <col min="4664" max="4664" width="4.7109375" style="14" customWidth="1"/>
    <col min="4665" max="4666" width="11.7109375" style="14" customWidth="1"/>
    <col min="4667" max="4667" width="4.7109375" style="14" customWidth="1"/>
    <col min="4668" max="4669" width="11.7109375" style="14" customWidth="1"/>
    <col min="4670" max="4670" width="4.7109375" style="14" customWidth="1"/>
    <col min="4671" max="4672" width="11.7109375" style="14" customWidth="1"/>
    <col min="4673" max="4673" width="4.7109375" style="14" customWidth="1"/>
    <col min="4674" max="4675" width="11.7109375" style="14" customWidth="1"/>
    <col min="4676" max="4676" width="4.7109375" style="14" customWidth="1"/>
    <col min="4677" max="4678" width="11.7109375" style="14" customWidth="1"/>
    <col min="4679" max="4679" width="4.7109375" style="14" customWidth="1"/>
    <col min="4680" max="4681" width="11.7109375" style="14" customWidth="1"/>
    <col min="4682" max="4682" width="4.7109375" style="14" customWidth="1"/>
    <col min="4683" max="4684" width="11.7109375" style="14" customWidth="1"/>
    <col min="4685" max="4685" width="4.7109375" style="14" customWidth="1"/>
    <col min="4686" max="4687" width="11.7109375" style="14" customWidth="1"/>
    <col min="4688" max="4688" width="4.7109375" style="14" customWidth="1"/>
    <col min="4689" max="4690" width="11.7109375" style="14" customWidth="1"/>
    <col min="4691" max="4691" width="4.7109375" style="14" customWidth="1"/>
    <col min="4692" max="4693" width="11.7109375" style="14" customWidth="1"/>
    <col min="4694" max="4694" width="4.7109375" style="14" customWidth="1"/>
    <col min="4695" max="4696" width="11.7109375" style="14" customWidth="1"/>
    <col min="4697" max="4697" width="4.7109375" style="14" customWidth="1"/>
    <col min="4698" max="4699" width="11.7109375" style="14" customWidth="1"/>
    <col min="4700" max="4700" width="4.7109375" style="14" customWidth="1"/>
    <col min="4701" max="4702" width="11.7109375" style="14" customWidth="1"/>
    <col min="4703" max="4703" width="4.7109375" style="14" customWidth="1"/>
    <col min="4704" max="4705" width="11.7109375" style="14" customWidth="1"/>
    <col min="4706" max="4706" width="4.7109375" style="14" customWidth="1"/>
    <col min="4707" max="4708" width="11.7109375" style="14" customWidth="1"/>
    <col min="4709" max="4709" width="4.7109375" style="14" customWidth="1"/>
    <col min="4710" max="4711" width="11.7109375" style="14" customWidth="1"/>
    <col min="4712" max="4712" width="4.7109375" style="14" customWidth="1"/>
    <col min="4713" max="4714" width="11.7109375" style="14" customWidth="1"/>
    <col min="4715" max="4715" width="4.7109375" style="14" customWidth="1"/>
    <col min="4716" max="4717" width="11.7109375" style="14" customWidth="1"/>
    <col min="4718" max="4718" width="4.7109375" style="14" customWidth="1"/>
    <col min="4719" max="4720" width="11.7109375" style="14" customWidth="1"/>
    <col min="4721" max="4721" width="4.7109375" style="14" customWidth="1"/>
    <col min="4722" max="4723" width="11.7109375" style="14" customWidth="1"/>
    <col min="4724" max="4724" width="4.7109375" style="14" customWidth="1"/>
    <col min="4725" max="4726" width="11.7109375" style="14" customWidth="1"/>
    <col min="4727" max="4727" width="4.7109375" style="14" customWidth="1"/>
    <col min="4728" max="4729" width="11.7109375" style="14" customWidth="1"/>
    <col min="4730" max="4730" width="4.7109375" style="14" customWidth="1"/>
    <col min="4731" max="4732" width="11.7109375" style="14" customWidth="1"/>
    <col min="4733" max="4733" width="4.7109375" style="14" customWidth="1"/>
    <col min="4734" max="4735" width="11.7109375" style="14" customWidth="1"/>
    <col min="4736" max="4736" width="4.7109375" style="14" customWidth="1"/>
    <col min="4737" max="4738" width="11.7109375" style="14" customWidth="1"/>
    <col min="4739" max="4739" width="4.7109375" style="14" customWidth="1"/>
    <col min="4740" max="4741" width="11.7109375" style="14" customWidth="1"/>
    <col min="4742" max="4742" width="4.7109375" style="14" customWidth="1"/>
    <col min="4743" max="4744" width="11.7109375" style="14" customWidth="1"/>
    <col min="4745" max="4745" width="4.7109375" style="14" customWidth="1"/>
    <col min="4746" max="4747" width="11.7109375" style="14" customWidth="1"/>
    <col min="4748" max="4748" width="4.7109375" style="14" customWidth="1"/>
    <col min="4749" max="4750" width="11.7109375" style="14" customWidth="1"/>
    <col min="4751" max="4751" width="4.7109375" style="14" customWidth="1"/>
    <col min="4752" max="4753" width="11.7109375" style="14" customWidth="1"/>
    <col min="4754" max="4754" width="4.7109375" style="14" customWidth="1"/>
    <col min="4755" max="4756" width="11.7109375" style="14" customWidth="1"/>
    <col min="4757" max="4757" width="4.7109375" style="14" customWidth="1"/>
    <col min="4758" max="4759" width="11.7109375" style="14" customWidth="1"/>
    <col min="4760" max="4760" width="4.7109375" style="14" customWidth="1"/>
    <col min="4761" max="4762" width="11.7109375" style="14" customWidth="1"/>
    <col min="4763" max="4763" width="4.7109375" style="14" customWidth="1"/>
    <col min="4764" max="4765" width="11.7109375" style="14" customWidth="1"/>
    <col min="4766" max="4766" width="4.7109375" style="14" customWidth="1"/>
    <col min="4767" max="4768" width="11.7109375" style="14" customWidth="1"/>
    <col min="4769" max="4769" width="4.7109375" style="14" customWidth="1"/>
    <col min="4770" max="4771" width="11.7109375" style="14" customWidth="1"/>
    <col min="4772" max="4772" width="4.7109375" style="14" customWidth="1"/>
    <col min="4773" max="4774" width="11.7109375" style="14" customWidth="1"/>
    <col min="4775" max="4775" width="4.7109375" style="14" customWidth="1"/>
    <col min="4776" max="4777" width="11.7109375" style="14" customWidth="1"/>
    <col min="4778" max="4778" width="4.7109375" style="14" customWidth="1"/>
    <col min="4779" max="4780" width="11.7109375" style="14" customWidth="1"/>
    <col min="4781" max="4781" width="4.7109375" style="14" customWidth="1"/>
    <col min="4782" max="4783" width="11.7109375" style="14" customWidth="1"/>
    <col min="4784" max="4784" width="4.7109375" style="14" customWidth="1"/>
    <col min="4785" max="4786" width="11.7109375" style="14" customWidth="1"/>
    <col min="4787" max="4787" width="4.7109375" style="14" customWidth="1"/>
    <col min="4788" max="4789" width="11.7109375" style="14" customWidth="1"/>
    <col min="4790" max="4790" width="4.7109375" style="14" customWidth="1"/>
    <col min="4791" max="4792" width="11.7109375" style="14" customWidth="1"/>
    <col min="4793" max="4793" width="4.7109375" style="14" customWidth="1"/>
    <col min="4794" max="4795" width="11.7109375" style="14" customWidth="1"/>
    <col min="4796" max="4796" width="4.7109375" style="14" customWidth="1"/>
    <col min="4797" max="4798" width="11.7109375" style="14" customWidth="1"/>
    <col min="4799" max="4799" width="4.7109375" style="14" customWidth="1"/>
    <col min="4800" max="4801" width="11.7109375" style="14" customWidth="1"/>
    <col min="4802" max="4802" width="4.7109375" style="14" customWidth="1"/>
    <col min="4803" max="4804" width="11.7109375" style="14" customWidth="1"/>
    <col min="4805" max="4805" width="4.7109375" style="14" customWidth="1"/>
    <col min="4806" max="4807" width="11.7109375" style="14" customWidth="1"/>
    <col min="4808" max="4808" width="4.7109375" style="14" customWidth="1"/>
    <col min="4809" max="4810" width="11.7109375" style="14" customWidth="1"/>
    <col min="4811" max="4811" width="4.7109375" style="14" customWidth="1"/>
    <col min="4812" max="4813" width="11.7109375" style="14" customWidth="1"/>
    <col min="4814" max="4814" width="4.7109375" style="14" customWidth="1"/>
    <col min="4815" max="4816" width="11.7109375" style="14" customWidth="1"/>
    <col min="4817" max="4817" width="4.7109375" style="14" customWidth="1"/>
    <col min="4818" max="4819" width="11.7109375" style="14" customWidth="1"/>
    <col min="4820" max="4820" width="4.7109375" style="14" customWidth="1"/>
    <col min="4821" max="4822" width="11.7109375" style="14" customWidth="1"/>
    <col min="4823" max="4823" width="4.7109375" style="14" customWidth="1"/>
    <col min="4824" max="4825" width="11.7109375" style="14" customWidth="1"/>
    <col min="4826" max="4826" width="4.7109375" style="14" customWidth="1"/>
    <col min="4827" max="4828" width="11.7109375" style="14" customWidth="1"/>
    <col min="4829" max="4829" width="4.7109375" style="14" customWidth="1"/>
    <col min="4830" max="4831" width="11.7109375" style="14" customWidth="1"/>
    <col min="4832" max="4832" width="4.7109375" style="14" customWidth="1"/>
    <col min="4833" max="4834" width="11.7109375" style="14" customWidth="1"/>
    <col min="4835" max="4835" width="4.7109375" style="14" customWidth="1"/>
    <col min="4836" max="4837" width="11.7109375" style="14" customWidth="1"/>
    <col min="4838" max="4838" width="4.7109375" style="14" customWidth="1"/>
    <col min="4839" max="4840" width="11.7109375" style="14" customWidth="1"/>
    <col min="4841" max="4841" width="4.7109375" style="14" customWidth="1"/>
    <col min="4842" max="4851" width="11.7109375" style="14" customWidth="1"/>
    <col min="4852" max="4864" width="9.140625" style="14"/>
    <col min="4865" max="4865" width="11.7109375" style="14" customWidth="1"/>
    <col min="4866" max="4866" width="3.7109375" style="14" customWidth="1"/>
    <col min="4867" max="4868" width="11.7109375" style="14" customWidth="1"/>
    <col min="4869" max="4869" width="3.7109375" style="14" customWidth="1"/>
    <col min="4870" max="4871" width="11.7109375" style="14" customWidth="1"/>
    <col min="4872" max="4872" width="4.7109375" style="14" customWidth="1"/>
    <col min="4873" max="4874" width="11.7109375" style="14" customWidth="1"/>
    <col min="4875" max="4875" width="4.7109375" style="14" customWidth="1"/>
    <col min="4876" max="4877" width="11.7109375" style="14" customWidth="1"/>
    <col min="4878" max="4878" width="4.7109375" style="14" customWidth="1"/>
    <col min="4879" max="4880" width="11.7109375" style="14" customWidth="1"/>
    <col min="4881" max="4881" width="4.7109375" style="14" customWidth="1"/>
    <col min="4882" max="4883" width="11.7109375" style="14" customWidth="1"/>
    <col min="4884" max="4884" width="4.7109375" style="14" customWidth="1"/>
    <col min="4885" max="4886" width="11.7109375" style="14" customWidth="1"/>
    <col min="4887" max="4887" width="4.7109375" style="14" customWidth="1"/>
    <col min="4888" max="4889" width="11.7109375" style="14" customWidth="1"/>
    <col min="4890" max="4890" width="4.7109375" style="14" customWidth="1"/>
    <col min="4891" max="4892" width="11.7109375" style="14" customWidth="1"/>
    <col min="4893" max="4893" width="4.7109375" style="14" customWidth="1"/>
    <col min="4894" max="4895" width="11.7109375" style="14" customWidth="1"/>
    <col min="4896" max="4896" width="4.7109375" style="14" customWidth="1"/>
    <col min="4897" max="4898" width="11.7109375" style="14" customWidth="1"/>
    <col min="4899" max="4899" width="4.7109375" style="14" customWidth="1"/>
    <col min="4900" max="4901" width="11.7109375" style="14" customWidth="1"/>
    <col min="4902" max="4902" width="4.7109375" style="14" customWidth="1"/>
    <col min="4903" max="4904" width="11.7109375" style="14" customWidth="1"/>
    <col min="4905" max="4905" width="4.7109375" style="14" customWidth="1"/>
    <col min="4906" max="4907" width="11.7109375" style="14" customWidth="1"/>
    <col min="4908" max="4908" width="4.7109375" style="14" customWidth="1"/>
    <col min="4909" max="4910" width="11.7109375" style="14" customWidth="1"/>
    <col min="4911" max="4911" width="4.7109375" style="14" customWidth="1"/>
    <col min="4912" max="4913" width="11.7109375" style="14" customWidth="1"/>
    <col min="4914" max="4914" width="4.7109375" style="14" customWidth="1"/>
    <col min="4915" max="4916" width="11.7109375" style="14" customWidth="1"/>
    <col min="4917" max="4917" width="4.7109375" style="14" customWidth="1"/>
    <col min="4918" max="4919" width="11.7109375" style="14" customWidth="1"/>
    <col min="4920" max="4920" width="4.7109375" style="14" customWidth="1"/>
    <col min="4921" max="4922" width="11.7109375" style="14" customWidth="1"/>
    <col min="4923" max="4923" width="4.7109375" style="14" customWidth="1"/>
    <col min="4924" max="4925" width="11.7109375" style="14" customWidth="1"/>
    <col min="4926" max="4926" width="4.7109375" style="14" customWidth="1"/>
    <col min="4927" max="4928" width="11.7109375" style="14" customWidth="1"/>
    <col min="4929" max="4929" width="4.7109375" style="14" customWidth="1"/>
    <col min="4930" max="4931" width="11.7109375" style="14" customWidth="1"/>
    <col min="4932" max="4932" width="4.7109375" style="14" customWidth="1"/>
    <col min="4933" max="4934" width="11.7109375" style="14" customWidth="1"/>
    <col min="4935" max="4935" width="4.7109375" style="14" customWidth="1"/>
    <col min="4936" max="4937" width="11.7109375" style="14" customWidth="1"/>
    <col min="4938" max="4938" width="4.7109375" style="14" customWidth="1"/>
    <col min="4939" max="4940" width="11.7109375" style="14" customWidth="1"/>
    <col min="4941" max="4941" width="4.7109375" style="14" customWidth="1"/>
    <col min="4942" max="4943" width="11.7109375" style="14" customWidth="1"/>
    <col min="4944" max="4944" width="4.7109375" style="14" customWidth="1"/>
    <col min="4945" max="4946" width="11.7109375" style="14" customWidth="1"/>
    <col min="4947" max="4947" width="4.7109375" style="14" customWidth="1"/>
    <col min="4948" max="4949" width="11.7109375" style="14" customWidth="1"/>
    <col min="4950" max="4950" width="4.7109375" style="14" customWidth="1"/>
    <col min="4951" max="4952" width="11.7109375" style="14" customWidth="1"/>
    <col min="4953" max="4953" width="4.7109375" style="14" customWidth="1"/>
    <col min="4954" max="4955" width="11.7109375" style="14" customWidth="1"/>
    <col min="4956" max="4956" width="4.7109375" style="14" customWidth="1"/>
    <col min="4957" max="4958" width="11.7109375" style="14" customWidth="1"/>
    <col min="4959" max="4959" width="4.7109375" style="14" customWidth="1"/>
    <col min="4960" max="4961" width="11.7109375" style="14" customWidth="1"/>
    <col min="4962" max="4962" width="4.7109375" style="14" customWidth="1"/>
    <col min="4963" max="4964" width="11.7109375" style="14" customWidth="1"/>
    <col min="4965" max="4965" width="4.7109375" style="14" customWidth="1"/>
    <col min="4966" max="4967" width="11.7109375" style="14" customWidth="1"/>
    <col min="4968" max="4968" width="4.7109375" style="14" customWidth="1"/>
    <col min="4969" max="4970" width="11.7109375" style="14" customWidth="1"/>
    <col min="4971" max="4971" width="4.7109375" style="14" customWidth="1"/>
    <col min="4972" max="4973" width="11.7109375" style="14" customWidth="1"/>
    <col min="4974" max="4974" width="4.7109375" style="14" customWidth="1"/>
    <col min="4975" max="4976" width="11.7109375" style="14" customWidth="1"/>
    <col min="4977" max="4977" width="4.7109375" style="14" customWidth="1"/>
    <col min="4978" max="4979" width="11.7109375" style="14" customWidth="1"/>
    <col min="4980" max="4980" width="4.7109375" style="14" customWidth="1"/>
    <col min="4981" max="4982" width="11.7109375" style="14" customWidth="1"/>
    <col min="4983" max="4983" width="4.7109375" style="14" customWidth="1"/>
    <col min="4984" max="4985" width="11.7109375" style="14" customWidth="1"/>
    <col min="4986" max="4986" width="4.7109375" style="14" customWidth="1"/>
    <col min="4987" max="4988" width="11.7109375" style="14" customWidth="1"/>
    <col min="4989" max="4989" width="4.7109375" style="14" customWidth="1"/>
    <col min="4990" max="4991" width="11.7109375" style="14" customWidth="1"/>
    <col min="4992" max="4992" width="4.7109375" style="14" customWidth="1"/>
    <col min="4993" max="4994" width="11.7109375" style="14" customWidth="1"/>
    <col min="4995" max="4995" width="4.7109375" style="14" customWidth="1"/>
    <col min="4996" max="4997" width="11.7109375" style="14" customWidth="1"/>
    <col min="4998" max="4998" width="4.7109375" style="14" customWidth="1"/>
    <col min="4999" max="5000" width="11.7109375" style="14" customWidth="1"/>
    <col min="5001" max="5001" width="4.7109375" style="14" customWidth="1"/>
    <col min="5002" max="5003" width="11.7109375" style="14" customWidth="1"/>
    <col min="5004" max="5004" width="4.7109375" style="14" customWidth="1"/>
    <col min="5005" max="5006" width="11.7109375" style="14" customWidth="1"/>
    <col min="5007" max="5007" width="4.7109375" style="14" customWidth="1"/>
    <col min="5008" max="5009" width="11.7109375" style="14" customWidth="1"/>
    <col min="5010" max="5010" width="4.7109375" style="14" customWidth="1"/>
    <col min="5011" max="5012" width="11.7109375" style="14" customWidth="1"/>
    <col min="5013" max="5013" width="4.7109375" style="14" customWidth="1"/>
    <col min="5014" max="5015" width="11.7109375" style="14" customWidth="1"/>
    <col min="5016" max="5016" width="4.7109375" style="14" customWidth="1"/>
    <col min="5017" max="5018" width="11.7109375" style="14" customWidth="1"/>
    <col min="5019" max="5019" width="4.7109375" style="14" customWidth="1"/>
    <col min="5020" max="5021" width="11.7109375" style="14" customWidth="1"/>
    <col min="5022" max="5022" width="4.7109375" style="14" customWidth="1"/>
    <col min="5023" max="5024" width="11.7109375" style="14" customWidth="1"/>
    <col min="5025" max="5025" width="4.7109375" style="14" customWidth="1"/>
    <col min="5026" max="5027" width="11.7109375" style="14" customWidth="1"/>
    <col min="5028" max="5028" width="4.7109375" style="14" customWidth="1"/>
    <col min="5029" max="5030" width="11.7109375" style="14" customWidth="1"/>
    <col min="5031" max="5031" width="4.7109375" style="14" customWidth="1"/>
    <col min="5032" max="5033" width="11.7109375" style="14" customWidth="1"/>
    <col min="5034" max="5034" width="4.7109375" style="14" customWidth="1"/>
    <col min="5035" max="5036" width="11.7109375" style="14" customWidth="1"/>
    <col min="5037" max="5037" width="4.7109375" style="14" customWidth="1"/>
    <col min="5038" max="5039" width="11.7109375" style="14" customWidth="1"/>
    <col min="5040" max="5040" width="4.7109375" style="14" customWidth="1"/>
    <col min="5041" max="5042" width="11.7109375" style="14" customWidth="1"/>
    <col min="5043" max="5043" width="4.7109375" style="14" customWidth="1"/>
    <col min="5044" max="5045" width="11.7109375" style="14" customWidth="1"/>
    <col min="5046" max="5046" width="4.7109375" style="14" customWidth="1"/>
    <col min="5047" max="5048" width="11.7109375" style="14" customWidth="1"/>
    <col min="5049" max="5049" width="4.7109375" style="14" customWidth="1"/>
    <col min="5050" max="5051" width="11.7109375" style="14" customWidth="1"/>
    <col min="5052" max="5052" width="4.7109375" style="14" customWidth="1"/>
    <col min="5053" max="5054" width="11.7109375" style="14" customWidth="1"/>
    <col min="5055" max="5055" width="4.7109375" style="14" customWidth="1"/>
    <col min="5056" max="5057" width="11.7109375" style="14" customWidth="1"/>
    <col min="5058" max="5058" width="4.7109375" style="14" customWidth="1"/>
    <col min="5059" max="5060" width="11.7109375" style="14" customWidth="1"/>
    <col min="5061" max="5061" width="4.7109375" style="14" customWidth="1"/>
    <col min="5062" max="5063" width="11.7109375" style="14" customWidth="1"/>
    <col min="5064" max="5064" width="4.7109375" style="14" customWidth="1"/>
    <col min="5065" max="5066" width="11.7109375" style="14" customWidth="1"/>
    <col min="5067" max="5067" width="4.7109375" style="14" customWidth="1"/>
    <col min="5068" max="5069" width="11.7109375" style="14" customWidth="1"/>
    <col min="5070" max="5070" width="4.7109375" style="14" customWidth="1"/>
    <col min="5071" max="5072" width="11.7109375" style="14" customWidth="1"/>
    <col min="5073" max="5073" width="4.7109375" style="14" customWidth="1"/>
    <col min="5074" max="5075" width="11.7109375" style="14" customWidth="1"/>
    <col min="5076" max="5076" width="4.7109375" style="14" customWidth="1"/>
    <col min="5077" max="5078" width="11.7109375" style="14" customWidth="1"/>
    <col min="5079" max="5079" width="4.7109375" style="14" customWidth="1"/>
    <col min="5080" max="5081" width="11.7109375" style="14" customWidth="1"/>
    <col min="5082" max="5082" width="4.7109375" style="14" customWidth="1"/>
    <col min="5083" max="5084" width="11.7109375" style="14" customWidth="1"/>
    <col min="5085" max="5085" width="4.7109375" style="14" customWidth="1"/>
    <col min="5086" max="5087" width="11.7109375" style="14" customWidth="1"/>
    <col min="5088" max="5088" width="4.7109375" style="14" customWidth="1"/>
    <col min="5089" max="5090" width="11.7109375" style="14" customWidth="1"/>
    <col min="5091" max="5091" width="4.7109375" style="14" customWidth="1"/>
    <col min="5092" max="5093" width="11.7109375" style="14" customWidth="1"/>
    <col min="5094" max="5094" width="4.7109375" style="14" customWidth="1"/>
    <col min="5095" max="5096" width="11.7109375" style="14" customWidth="1"/>
    <col min="5097" max="5097" width="4.7109375" style="14" customWidth="1"/>
    <col min="5098" max="5107" width="11.7109375" style="14" customWidth="1"/>
    <col min="5108" max="5120" width="9.140625" style="14"/>
    <col min="5121" max="5121" width="11.7109375" style="14" customWidth="1"/>
    <col min="5122" max="5122" width="3.7109375" style="14" customWidth="1"/>
    <col min="5123" max="5124" width="11.7109375" style="14" customWidth="1"/>
    <col min="5125" max="5125" width="3.7109375" style="14" customWidth="1"/>
    <col min="5126" max="5127" width="11.7109375" style="14" customWidth="1"/>
    <col min="5128" max="5128" width="4.7109375" style="14" customWidth="1"/>
    <col min="5129" max="5130" width="11.7109375" style="14" customWidth="1"/>
    <col min="5131" max="5131" width="4.7109375" style="14" customWidth="1"/>
    <col min="5132" max="5133" width="11.7109375" style="14" customWidth="1"/>
    <col min="5134" max="5134" width="4.7109375" style="14" customWidth="1"/>
    <col min="5135" max="5136" width="11.7109375" style="14" customWidth="1"/>
    <col min="5137" max="5137" width="4.7109375" style="14" customWidth="1"/>
    <col min="5138" max="5139" width="11.7109375" style="14" customWidth="1"/>
    <col min="5140" max="5140" width="4.7109375" style="14" customWidth="1"/>
    <col min="5141" max="5142" width="11.7109375" style="14" customWidth="1"/>
    <col min="5143" max="5143" width="4.7109375" style="14" customWidth="1"/>
    <col min="5144" max="5145" width="11.7109375" style="14" customWidth="1"/>
    <col min="5146" max="5146" width="4.7109375" style="14" customWidth="1"/>
    <col min="5147" max="5148" width="11.7109375" style="14" customWidth="1"/>
    <col min="5149" max="5149" width="4.7109375" style="14" customWidth="1"/>
    <col min="5150" max="5151" width="11.7109375" style="14" customWidth="1"/>
    <col min="5152" max="5152" width="4.7109375" style="14" customWidth="1"/>
    <col min="5153" max="5154" width="11.7109375" style="14" customWidth="1"/>
    <col min="5155" max="5155" width="4.7109375" style="14" customWidth="1"/>
    <col min="5156" max="5157" width="11.7109375" style="14" customWidth="1"/>
    <col min="5158" max="5158" width="4.7109375" style="14" customWidth="1"/>
    <col min="5159" max="5160" width="11.7109375" style="14" customWidth="1"/>
    <col min="5161" max="5161" width="4.7109375" style="14" customWidth="1"/>
    <col min="5162" max="5163" width="11.7109375" style="14" customWidth="1"/>
    <col min="5164" max="5164" width="4.7109375" style="14" customWidth="1"/>
    <col min="5165" max="5166" width="11.7109375" style="14" customWidth="1"/>
    <col min="5167" max="5167" width="4.7109375" style="14" customWidth="1"/>
    <col min="5168" max="5169" width="11.7109375" style="14" customWidth="1"/>
    <col min="5170" max="5170" width="4.7109375" style="14" customWidth="1"/>
    <col min="5171" max="5172" width="11.7109375" style="14" customWidth="1"/>
    <col min="5173" max="5173" width="4.7109375" style="14" customWidth="1"/>
    <col min="5174" max="5175" width="11.7109375" style="14" customWidth="1"/>
    <col min="5176" max="5176" width="4.7109375" style="14" customWidth="1"/>
    <col min="5177" max="5178" width="11.7109375" style="14" customWidth="1"/>
    <col min="5179" max="5179" width="4.7109375" style="14" customWidth="1"/>
    <col min="5180" max="5181" width="11.7109375" style="14" customWidth="1"/>
    <col min="5182" max="5182" width="4.7109375" style="14" customWidth="1"/>
    <col min="5183" max="5184" width="11.7109375" style="14" customWidth="1"/>
    <col min="5185" max="5185" width="4.7109375" style="14" customWidth="1"/>
    <col min="5186" max="5187" width="11.7109375" style="14" customWidth="1"/>
    <col min="5188" max="5188" width="4.7109375" style="14" customWidth="1"/>
    <col min="5189" max="5190" width="11.7109375" style="14" customWidth="1"/>
    <col min="5191" max="5191" width="4.7109375" style="14" customWidth="1"/>
    <col min="5192" max="5193" width="11.7109375" style="14" customWidth="1"/>
    <col min="5194" max="5194" width="4.7109375" style="14" customWidth="1"/>
    <col min="5195" max="5196" width="11.7109375" style="14" customWidth="1"/>
    <col min="5197" max="5197" width="4.7109375" style="14" customWidth="1"/>
    <col min="5198" max="5199" width="11.7109375" style="14" customWidth="1"/>
    <col min="5200" max="5200" width="4.7109375" style="14" customWidth="1"/>
    <col min="5201" max="5202" width="11.7109375" style="14" customWidth="1"/>
    <col min="5203" max="5203" width="4.7109375" style="14" customWidth="1"/>
    <col min="5204" max="5205" width="11.7109375" style="14" customWidth="1"/>
    <col min="5206" max="5206" width="4.7109375" style="14" customWidth="1"/>
    <col min="5207" max="5208" width="11.7109375" style="14" customWidth="1"/>
    <col min="5209" max="5209" width="4.7109375" style="14" customWidth="1"/>
    <col min="5210" max="5211" width="11.7109375" style="14" customWidth="1"/>
    <col min="5212" max="5212" width="4.7109375" style="14" customWidth="1"/>
    <col min="5213" max="5214" width="11.7109375" style="14" customWidth="1"/>
    <col min="5215" max="5215" width="4.7109375" style="14" customWidth="1"/>
    <col min="5216" max="5217" width="11.7109375" style="14" customWidth="1"/>
    <col min="5218" max="5218" width="4.7109375" style="14" customWidth="1"/>
    <col min="5219" max="5220" width="11.7109375" style="14" customWidth="1"/>
    <col min="5221" max="5221" width="4.7109375" style="14" customWidth="1"/>
    <col min="5222" max="5223" width="11.7109375" style="14" customWidth="1"/>
    <col min="5224" max="5224" width="4.7109375" style="14" customWidth="1"/>
    <col min="5225" max="5226" width="11.7109375" style="14" customWidth="1"/>
    <col min="5227" max="5227" width="4.7109375" style="14" customWidth="1"/>
    <col min="5228" max="5229" width="11.7109375" style="14" customWidth="1"/>
    <col min="5230" max="5230" width="4.7109375" style="14" customWidth="1"/>
    <col min="5231" max="5232" width="11.7109375" style="14" customWidth="1"/>
    <col min="5233" max="5233" width="4.7109375" style="14" customWidth="1"/>
    <col min="5234" max="5235" width="11.7109375" style="14" customWidth="1"/>
    <col min="5236" max="5236" width="4.7109375" style="14" customWidth="1"/>
    <col min="5237" max="5238" width="11.7109375" style="14" customWidth="1"/>
    <col min="5239" max="5239" width="4.7109375" style="14" customWidth="1"/>
    <col min="5240" max="5241" width="11.7109375" style="14" customWidth="1"/>
    <col min="5242" max="5242" width="4.7109375" style="14" customWidth="1"/>
    <col min="5243" max="5244" width="11.7109375" style="14" customWidth="1"/>
    <col min="5245" max="5245" width="4.7109375" style="14" customWidth="1"/>
    <col min="5246" max="5247" width="11.7109375" style="14" customWidth="1"/>
    <col min="5248" max="5248" width="4.7109375" style="14" customWidth="1"/>
    <col min="5249" max="5250" width="11.7109375" style="14" customWidth="1"/>
    <col min="5251" max="5251" width="4.7109375" style="14" customWidth="1"/>
    <col min="5252" max="5253" width="11.7109375" style="14" customWidth="1"/>
    <col min="5254" max="5254" width="4.7109375" style="14" customWidth="1"/>
    <col min="5255" max="5256" width="11.7109375" style="14" customWidth="1"/>
    <col min="5257" max="5257" width="4.7109375" style="14" customWidth="1"/>
    <col min="5258" max="5259" width="11.7109375" style="14" customWidth="1"/>
    <col min="5260" max="5260" width="4.7109375" style="14" customWidth="1"/>
    <col min="5261" max="5262" width="11.7109375" style="14" customWidth="1"/>
    <col min="5263" max="5263" width="4.7109375" style="14" customWidth="1"/>
    <col min="5264" max="5265" width="11.7109375" style="14" customWidth="1"/>
    <col min="5266" max="5266" width="4.7109375" style="14" customWidth="1"/>
    <col min="5267" max="5268" width="11.7109375" style="14" customWidth="1"/>
    <col min="5269" max="5269" width="4.7109375" style="14" customWidth="1"/>
    <col min="5270" max="5271" width="11.7109375" style="14" customWidth="1"/>
    <col min="5272" max="5272" width="4.7109375" style="14" customWidth="1"/>
    <col min="5273" max="5274" width="11.7109375" style="14" customWidth="1"/>
    <col min="5275" max="5275" width="4.7109375" style="14" customWidth="1"/>
    <col min="5276" max="5277" width="11.7109375" style="14" customWidth="1"/>
    <col min="5278" max="5278" width="4.7109375" style="14" customWidth="1"/>
    <col min="5279" max="5280" width="11.7109375" style="14" customWidth="1"/>
    <col min="5281" max="5281" width="4.7109375" style="14" customWidth="1"/>
    <col min="5282" max="5283" width="11.7109375" style="14" customWidth="1"/>
    <col min="5284" max="5284" width="4.7109375" style="14" customWidth="1"/>
    <col min="5285" max="5286" width="11.7109375" style="14" customWidth="1"/>
    <col min="5287" max="5287" width="4.7109375" style="14" customWidth="1"/>
    <col min="5288" max="5289" width="11.7109375" style="14" customWidth="1"/>
    <col min="5290" max="5290" width="4.7109375" style="14" customWidth="1"/>
    <col min="5291" max="5292" width="11.7109375" style="14" customWidth="1"/>
    <col min="5293" max="5293" width="4.7109375" style="14" customWidth="1"/>
    <col min="5294" max="5295" width="11.7109375" style="14" customWidth="1"/>
    <col min="5296" max="5296" width="4.7109375" style="14" customWidth="1"/>
    <col min="5297" max="5298" width="11.7109375" style="14" customWidth="1"/>
    <col min="5299" max="5299" width="4.7109375" style="14" customWidth="1"/>
    <col min="5300" max="5301" width="11.7109375" style="14" customWidth="1"/>
    <col min="5302" max="5302" width="4.7109375" style="14" customWidth="1"/>
    <col min="5303" max="5304" width="11.7109375" style="14" customWidth="1"/>
    <col min="5305" max="5305" width="4.7109375" style="14" customWidth="1"/>
    <col min="5306" max="5307" width="11.7109375" style="14" customWidth="1"/>
    <col min="5308" max="5308" width="4.7109375" style="14" customWidth="1"/>
    <col min="5309" max="5310" width="11.7109375" style="14" customWidth="1"/>
    <col min="5311" max="5311" width="4.7109375" style="14" customWidth="1"/>
    <col min="5312" max="5313" width="11.7109375" style="14" customWidth="1"/>
    <col min="5314" max="5314" width="4.7109375" style="14" customWidth="1"/>
    <col min="5315" max="5316" width="11.7109375" style="14" customWidth="1"/>
    <col min="5317" max="5317" width="4.7109375" style="14" customWidth="1"/>
    <col min="5318" max="5319" width="11.7109375" style="14" customWidth="1"/>
    <col min="5320" max="5320" width="4.7109375" style="14" customWidth="1"/>
    <col min="5321" max="5322" width="11.7109375" style="14" customWidth="1"/>
    <col min="5323" max="5323" width="4.7109375" style="14" customWidth="1"/>
    <col min="5324" max="5325" width="11.7109375" style="14" customWidth="1"/>
    <col min="5326" max="5326" width="4.7109375" style="14" customWidth="1"/>
    <col min="5327" max="5328" width="11.7109375" style="14" customWidth="1"/>
    <col min="5329" max="5329" width="4.7109375" style="14" customWidth="1"/>
    <col min="5330" max="5331" width="11.7109375" style="14" customWidth="1"/>
    <col min="5332" max="5332" width="4.7109375" style="14" customWidth="1"/>
    <col min="5333" max="5334" width="11.7109375" style="14" customWidth="1"/>
    <col min="5335" max="5335" width="4.7109375" style="14" customWidth="1"/>
    <col min="5336" max="5337" width="11.7109375" style="14" customWidth="1"/>
    <col min="5338" max="5338" width="4.7109375" style="14" customWidth="1"/>
    <col min="5339" max="5340" width="11.7109375" style="14" customWidth="1"/>
    <col min="5341" max="5341" width="4.7109375" style="14" customWidth="1"/>
    <col min="5342" max="5343" width="11.7109375" style="14" customWidth="1"/>
    <col min="5344" max="5344" width="4.7109375" style="14" customWidth="1"/>
    <col min="5345" max="5346" width="11.7109375" style="14" customWidth="1"/>
    <col min="5347" max="5347" width="4.7109375" style="14" customWidth="1"/>
    <col min="5348" max="5349" width="11.7109375" style="14" customWidth="1"/>
    <col min="5350" max="5350" width="4.7109375" style="14" customWidth="1"/>
    <col min="5351" max="5352" width="11.7109375" style="14" customWidth="1"/>
    <col min="5353" max="5353" width="4.7109375" style="14" customWidth="1"/>
    <col min="5354" max="5363" width="11.7109375" style="14" customWidth="1"/>
    <col min="5364" max="5376" width="9.140625" style="14"/>
    <col min="5377" max="5377" width="11.7109375" style="14" customWidth="1"/>
    <col min="5378" max="5378" width="3.7109375" style="14" customWidth="1"/>
    <col min="5379" max="5380" width="11.7109375" style="14" customWidth="1"/>
    <col min="5381" max="5381" width="3.7109375" style="14" customWidth="1"/>
    <col min="5382" max="5383" width="11.7109375" style="14" customWidth="1"/>
    <col min="5384" max="5384" width="4.7109375" style="14" customWidth="1"/>
    <col min="5385" max="5386" width="11.7109375" style="14" customWidth="1"/>
    <col min="5387" max="5387" width="4.7109375" style="14" customWidth="1"/>
    <col min="5388" max="5389" width="11.7109375" style="14" customWidth="1"/>
    <col min="5390" max="5390" width="4.7109375" style="14" customWidth="1"/>
    <col min="5391" max="5392" width="11.7109375" style="14" customWidth="1"/>
    <col min="5393" max="5393" width="4.7109375" style="14" customWidth="1"/>
    <col min="5394" max="5395" width="11.7109375" style="14" customWidth="1"/>
    <col min="5396" max="5396" width="4.7109375" style="14" customWidth="1"/>
    <col min="5397" max="5398" width="11.7109375" style="14" customWidth="1"/>
    <col min="5399" max="5399" width="4.7109375" style="14" customWidth="1"/>
    <col min="5400" max="5401" width="11.7109375" style="14" customWidth="1"/>
    <col min="5402" max="5402" width="4.7109375" style="14" customWidth="1"/>
    <col min="5403" max="5404" width="11.7109375" style="14" customWidth="1"/>
    <col min="5405" max="5405" width="4.7109375" style="14" customWidth="1"/>
    <col min="5406" max="5407" width="11.7109375" style="14" customWidth="1"/>
    <col min="5408" max="5408" width="4.7109375" style="14" customWidth="1"/>
    <col min="5409" max="5410" width="11.7109375" style="14" customWidth="1"/>
    <col min="5411" max="5411" width="4.7109375" style="14" customWidth="1"/>
    <col min="5412" max="5413" width="11.7109375" style="14" customWidth="1"/>
    <col min="5414" max="5414" width="4.7109375" style="14" customWidth="1"/>
    <col min="5415" max="5416" width="11.7109375" style="14" customWidth="1"/>
    <col min="5417" max="5417" width="4.7109375" style="14" customWidth="1"/>
    <col min="5418" max="5419" width="11.7109375" style="14" customWidth="1"/>
    <col min="5420" max="5420" width="4.7109375" style="14" customWidth="1"/>
    <col min="5421" max="5422" width="11.7109375" style="14" customWidth="1"/>
    <col min="5423" max="5423" width="4.7109375" style="14" customWidth="1"/>
    <col min="5424" max="5425" width="11.7109375" style="14" customWidth="1"/>
    <col min="5426" max="5426" width="4.7109375" style="14" customWidth="1"/>
    <col min="5427" max="5428" width="11.7109375" style="14" customWidth="1"/>
    <col min="5429" max="5429" width="4.7109375" style="14" customWidth="1"/>
    <col min="5430" max="5431" width="11.7109375" style="14" customWidth="1"/>
    <col min="5432" max="5432" width="4.7109375" style="14" customWidth="1"/>
    <col min="5433" max="5434" width="11.7109375" style="14" customWidth="1"/>
    <col min="5435" max="5435" width="4.7109375" style="14" customWidth="1"/>
    <col min="5436" max="5437" width="11.7109375" style="14" customWidth="1"/>
    <col min="5438" max="5438" width="4.7109375" style="14" customWidth="1"/>
    <col min="5439" max="5440" width="11.7109375" style="14" customWidth="1"/>
    <col min="5441" max="5441" width="4.7109375" style="14" customWidth="1"/>
    <col min="5442" max="5443" width="11.7109375" style="14" customWidth="1"/>
    <col min="5444" max="5444" width="4.7109375" style="14" customWidth="1"/>
    <col min="5445" max="5446" width="11.7109375" style="14" customWidth="1"/>
    <col min="5447" max="5447" width="4.7109375" style="14" customWidth="1"/>
    <col min="5448" max="5449" width="11.7109375" style="14" customWidth="1"/>
    <col min="5450" max="5450" width="4.7109375" style="14" customWidth="1"/>
    <col min="5451" max="5452" width="11.7109375" style="14" customWidth="1"/>
    <col min="5453" max="5453" width="4.7109375" style="14" customWidth="1"/>
    <col min="5454" max="5455" width="11.7109375" style="14" customWidth="1"/>
    <col min="5456" max="5456" width="4.7109375" style="14" customWidth="1"/>
    <col min="5457" max="5458" width="11.7109375" style="14" customWidth="1"/>
    <col min="5459" max="5459" width="4.7109375" style="14" customWidth="1"/>
    <col min="5460" max="5461" width="11.7109375" style="14" customWidth="1"/>
    <col min="5462" max="5462" width="4.7109375" style="14" customWidth="1"/>
    <col min="5463" max="5464" width="11.7109375" style="14" customWidth="1"/>
    <col min="5465" max="5465" width="4.7109375" style="14" customWidth="1"/>
    <col min="5466" max="5467" width="11.7109375" style="14" customWidth="1"/>
    <col min="5468" max="5468" width="4.7109375" style="14" customWidth="1"/>
    <col min="5469" max="5470" width="11.7109375" style="14" customWidth="1"/>
    <col min="5471" max="5471" width="4.7109375" style="14" customWidth="1"/>
    <col min="5472" max="5473" width="11.7109375" style="14" customWidth="1"/>
    <col min="5474" max="5474" width="4.7109375" style="14" customWidth="1"/>
    <col min="5475" max="5476" width="11.7109375" style="14" customWidth="1"/>
    <col min="5477" max="5477" width="4.7109375" style="14" customWidth="1"/>
    <col min="5478" max="5479" width="11.7109375" style="14" customWidth="1"/>
    <col min="5480" max="5480" width="4.7109375" style="14" customWidth="1"/>
    <col min="5481" max="5482" width="11.7109375" style="14" customWidth="1"/>
    <col min="5483" max="5483" width="4.7109375" style="14" customWidth="1"/>
    <col min="5484" max="5485" width="11.7109375" style="14" customWidth="1"/>
    <col min="5486" max="5486" width="4.7109375" style="14" customWidth="1"/>
    <col min="5487" max="5488" width="11.7109375" style="14" customWidth="1"/>
    <col min="5489" max="5489" width="4.7109375" style="14" customWidth="1"/>
    <col min="5490" max="5491" width="11.7109375" style="14" customWidth="1"/>
    <col min="5492" max="5492" width="4.7109375" style="14" customWidth="1"/>
    <col min="5493" max="5494" width="11.7109375" style="14" customWidth="1"/>
    <col min="5495" max="5495" width="4.7109375" style="14" customWidth="1"/>
    <col min="5496" max="5497" width="11.7109375" style="14" customWidth="1"/>
    <col min="5498" max="5498" width="4.7109375" style="14" customWidth="1"/>
    <col min="5499" max="5500" width="11.7109375" style="14" customWidth="1"/>
    <col min="5501" max="5501" width="4.7109375" style="14" customWidth="1"/>
    <col min="5502" max="5503" width="11.7109375" style="14" customWidth="1"/>
    <col min="5504" max="5504" width="4.7109375" style="14" customWidth="1"/>
    <col min="5505" max="5506" width="11.7109375" style="14" customWidth="1"/>
    <col min="5507" max="5507" width="4.7109375" style="14" customWidth="1"/>
    <col min="5508" max="5509" width="11.7109375" style="14" customWidth="1"/>
    <col min="5510" max="5510" width="4.7109375" style="14" customWidth="1"/>
    <col min="5511" max="5512" width="11.7109375" style="14" customWidth="1"/>
    <col min="5513" max="5513" width="4.7109375" style="14" customWidth="1"/>
    <col min="5514" max="5515" width="11.7109375" style="14" customWidth="1"/>
    <col min="5516" max="5516" width="4.7109375" style="14" customWidth="1"/>
    <col min="5517" max="5518" width="11.7109375" style="14" customWidth="1"/>
    <col min="5519" max="5519" width="4.7109375" style="14" customWidth="1"/>
    <col min="5520" max="5521" width="11.7109375" style="14" customWidth="1"/>
    <col min="5522" max="5522" width="4.7109375" style="14" customWidth="1"/>
    <col min="5523" max="5524" width="11.7109375" style="14" customWidth="1"/>
    <col min="5525" max="5525" width="4.7109375" style="14" customWidth="1"/>
    <col min="5526" max="5527" width="11.7109375" style="14" customWidth="1"/>
    <col min="5528" max="5528" width="4.7109375" style="14" customWidth="1"/>
    <col min="5529" max="5530" width="11.7109375" style="14" customWidth="1"/>
    <col min="5531" max="5531" width="4.7109375" style="14" customWidth="1"/>
    <col min="5532" max="5533" width="11.7109375" style="14" customWidth="1"/>
    <col min="5534" max="5534" width="4.7109375" style="14" customWidth="1"/>
    <col min="5535" max="5536" width="11.7109375" style="14" customWidth="1"/>
    <col min="5537" max="5537" width="4.7109375" style="14" customWidth="1"/>
    <col min="5538" max="5539" width="11.7109375" style="14" customWidth="1"/>
    <col min="5540" max="5540" width="4.7109375" style="14" customWidth="1"/>
    <col min="5541" max="5542" width="11.7109375" style="14" customWidth="1"/>
    <col min="5543" max="5543" width="4.7109375" style="14" customWidth="1"/>
    <col min="5544" max="5545" width="11.7109375" style="14" customWidth="1"/>
    <col min="5546" max="5546" width="4.7109375" style="14" customWidth="1"/>
    <col min="5547" max="5548" width="11.7109375" style="14" customWidth="1"/>
    <col min="5549" max="5549" width="4.7109375" style="14" customWidth="1"/>
    <col min="5550" max="5551" width="11.7109375" style="14" customWidth="1"/>
    <col min="5552" max="5552" width="4.7109375" style="14" customWidth="1"/>
    <col min="5553" max="5554" width="11.7109375" style="14" customWidth="1"/>
    <col min="5555" max="5555" width="4.7109375" style="14" customWidth="1"/>
    <col min="5556" max="5557" width="11.7109375" style="14" customWidth="1"/>
    <col min="5558" max="5558" width="4.7109375" style="14" customWidth="1"/>
    <col min="5559" max="5560" width="11.7109375" style="14" customWidth="1"/>
    <col min="5561" max="5561" width="4.7109375" style="14" customWidth="1"/>
    <col min="5562" max="5563" width="11.7109375" style="14" customWidth="1"/>
    <col min="5564" max="5564" width="4.7109375" style="14" customWidth="1"/>
    <col min="5565" max="5566" width="11.7109375" style="14" customWidth="1"/>
    <col min="5567" max="5567" width="4.7109375" style="14" customWidth="1"/>
    <col min="5568" max="5569" width="11.7109375" style="14" customWidth="1"/>
    <col min="5570" max="5570" width="4.7109375" style="14" customWidth="1"/>
    <col min="5571" max="5572" width="11.7109375" style="14" customWidth="1"/>
    <col min="5573" max="5573" width="4.7109375" style="14" customWidth="1"/>
    <col min="5574" max="5575" width="11.7109375" style="14" customWidth="1"/>
    <col min="5576" max="5576" width="4.7109375" style="14" customWidth="1"/>
    <col min="5577" max="5578" width="11.7109375" style="14" customWidth="1"/>
    <col min="5579" max="5579" width="4.7109375" style="14" customWidth="1"/>
    <col min="5580" max="5581" width="11.7109375" style="14" customWidth="1"/>
    <col min="5582" max="5582" width="4.7109375" style="14" customWidth="1"/>
    <col min="5583" max="5584" width="11.7109375" style="14" customWidth="1"/>
    <col min="5585" max="5585" width="4.7109375" style="14" customWidth="1"/>
    <col min="5586" max="5587" width="11.7109375" style="14" customWidth="1"/>
    <col min="5588" max="5588" width="4.7109375" style="14" customWidth="1"/>
    <col min="5589" max="5590" width="11.7109375" style="14" customWidth="1"/>
    <col min="5591" max="5591" width="4.7109375" style="14" customWidth="1"/>
    <col min="5592" max="5593" width="11.7109375" style="14" customWidth="1"/>
    <col min="5594" max="5594" width="4.7109375" style="14" customWidth="1"/>
    <col min="5595" max="5596" width="11.7109375" style="14" customWidth="1"/>
    <col min="5597" max="5597" width="4.7109375" style="14" customWidth="1"/>
    <col min="5598" max="5599" width="11.7109375" style="14" customWidth="1"/>
    <col min="5600" max="5600" width="4.7109375" style="14" customWidth="1"/>
    <col min="5601" max="5602" width="11.7109375" style="14" customWidth="1"/>
    <col min="5603" max="5603" width="4.7109375" style="14" customWidth="1"/>
    <col min="5604" max="5605" width="11.7109375" style="14" customWidth="1"/>
    <col min="5606" max="5606" width="4.7109375" style="14" customWidth="1"/>
    <col min="5607" max="5608" width="11.7109375" style="14" customWidth="1"/>
    <col min="5609" max="5609" width="4.7109375" style="14" customWidth="1"/>
    <col min="5610" max="5619" width="11.7109375" style="14" customWidth="1"/>
    <col min="5620" max="5632" width="9.140625" style="14"/>
    <col min="5633" max="5633" width="11.7109375" style="14" customWidth="1"/>
    <col min="5634" max="5634" width="3.7109375" style="14" customWidth="1"/>
    <col min="5635" max="5636" width="11.7109375" style="14" customWidth="1"/>
    <col min="5637" max="5637" width="3.7109375" style="14" customWidth="1"/>
    <col min="5638" max="5639" width="11.7109375" style="14" customWidth="1"/>
    <col min="5640" max="5640" width="4.7109375" style="14" customWidth="1"/>
    <col min="5641" max="5642" width="11.7109375" style="14" customWidth="1"/>
    <col min="5643" max="5643" width="4.7109375" style="14" customWidth="1"/>
    <col min="5644" max="5645" width="11.7109375" style="14" customWidth="1"/>
    <col min="5646" max="5646" width="4.7109375" style="14" customWidth="1"/>
    <col min="5647" max="5648" width="11.7109375" style="14" customWidth="1"/>
    <col min="5649" max="5649" width="4.7109375" style="14" customWidth="1"/>
    <col min="5650" max="5651" width="11.7109375" style="14" customWidth="1"/>
    <col min="5652" max="5652" width="4.7109375" style="14" customWidth="1"/>
    <col min="5653" max="5654" width="11.7109375" style="14" customWidth="1"/>
    <col min="5655" max="5655" width="4.7109375" style="14" customWidth="1"/>
    <col min="5656" max="5657" width="11.7109375" style="14" customWidth="1"/>
    <col min="5658" max="5658" width="4.7109375" style="14" customWidth="1"/>
    <col min="5659" max="5660" width="11.7109375" style="14" customWidth="1"/>
    <col min="5661" max="5661" width="4.7109375" style="14" customWidth="1"/>
    <col min="5662" max="5663" width="11.7109375" style="14" customWidth="1"/>
    <col min="5664" max="5664" width="4.7109375" style="14" customWidth="1"/>
    <col min="5665" max="5666" width="11.7109375" style="14" customWidth="1"/>
    <col min="5667" max="5667" width="4.7109375" style="14" customWidth="1"/>
    <col min="5668" max="5669" width="11.7109375" style="14" customWidth="1"/>
    <col min="5670" max="5670" width="4.7109375" style="14" customWidth="1"/>
    <col min="5671" max="5672" width="11.7109375" style="14" customWidth="1"/>
    <col min="5673" max="5673" width="4.7109375" style="14" customWidth="1"/>
    <col min="5674" max="5675" width="11.7109375" style="14" customWidth="1"/>
    <col min="5676" max="5676" width="4.7109375" style="14" customWidth="1"/>
    <col min="5677" max="5678" width="11.7109375" style="14" customWidth="1"/>
    <col min="5679" max="5679" width="4.7109375" style="14" customWidth="1"/>
    <col min="5680" max="5681" width="11.7109375" style="14" customWidth="1"/>
    <col min="5682" max="5682" width="4.7109375" style="14" customWidth="1"/>
    <col min="5683" max="5684" width="11.7109375" style="14" customWidth="1"/>
    <col min="5685" max="5685" width="4.7109375" style="14" customWidth="1"/>
    <col min="5686" max="5687" width="11.7109375" style="14" customWidth="1"/>
    <col min="5688" max="5688" width="4.7109375" style="14" customWidth="1"/>
    <col min="5689" max="5690" width="11.7109375" style="14" customWidth="1"/>
    <col min="5691" max="5691" width="4.7109375" style="14" customWidth="1"/>
    <col min="5692" max="5693" width="11.7109375" style="14" customWidth="1"/>
    <col min="5694" max="5694" width="4.7109375" style="14" customWidth="1"/>
    <col min="5695" max="5696" width="11.7109375" style="14" customWidth="1"/>
    <col min="5697" max="5697" width="4.7109375" style="14" customWidth="1"/>
    <col min="5698" max="5699" width="11.7109375" style="14" customWidth="1"/>
    <col min="5700" max="5700" width="4.7109375" style="14" customWidth="1"/>
    <col min="5701" max="5702" width="11.7109375" style="14" customWidth="1"/>
    <col min="5703" max="5703" width="4.7109375" style="14" customWidth="1"/>
    <col min="5704" max="5705" width="11.7109375" style="14" customWidth="1"/>
    <col min="5706" max="5706" width="4.7109375" style="14" customWidth="1"/>
    <col min="5707" max="5708" width="11.7109375" style="14" customWidth="1"/>
    <col min="5709" max="5709" width="4.7109375" style="14" customWidth="1"/>
    <col min="5710" max="5711" width="11.7109375" style="14" customWidth="1"/>
    <col min="5712" max="5712" width="4.7109375" style="14" customWidth="1"/>
    <col min="5713" max="5714" width="11.7109375" style="14" customWidth="1"/>
    <col min="5715" max="5715" width="4.7109375" style="14" customWidth="1"/>
    <col min="5716" max="5717" width="11.7109375" style="14" customWidth="1"/>
    <col min="5718" max="5718" width="4.7109375" style="14" customWidth="1"/>
    <col min="5719" max="5720" width="11.7109375" style="14" customWidth="1"/>
    <col min="5721" max="5721" width="4.7109375" style="14" customWidth="1"/>
    <col min="5722" max="5723" width="11.7109375" style="14" customWidth="1"/>
    <col min="5724" max="5724" width="4.7109375" style="14" customWidth="1"/>
    <col min="5725" max="5726" width="11.7109375" style="14" customWidth="1"/>
    <col min="5727" max="5727" width="4.7109375" style="14" customWidth="1"/>
    <col min="5728" max="5729" width="11.7109375" style="14" customWidth="1"/>
    <col min="5730" max="5730" width="4.7109375" style="14" customWidth="1"/>
    <col min="5731" max="5732" width="11.7109375" style="14" customWidth="1"/>
    <col min="5733" max="5733" width="4.7109375" style="14" customWidth="1"/>
    <col min="5734" max="5735" width="11.7109375" style="14" customWidth="1"/>
    <col min="5736" max="5736" width="4.7109375" style="14" customWidth="1"/>
    <col min="5737" max="5738" width="11.7109375" style="14" customWidth="1"/>
    <col min="5739" max="5739" width="4.7109375" style="14" customWidth="1"/>
    <col min="5740" max="5741" width="11.7109375" style="14" customWidth="1"/>
    <col min="5742" max="5742" width="4.7109375" style="14" customWidth="1"/>
    <col min="5743" max="5744" width="11.7109375" style="14" customWidth="1"/>
    <col min="5745" max="5745" width="4.7109375" style="14" customWidth="1"/>
    <col min="5746" max="5747" width="11.7109375" style="14" customWidth="1"/>
    <col min="5748" max="5748" width="4.7109375" style="14" customWidth="1"/>
    <col min="5749" max="5750" width="11.7109375" style="14" customWidth="1"/>
    <col min="5751" max="5751" width="4.7109375" style="14" customWidth="1"/>
    <col min="5752" max="5753" width="11.7109375" style="14" customWidth="1"/>
    <col min="5754" max="5754" width="4.7109375" style="14" customWidth="1"/>
    <col min="5755" max="5756" width="11.7109375" style="14" customWidth="1"/>
    <col min="5757" max="5757" width="4.7109375" style="14" customWidth="1"/>
    <col min="5758" max="5759" width="11.7109375" style="14" customWidth="1"/>
    <col min="5760" max="5760" width="4.7109375" style="14" customWidth="1"/>
    <col min="5761" max="5762" width="11.7109375" style="14" customWidth="1"/>
    <col min="5763" max="5763" width="4.7109375" style="14" customWidth="1"/>
    <col min="5764" max="5765" width="11.7109375" style="14" customWidth="1"/>
    <col min="5766" max="5766" width="4.7109375" style="14" customWidth="1"/>
    <col min="5767" max="5768" width="11.7109375" style="14" customWidth="1"/>
    <col min="5769" max="5769" width="4.7109375" style="14" customWidth="1"/>
    <col min="5770" max="5771" width="11.7109375" style="14" customWidth="1"/>
    <col min="5772" max="5772" width="4.7109375" style="14" customWidth="1"/>
    <col min="5773" max="5774" width="11.7109375" style="14" customWidth="1"/>
    <col min="5775" max="5775" width="4.7109375" style="14" customWidth="1"/>
    <col min="5776" max="5777" width="11.7109375" style="14" customWidth="1"/>
    <col min="5778" max="5778" width="4.7109375" style="14" customWidth="1"/>
    <col min="5779" max="5780" width="11.7109375" style="14" customWidth="1"/>
    <col min="5781" max="5781" width="4.7109375" style="14" customWidth="1"/>
    <col min="5782" max="5783" width="11.7109375" style="14" customWidth="1"/>
    <col min="5784" max="5784" width="4.7109375" style="14" customWidth="1"/>
    <col min="5785" max="5786" width="11.7109375" style="14" customWidth="1"/>
    <col min="5787" max="5787" width="4.7109375" style="14" customWidth="1"/>
    <col min="5788" max="5789" width="11.7109375" style="14" customWidth="1"/>
    <col min="5790" max="5790" width="4.7109375" style="14" customWidth="1"/>
    <col min="5791" max="5792" width="11.7109375" style="14" customWidth="1"/>
    <col min="5793" max="5793" width="4.7109375" style="14" customWidth="1"/>
    <col min="5794" max="5795" width="11.7109375" style="14" customWidth="1"/>
    <col min="5796" max="5796" width="4.7109375" style="14" customWidth="1"/>
    <col min="5797" max="5798" width="11.7109375" style="14" customWidth="1"/>
    <col min="5799" max="5799" width="4.7109375" style="14" customWidth="1"/>
    <col min="5800" max="5801" width="11.7109375" style="14" customWidth="1"/>
    <col min="5802" max="5802" width="4.7109375" style="14" customWidth="1"/>
    <col min="5803" max="5804" width="11.7109375" style="14" customWidth="1"/>
    <col min="5805" max="5805" width="4.7109375" style="14" customWidth="1"/>
    <col min="5806" max="5807" width="11.7109375" style="14" customWidth="1"/>
    <col min="5808" max="5808" width="4.7109375" style="14" customWidth="1"/>
    <col min="5809" max="5810" width="11.7109375" style="14" customWidth="1"/>
    <col min="5811" max="5811" width="4.7109375" style="14" customWidth="1"/>
    <col min="5812" max="5813" width="11.7109375" style="14" customWidth="1"/>
    <col min="5814" max="5814" width="4.7109375" style="14" customWidth="1"/>
    <col min="5815" max="5816" width="11.7109375" style="14" customWidth="1"/>
    <col min="5817" max="5817" width="4.7109375" style="14" customWidth="1"/>
    <col min="5818" max="5819" width="11.7109375" style="14" customWidth="1"/>
    <col min="5820" max="5820" width="4.7109375" style="14" customWidth="1"/>
    <col min="5821" max="5822" width="11.7109375" style="14" customWidth="1"/>
    <col min="5823" max="5823" width="4.7109375" style="14" customWidth="1"/>
    <col min="5824" max="5825" width="11.7109375" style="14" customWidth="1"/>
    <col min="5826" max="5826" width="4.7109375" style="14" customWidth="1"/>
    <col min="5827" max="5828" width="11.7109375" style="14" customWidth="1"/>
    <col min="5829" max="5829" width="4.7109375" style="14" customWidth="1"/>
    <col min="5830" max="5831" width="11.7109375" style="14" customWidth="1"/>
    <col min="5832" max="5832" width="4.7109375" style="14" customWidth="1"/>
    <col min="5833" max="5834" width="11.7109375" style="14" customWidth="1"/>
    <col min="5835" max="5835" width="4.7109375" style="14" customWidth="1"/>
    <col min="5836" max="5837" width="11.7109375" style="14" customWidth="1"/>
    <col min="5838" max="5838" width="4.7109375" style="14" customWidth="1"/>
    <col min="5839" max="5840" width="11.7109375" style="14" customWidth="1"/>
    <col min="5841" max="5841" width="4.7109375" style="14" customWidth="1"/>
    <col min="5842" max="5843" width="11.7109375" style="14" customWidth="1"/>
    <col min="5844" max="5844" width="4.7109375" style="14" customWidth="1"/>
    <col min="5845" max="5846" width="11.7109375" style="14" customWidth="1"/>
    <col min="5847" max="5847" width="4.7109375" style="14" customWidth="1"/>
    <col min="5848" max="5849" width="11.7109375" style="14" customWidth="1"/>
    <col min="5850" max="5850" width="4.7109375" style="14" customWidth="1"/>
    <col min="5851" max="5852" width="11.7109375" style="14" customWidth="1"/>
    <col min="5853" max="5853" width="4.7109375" style="14" customWidth="1"/>
    <col min="5854" max="5855" width="11.7109375" style="14" customWidth="1"/>
    <col min="5856" max="5856" width="4.7109375" style="14" customWidth="1"/>
    <col min="5857" max="5858" width="11.7109375" style="14" customWidth="1"/>
    <col min="5859" max="5859" width="4.7109375" style="14" customWidth="1"/>
    <col min="5860" max="5861" width="11.7109375" style="14" customWidth="1"/>
    <col min="5862" max="5862" width="4.7109375" style="14" customWidth="1"/>
    <col min="5863" max="5864" width="11.7109375" style="14" customWidth="1"/>
    <col min="5865" max="5865" width="4.7109375" style="14" customWidth="1"/>
    <col min="5866" max="5875" width="11.7109375" style="14" customWidth="1"/>
    <col min="5876" max="5888" width="9.140625" style="14"/>
    <col min="5889" max="5889" width="11.7109375" style="14" customWidth="1"/>
    <col min="5890" max="5890" width="3.7109375" style="14" customWidth="1"/>
    <col min="5891" max="5892" width="11.7109375" style="14" customWidth="1"/>
    <col min="5893" max="5893" width="3.7109375" style="14" customWidth="1"/>
    <col min="5894" max="5895" width="11.7109375" style="14" customWidth="1"/>
    <col min="5896" max="5896" width="4.7109375" style="14" customWidth="1"/>
    <col min="5897" max="5898" width="11.7109375" style="14" customWidth="1"/>
    <col min="5899" max="5899" width="4.7109375" style="14" customWidth="1"/>
    <col min="5900" max="5901" width="11.7109375" style="14" customWidth="1"/>
    <col min="5902" max="5902" width="4.7109375" style="14" customWidth="1"/>
    <col min="5903" max="5904" width="11.7109375" style="14" customWidth="1"/>
    <col min="5905" max="5905" width="4.7109375" style="14" customWidth="1"/>
    <col min="5906" max="5907" width="11.7109375" style="14" customWidth="1"/>
    <col min="5908" max="5908" width="4.7109375" style="14" customWidth="1"/>
    <col min="5909" max="5910" width="11.7109375" style="14" customWidth="1"/>
    <col min="5911" max="5911" width="4.7109375" style="14" customWidth="1"/>
    <col min="5912" max="5913" width="11.7109375" style="14" customWidth="1"/>
    <col min="5914" max="5914" width="4.7109375" style="14" customWidth="1"/>
    <col min="5915" max="5916" width="11.7109375" style="14" customWidth="1"/>
    <col min="5917" max="5917" width="4.7109375" style="14" customWidth="1"/>
    <col min="5918" max="5919" width="11.7109375" style="14" customWidth="1"/>
    <col min="5920" max="5920" width="4.7109375" style="14" customWidth="1"/>
    <col min="5921" max="5922" width="11.7109375" style="14" customWidth="1"/>
    <col min="5923" max="5923" width="4.7109375" style="14" customWidth="1"/>
    <col min="5924" max="5925" width="11.7109375" style="14" customWidth="1"/>
    <col min="5926" max="5926" width="4.7109375" style="14" customWidth="1"/>
    <col min="5927" max="5928" width="11.7109375" style="14" customWidth="1"/>
    <col min="5929" max="5929" width="4.7109375" style="14" customWidth="1"/>
    <col min="5930" max="5931" width="11.7109375" style="14" customWidth="1"/>
    <col min="5932" max="5932" width="4.7109375" style="14" customWidth="1"/>
    <col min="5933" max="5934" width="11.7109375" style="14" customWidth="1"/>
    <col min="5935" max="5935" width="4.7109375" style="14" customWidth="1"/>
    <col min="5936" max="5937" width="11.7109375" style="14" customWidth="1"/>
    <col min="5938" max="5938" width="4.7109375" style="14" customWidth="1"/>
    <col min="5939" max="5940" width="11.7109375" style="14" customWidth="1"/>
    <col min="5941" max="5941" width="4.7109375" style="14" customWidth="1"/>
    <col min="5942" max="5943" width="11.7109375" style="14" customWidth="1"/>
    <col min="5944" max="5944" width="4.7109375" style="14" customWidth="1"/>
    <col min="5945" max="5946" width="11.7109375" style="14" customWidth="1"/>
    <col min="5947" max="5947" width="4.7109375" style="14" customWidth="1"/>
    <col min="5948" max="5949" width="11.7109375" style="14" customWidth="1"/>
    <col min="5950" max="5950" width="4.7109375" style="14" customWidth="1"/>
    <col min="5951" max="5952" width="11.7109375" style="14" customWidth="1"/>
    <col min="5953" max="5953" width="4.7109375" style="14" customWidth="1"/>
    <col min="5954" max="5955" width="11.7109375" style="14" customWidth="1"/>
    <col min="5956" max="5956" width="4.7109375" style="14" customWidth="1"/>
    <col min="5957" max="5958" width="11.7109375" style="14" customWidth="1"/>
    <col min="5959" max="5959" width="4.7109375" style="14" customWidth="1"/>
    <col min="5960" max="5961" width="11.7109375" style="14" customWidth="1"/>
    <col min="5962" max="5962" width="4.7109375" style="14" customWidth="1"/>
    <col min="5963" max="5964" width="11.7109375" style="14" customWidth="1"/>
    <col min="5965" max="5965" width="4.7109375" style="14" customWidth="1"/>
    <col min="5966" max="5967" width="11.7109375" style="14" customWidth="1"/>
    <col min="5968" max="5968" width="4.7109375" style="14" customWidth="1"/>
    <col min="5969" max="5970" width="11.7109375" style="14" customWidth="1"/>
    <col min="5971" max="5971" width="4.7109375" style="14" customWidth="1"/>
    <col min="5972" max="5973" width="11.7109375" style="14" customWidth="1"/>
    <col min="5974" max="5974" width="4.7109375" style="14" customWidth="1"/>
    <col min="5975" max="5976" width="11.7109375" style="14" customWidth="1"/>
    <col min="5977" max="5977" width="4.7109375" style="14" customWidth="1"/>
    <col min="5978" max="5979" width="11.7109375" style="14" customWidth="1"/>
    <col min="5980" max="5980" width="4.7109375" style="14" customWidth="1"/>
    <col min="5981" max="5982" width="11.7109375" style="14" customWidth="1"/>
    <col min="5983" max="5983" width="4.7109375" style="14" customWidth="1"/>
    <col min="5984" max="5985" width="11.7109375" style="14" customWidth="1"/>
    <col min="5986" max="5986" width="4.7109375" style="14" customWidth="1"/>
    <col min="5987" max="5988" width="11.7109375" style="14" customWidth="1"/>
    <col min="5989" max="5989" width="4.7109375" style="14" customWidth="1"/>
    <col min="5990" max="5991" width="11.7109375" style="14" customWidth="1"/>
    <col min="5992" max="5992" width="4.7109375" style="14" customWidth="1"/>
    <col min="5993" max="5994" width="11.7109375" style="14" customWidth="1"/>
    <col min="5995" max="5995" width="4.7109375" style="14" customWidth="1"/>
    <col min="5996" max="5997" width="11.7109375" style="14" customWidth="1"/>
    <col min="5998" max="5998" width="4.7109375" style="14" customWidth="1"/>
    <col min="5999" max="6000" width="11.7109375" style="14" customWidth="1"/>
    <col min="6001" max="6001" width="4.7109375" style="14" customWidth="1"/>
    <col min="6002" max="6003" width="11.7109375" style="14" customWidth="1"/>
    <col min="6004" max="6004" width="4.7109375" style="14" customWidth="1"/>
    <col min="6005" max="6006" width="11.7109375" style="14" customWidth="1"/>
    <col min="6007" max="6007" width="4.7109375" style="14" customWidth="1"/>
    <col min="6008" max="6009" width="11.7109375" style="14" customWidth="1"/>
    <col min="6010" max="6010" width="4.7109375" style="14" customWidth="1"/>
    <col min="6011" max="6012" width="11.7109375" style="14" customWidth="1"/>
    <col min="6013" max="6013" width="4.7109375" style="14" customWidth="1"/>
    <col min="6014" max="6015" width="11.7109375" style="14" customWidth="1"/>
    <col min="6016" max="6016" width="4.7109375" style="14" customWidth="1"/>
    <col min="6017" max="6018" width="11.7109375" style="14" customWidth="1"/>
    <col min="6019" max="6019" width="4.7109375" style="14" customWidth="1"/>
    <col min="6020" max="6021" width="11.7109375" style="14" customWidth="1"/>
    <col min="6022" max="6022" width="4.7109375" style="14" customWidth="1"/>
    <col min="6023" max="6024" width="11.7109375" style="14" customWidth="1"/>
    <col min="6025" max="6025" width="4.7109375" style="14" customWidth="1"/>
    <col min="6026" max="6027" width="11.7109375" style="14" customWidth="1"/>
    <col min="6028" max="6028" width="4.7109375" style="14" customWidth="1"/>
    <col min="6029" max="6030" width="11.7109375" style="14" customWidth="1"/>
    <col min="6031" max="6031" width="4.7109375" style="14" customWidth="1"/>
    <col min="6032" max="6033" width="11.7109375" style="14" customWidth="1"/>
    <col min="6034" max="6034" width="4.7109375" style="14" customWidth="1"/>
    <col min="6035" max="6036" width="11.7109375" style="14" customWidth="1"/>
    <col min="6037" max="6037" width="4.7109375" style="14" customWidth="1"/>
    <col min="6038" max="6039" width="11.7109375" style="14" customWidth="1"/>
    <col min="6040" max="6040" width="4.7109375" style="14" customWidth="1"/>
    <col min="6041" max="6042" width="11.7109375" style="14" customWidth="1"/>
    <col min="6043" max="6043" width="4.7109375" style="14" customWidth="1"/>
    <col min="6044" max="6045" width="11.7109375" style="14" customWidth="1"/>
    <col min="6046" max="6046" width="4.7109375" style="14" customWidth="1"/>
    <col min="6047" max="6048" width="11.7109375" style="14" customWidth="1"/>
    <col min="6049" max="6049" width="4.7109375" style="14" customWidth="1"/>
    <col min="6050" max="6051" width="11.7109375" style="14" customWidth="1"/>
    <col min="6052" max="6052" width="4.7109375" style="14" customWidth="1"/>
    <col min="6053" max="6054" width="11.7109375" style="14" customWidth="1"/>
    <col min="6055" max="6055" width="4.7109375" style="14" customWidth="1"/>
    <col min="6056" max="6057" width="11.7109375" style="14" customWidth="1"/>
    <col min="6058" max="6058" width="4.7109375" style="14" customWidth="1"/>
    <col min="6059" max="6060" width="11.7109375" style="14" customWidth="1"/>
    <col min="6061" max="6061" width="4.7109375" style="14" customWidth="1"/>
    <col min="6062" max="6063" width="11.7109375" style="14" customWidth="1"/>
    <col min="6064" max="6064" width="4.7109375" style="14" customWidth="1"/>
    <col min="6065" max="6066" width="11.7109375" style="14" customWidth="1"/>
    <col min="6067" max="6067" width="4.7109375" style="14" customWidth="1"/>
    <col min="6068" max="6069" width="11.7109375" style="14" customWidth="1"/>
    <col min="6070" max="6070" width="4.7109375" style="14" customWidth="1"/>
    <col min="6071" max="6072" width="11.7109375" style="14" customWidth="1"/>
    <col min="6073" max="6073" width="4.7109375" style="14" customWidth="1"/>
    <col min="6074" max="6075" width="11.7109375" style="14" customWidth="1"/>
    <col min="6076" max="6076" width="4.7109375" style="14" customWidth="1"/>
    <col min="6077" max="6078" width="11.7109375" style="14" customWidth="1"/>
    <col min="6079" max="6079" width="4.7109375" style="14" customWidth="1"/>
    <col min="6080" max="6081" width="11.7109375" style="14" customWidth="1"/>
    <col min="6082" max="6082" width="4.7109375" style="14" customWidth="1"/>
    <col min="6083" max="6084" width="11.7109375" style="14" customWidth="1"/>
    <col min="6085" max="6085" width="4.7109375" style="14" customWidth="1"/>
    <col min="6086" max="6087" width="11.7109375" style="14" customWidth="1"/>
    <col min="6088" max="6088" width="4.7109375" style="14" customWidth="1"/>
    <col min="6089" max="6090" width="11.7109375" style="14" customWidth="1"/>
    <col min="6091" max="6091" width="4.7109375" style="14" customWidth="1"/>
    <col min="6092" max="6093" width="11.7109375" style="14" customWidth="1"/>
    <col min="6094" max="6094" width="4.7109375" style="14" customWidth="1"/>
    <col min="6095" max="6096" width="11.7109375" style="14" customWidth="1"/>
    <col min="6097" max="6097" width="4.7109375" style="14" customWidth="1"/>
    <col min="6098" max="6099" width="11.7109375" style="14" customWidth="1"/>
    <col min="6100" max="6100" width="4.7109375" style="14" customWidth="1"/>
    <col min="6101" max="6102" width="11.7109375" style="14" customWidth="1"/>
    <col min="6103" max="6103" width="4.7109375" style="14" customWidth="1"/>
    <col min="6104" max="6105" width="11.7109375" style="14" customWidth="1"/>
    <col min="6106" max="6106" width="4.7109375" style="14" customWidth="1"/>
    <col min="6107" max="6108" width="11.7109375" style="14" customWidth="1"/>
    <col min="6109" max="6109" width="4.7109375" style="14" customWidth="1"/>
    <col min="6110" max="6111" width="11.7109375" style="14" customWidth="1"/>
    <col min="6112" max="6112" width="4.7109375" style="14" customWidth="1"/>
    <col min="6113" max="6114" width="11.7109375" style="14" customWidth="1"/>
    <col min="6115" max="6115" width="4.7109375" style="14" customWidth="1"/>
    <col min="6116" max="6117" width="11.7109375" style="14" customWidth="1"/>
    <col min="6118" max="6118" width="4.7109375" style="14" customWidth="1"/>
    <col min="6119" max="6120" width="11.7109375" style="14" customWidth="1"/>
    <col min="6121" max="6121" width="4.7109375" style="14" customWidth="1"/>
    <col min="6122" max="6131" width="11.7109375" style="14" customWidth="1"/>
    <col min="6132" max="6144" width="9.140625" style="14"/>
    <col min="6145" max="6145" width="11.7109375" style="14" customWidth="1"/>
    <col min="6146" max="6146" width="3.7109375" style="14" customWidth="1"/>
    <col min="6147" max="6148" width="11.7109375" style="14" customWidth="1"/>
    <col min="6149" max="6149" width="3.7109375" style="14" customWidth="1"/>
    <col min="6150" max="6151" width="11.7109375" style="14" customWidth="1"/>
    <col min="6152" max="6152" width="4.7109375" style="14" customWidth="1"/>
    <col min="6153" max="6154" width="11.7109375" style="14" customWidth="1"/>
    <col min="6155" max="6155" width="4.7109375" style="14" customWidth="1"/>
    <col min="6156" max="6157" width="11.7109375" style="14" customWidth="1"/>
    <col min="6158" max="6158" width="4.7109375" style="14" customWidth="1"/>
    <col min="6159" max="6160" width="11.7109375" style="14" customWidth="1"/>
    <col min="6161" max="6161" width="4.7109375" style="14" customWidth="1"/>
    <col min="6162" max="6163" width="11.7109375" style="14" customWidth="1"/>
    <col min="6164" max="6164" width="4.7109375" style="14" customWidth="1"/>
    <col min="6165" max="6166" width="11.7109375" style="14" customWidth="1"/>
    <col min="6167" max="6167" width="4.7109375" style="14" customWidth="1"/>
    <col min="6168" max="6169" width="11.7109375" style="14" customWidth="1"/>
    <col min="6170" max="6170" width="4.7109375" style="14" customWidth="1"/>
    <col min="6171" max="6172" width="11.7109375" style="14" customWidth="1"/>
    <col min="6173" max="6173" width="4.7109375" style="14" customWidth="1"/>
    <col min="6174" max="6175" width="11.7109375" style="14" customWidth="1"/>
    <col min="6176" max="6176" width="4.7109375" style="14" customWidth="1"/>
    <col min="6177" max="6178" width="11.7109375" style="14" customWidth="1"/>
    <col min="6179" max="6179" width="4.7109375" style="14" customWidth="1"/>
    <col min="6180" max="6181" width="11.7109375" style="14" customWidth="1"/>
    <col min="6182" max="6182" width="4.7109375" style="14" customWidth="1"/>
    <col min="6183" max="6184" width="11.7109375" style="14" customWidth="1"/>
    <col min="6185" max="6185" width="4.7109375" style="14" customWidth="1"/>
    <col min="6186" max="6187" width="11.7109375" style="14" customWidth="1"/>
    <col min="6188" max="6188" width="4.7109375" style="14" customWidth="1"/>
    <col min="6189" max="6190" width="11.7109375" style="14" customWidth="1"/>
    <col min="6191" max="6191" width="4.7109375" style="14" customWidth="1"/>
    <col min="6192" max="6193" width="11.7109375" style="14" customWidth="1"/>
    <col min="6194" max="6194" width="4.7109375" style="14" customWidth="1"/>
    <col min="6195" max="6196" width="11.7109375" style="14" customWidth="1"/>
    <col min="6197" max="6197" width="4.7109375" style="14" customWidth="1"/>
    <col min="6198" max="6199" width="11.7109375" style="14" customWidth="1"/>
    <col min="6200" max="6200" width="4.7109375" style="14" customWidth="1"/>
    <col min="6201" max="6202" width="11.7109375" style="14" customWidth="1"/>
    <col min="6203" max="6203" width="4.7109375" style="14" customWidth="1"/>
    <col min="6204" max="6205" width="11.7109375" style="14" customWidth="1"/>
    <col min="6206" max="6206" width="4.7109375" style="14" customWidth="1"/>
    <col min="6207" max="6208" width="11.7109375" style="14" customWidth="1"/>
    <col min="6209" max="6209" width="4.7109375" style="14" customWidth="1"/>
    <col min="6210" max="6211" width="11.7109375" style="14" customWidth="1"/>
    <col min="6212" max="6212" width="4.7109375" style="14" customWidth="1"/>
    <col min="6213" max="6214" width="11.7109375" style="14" customWidth="1"/>
    <col min="6215" max="6215" width="4.7109375" style="14" customWidth="1"/>
    <col min="6216" max="6217" width="11.7109375" style="14" customWidth="1"/>
    <col min="6218" max="6218" width="4.7109375" style="14" customWidth="1"/>
    <col min="6219" max="6220" width="11.7109375" style="14" customWidth="1"/>
    <col min="6221" max="6221" width="4.7109375" style="14" customWidth="1"/>
    <col min="6222" max="6223" width="11.7109375" style="14" customWidth="1"/>
    <col min="6224" max="6224" width="4.7109375" style="14" customWidth="1"/>
    <col min="6225" max="6226" width="11.7109375" style="14" customWidth="1"/>
    <col min="6227" max="6227" width="4.7109375" style="14" customWidth="1"/>
    <col min="6228" max="6229" width="11.7109375" style="14" customWidth="1"/>
    <col min="6230" max="6230" width="4.7109375" style="14" customWidth="1"/>
    <col min="6231" max="6232" width="11.7109375" style="14" customWidth="1"/>
    <col min="6233" max="6233" width="4.7109375" style="14" customWidth="1"/>
    <col min="6234" max="6235" width="11.7109375" style="14" customWidth="1"/>
    <col min="6236" max="6236" width="4.7109375" style="14" customWidth="1"/>
    <col min="6237" max="6238" width="11.7109375" style="14" customWidth="1"/>
    <col min="6239" max="6239" width="4.7109375" style="14" customWidth="1"/>
    <col min="6240" max="6241" width="11.7109375" style="14" customWidth="1"/>
    <col min="6242" max="6242" width="4.7109375" style="14" customWidth="1"/>
    <col min="6243" max="6244" width="11.7109375" style="14" customWidth="1"/>
    <col min="6245" max="6245" width="4.7109375" style="14" customWidth="1"/>
    <col min="6246" max="6247" width="11.7109375" style="14" customWidth="1"/>
    <col min="6248" max="6248" width="4.7109375" style="14" customWidth="1"/>
    <col min="6249" max="6250" width="11.7109375" style="14" customWidth="1"/>
    <col min="6251" max="6251" width="4.7109375" style="14" customWidth="1"/>
    <col min="6252" max="6253" width="11.7109375" style="14" customWidth="1"/>
    <col min="6254" max="6254" width="4.7109375" style="14" customWidth="1"/>
    <col min="6255" max="6256" width="11.7109375" style="14" customWidth="1"/>
    <col min="6257" max="6257" width="4.7109375" style="14" customWidth="1"/>
    <col min="6258" max="6259" width="11.7109375" style="14" customWidth="1"/>
    <col min="6260" max="6260" width="4.7109375" style="14" customWidth="1"/>
    <col min="6261" max="6262" width="11.7109375" style="14" customWidth="1"/>
    <col min="6263" max="6263" width="4.7109375" style="14" customWidth="1"/>
    <col min="6264" max="6265" width="11.7109375" style="14" customWidth="1"/>
    <col min="6266" max="6266" width="4.7109375" style="14" customWidth="1"/>
    <col min="6267" max="6268" width="11.7109375" style="14" customWidth="1"/>
    <col min="6269" max="6269" width="4.7109375" style="14" customWidth="1"/>
    <col min="6270" max="6271" width="11.7109375" style="14" customWidth="1"/>
    <col min="6272" max="6272" width="4.7109375" style="14" customWidth="1"/>
    <col min="6273" max="6274" width="11.7109375" style="14" customWidth="1"/>
    <col min="6275" max="6275" width="4.7109375" style="14" customWidth="1"/>
    <col min="6276" max="6277" width="11.7109375" style="14" customWidth="1"/>
    <col min="6278" max="6278" width="4.7109375" style="14" customWidth="1"/>
    <col min="6279" max="6280" width="11.7109375" style="14" customWidth="1"/>
    <col min="6281" max="6281" width="4.7109375" style="14" customWidth="1"/>
    <col min="6282" max="6283" width="11.7109375" style="14" customWidth="1"/>
    <col min="6284" max="6284" width="4.7109375" style="14" customWidth="1"/>
    <col min="6285" max="6286" width="11.7109375" style="14" customWidth="1"/>
    <col min="6287" max="6287" width="4.7109375" style="14" customWidth="1"/>
    <col min="6288" max="6289" width="11.7109375" style="14" customWidth="1"/>
    <col min="6290" max="6290" width="4.7109375" style="14" customWidth="1"/>
    <col min="6291" max="6292" width="11.7109375" style="14" customWidth="1"/>
    <col min="6293" max="6293" width="4.7109375" style="14" customWidth="1"/>
    <col min="6294" max="6295" width="11.7109375" style="14" customWidth="1"/>
    <col min="6296" max="6296" width="4.7109375" style="14" customWidth="1"/>
    <col min="6297" max="6298" width="11.7109375" style="14" customWidth="1"/>
    <col min="6299" max="6299" width="4.7109375" style="14" customWidth="1"/>
    <col min="6300" max="6301" width="11.7109375" style="14" customWidth="1"/>
    <col min="6302" max="6302" width="4.7109375" style="14" customWidth="1"/>
    <col min="6303" max="6304" width="11.7109375" style="14" customWidth="1"/>
    <col min="6305" max="6305" width="4.7109375" style="14" customWidth="1"/>
    <col min="6306" max="6307" width="11.7109375" style="14" customWidth="1"/>
    <col min="6308" max="6308" width="4.7109375" style="14" customWidth="1"/>
    <col min="6309" max="6310" width="11.7109375" style="14" customWidth="1"/>
    <col min="6311" max="6311" width="4.7109375" style="14" customWidth="1"/>
    <col min="6312" max="6313" width="11.7109375" style="14" customWidth="1"/>
    <col min="6314" max="6314" width="4.7109375" style="14" customWidth="1"/>
    <col min="6315" max="6316" width="11.7109375" style="14" customWidth="1"/>
    <col min="6317" max="6317" width="4.7109375" style="14" customWidth="1"/>
    <col min="6318" max="6319" width="11.7109375" style="14" customWidth="1"/>
    <col min="6320" max="6320" width="4.7109375" style="14" customWidth="1"/>
    <col min="6321" max="6322" width="11.7109375" style="14" customWidth="1"/>
    <col min="6323" max="6323" width="4.7109375" style="14" customWidth="1"/>
    <col min="6324" max="6325" width="11.7109375" style="14" customWidth="1"/>
    <col min="6326" max="6326" width="4.7109375" style="14" customWidth="1"/>
    <col min="6327" max="6328" width="11.7109375" style="14" customWidth="1"/>
    <col min="6329" max="6329" width="4.7109375" style="14" customWidth="1"/>
    <col min="6330" max="6331" width="11.7109375" style="14" customWidth="1"/>
    <col min="6332" max="6332" width="4.7109375" style="14" customWidth="1"/>
    <col min="6333" max="6334" width="11.7109375" style="14" customWidth="1"/>
    <col min="6335" max="6335" width="4.7109375" style="14" customWidth="1"/>
    <col min="6336" max="6337" width="11.7109375" style="14" customWidth="1"/>
    <col min="6338" max="6338" width="4.7109375" style="14" customWidth="1"/>
    <col min="6339" max="6340" width="11.7109375" style="14" customWidth="1"/>
    <col min="6341" max="6341" width="4.7109375" style="14" customWidth="1"/>
    <col min="6342" max="6343" width="11.7109375" style="14" customWidth="1"/>
    <col min="6344" max="6344" width="4.7109375" style="14" customWidth="1"/>
    <col min="6345" max="6346" width="11.7109375" style="14" customWidth="1"/>
    <col min="6347" max="6347" width="4.7109375" style="14" customWidth="1"/>
    <col min="6348" max="6349" width="11.7109375" style="14" customWidth="1"/>
    <col min="6350" max="6350" width="4.7109375" style="14" customWidth="1"/>
    <col min="6351" max="6352" width="11.7109375" style="14" customWidth="1"/>
    <col min="6353" max="6353" width="4.7109375" style="14" customWidth="1"/>
    <col min="6354" max="6355" width="11.7109375" style="14" customWidth="1"/>
    <col min="6356" max="6356" width="4.7109375" style="14" customWidth="1"/>
    <col min="6357" max="6358" width="11.7109375" style="14" customWidth="1"/>
    <col min="6359" max="6359" width="4.7109375" style="14" customWidth="1"/>
    <col min="6360" max="6361" width="11.7109375" style="14" customWidth="1"/>
    <col min="6362" max="6362" width="4.7109375" style="14" customWidth="1"/>
    <col min="6363" max="6364" width="11.7109375" style="14" customWidth="1"/>
    <col min="6365" max="6365" width="4.7109375" style="14" customWidth="1"/>
    <col min="6366" max="6367" width="11.7109375" style="14" customWidth="1"/>
    <col min="6368" max="6368" width="4.7109375" style="14" customWidth="1"/>
    <col min="6369" max="6370" width="11.7109375" style="14" customWidth="1"/>
    <col min="6371" max="6371" width="4.7109375" style="14" customWidth="1"/>
    <col min="6372" max="6373" width="11.7109375" style="14" customWidth="1"/>
    <col min="6374" max="6374" width="4.7109375" style="14" customWidth="1"/>
    <col min="6375" max="6376" width="11.7109375" style="14" customWidth="1"/>
    <col min="6377" max="6377" width="4.7109375" style="14" customWidth="1"/>
    <col min="6378" max="6387" width="11.7109375" style="14" customWidth="1"/>
    <col min="6388" max="6400" width="9.140625" style="14"/>
    <col min="6401" max="6401" width="11.7109375" style="14" customWidth="1"/>
    <col min="6402" max="6402" width="3.7109375" style="14" customWidth="1"/>
    <col min="6403" max="6404" width="11.7109375" style="14" customWidth="1"/>
    <col min="6405" max="6405" width="3.7109375" style="14" customWidth="1"/>
    <col min="6406" max="6407" width="11.7109375" style="14" customWidth="1"/>
    <col min="6408" max="6408" width="4.7109375" style="14" customWidth="1"/>
    <col min="6409" max="6410" width="11.7109375" style="14" customWidth="1"/>
    <col min="6411" max="6411" width="4.7109375" style="14" customWidth="1"/>
    <col min="6412" max="6413" width="11.7109375" style="14" customWidth="1"/>
    <col min="6414" max="6414" width="4.7109375" style="14" customWidth="1"/>
    <col min="6415" max="6416" width="11.7109375" style="14" customWidth="1"/>
    <col min="6417" max="6417" width="4.7109375" style="14" customWidth="1"/>
    <col min="6418" max="6419" width="11.7109375" style="14" customWidth="1"/>
    <col min="6420" max="6420" width="4.7109375" style="14" customWidth="1"/>
    <col min="6421" max="6422" width="11.7109375" style="14" customWidth="1"/>
    <col min="6423" max="6423" width="4.7109375" style="14" customWidth="1"/>
    <col min="6424" max="6425" width="11.7109375" style="14" customWidth="1"/>
    <col min="6426" max="6426" width="4.7109375" style="14" customWidth="1"/>
    <col min="6427" max="6428" width="11.7109375" style="14" customWidth="1"/>
    <col min="6429" max="6429" width="4.7109375" style="14" customWidth="1"/>
    <col min="6430" max="6431" width="11.7109375" style="14" customWidth="1"/>
    <col min="6432" max="6432" width="4.7109375" style="14" customWidth="1"/>
    <col min="6433" max="6434" width="11.7109375" style="14" customWidth="1"/>
    <col min="6435" max="6435" width="4.7109375" style="14" customWidth="1"/>
    <col min="6436" max="6437" width="11.7109375" style="14" customWidth="1"/>
    <col min="6438" max="6438" width="4.7109375" style="14" customWidth="1"/>
    <col min="6439" max="6440" width="11.7109375" style="14" customWidth="1"/>
    <col min="6441" max="6441" width="4.7109375" style="14" customWidth="1"/>
    <col min="6442" max="6443" width="11.7109375" style="14" customWidth="1"/>
    <col min="6444" max="6444" width="4.7109375" style="14" customWidth="1"/>
    <col min="6445" max="6446" width="11.7109375" style="14" customWidth="1"/>
    <col min="6447" max="6447" width="4.7109375" style="14" customWidth="1"/>
    <col min="6448" max="6449" width="11.7109375" style="14" customWidth="1"/>
    <col min="6450" max="6450" width="4.7109375" style="14" customWidth="1"/>
    <col min="6451" max="6452" width="11.7109375" style="14" customWidth="1"/>
    <col min="6453" max="6453" width="4.7109375" style="14" customWidth="1"/>
    <col min="6454" max="6455" width="11.7109375" style="14" customWidth="1"/>
    <col min="6456" max="6456" width="4.7109375" style="14" customWidth="1"/>
    <col min="6457" max="6458" width="11.7109375" style="14" customWidth="1"/>
    <col min="6459" max="6459" width="4.7109375" style="14" customWidth="1"/>
    <col min="6460" max="6461" width="11.7109375" style="14" customWidth="1"/>
    <col min="6462" max="6462" width="4.7109375" style="14" customWidth="1"/>
    <col min="6463" max="6464" width="11.7109375" style="14" customWidth="1"/>
    <col min="6465" max="6465" width="4.7109375" style="14" customWidth="1"/>
    <col min="6466" max="6467" width="11.7109375" style="14" customWidth="1"/>
    <col min="6468" max="6468" width="4.7109375" style="14" customWidth="1"/>
    <col min="6469" max="6470" width="11.7109375" style="14" customWidth="1"/>
    <col min="6471" max="6471" width="4.7109375" style="14" customWidth="1"/>
    <col min="6472" max="6473" width="11.7109375" style="14" customWidth="1"/>
    <col min="6474" max="6474" width="4.7109375" style="14" customWidth="1"/>
    <col min="6475" max="6476" width="11.7109375" style="14" customWidth="1"/>
    <col min="6477" max="6477" width="4.7109375" style="14" customWidth="1"/>
    <col min="6478" max="6479" width="11.7109375" style="14" customWidth="1"/>
    <col min="6480" max="6480" width="4.7109375" style="14" customWidth="1"/>
    <col min="6481" max="6482" width="11.7109375" style="14" customWidth="1"/>
    <col min="6483" max="6483" width="4.7109375" style="14" customWidth="1"/>
    <col min="6484" max="6485" width="11.7109375" style="14" customWidth="1"/>
    <col min="6486" max="6486" width="4.7109375" style="14" customWidth="1"/>
    <col min="6487" max="6488" width="11.7109375" style="14" customWidth="1"/>
    <col min="6489" max="6489" width="4.7109375" style="14" customWidth="1"/>
    <col min="6490" max="6491" width="11.7109375" style="14" customWidth="1"/>
    <col min="6492" max="6492" width="4.7109375" style="14" customWidth="1"/>
    <col min="6493" max="6494" width="11.7109375" style="14" customWidth="1"/>
    <col min="6495" max="6495" width="4.7109375" style="14" customWidth="1"/>
    <col min="6496" max="6497" width="11.7109375" style="14" customWidth="1"/>
    <col min="6498" max="6498" width="4.7109375" style="14" customWidth="1"/>
    <col min="6499" max="6500" width="11.7109375" style="14" customWidth="1"/>
    <col min="6501" max="6501" width="4.7109375" style="14" customWidth="1"/>
    <col min="6502" max="6503" width="11.7109375" style="14" customWidth="1"/>
    <col min="6504" max="6504" width="4.7109375" style="14" customWidth="1"/>
    <col min="6505" max="6506" width="11.7109375" style="14" customWidth="1"/>
    <col min="6507" max="6507" width="4.7109375" style="14" customWidth="1"/>
    <col min="6508" max="6509" width="11.7109375" style="14" customWidth="1"/>
    <col min="6510" max="6510" width="4.7109375" style="14" customWidth="1"/>
    <col min="6511" max="6512" width="11.7109375" style="14" customWidth="1"/>
    <col min="6513" max="6513" width="4.7109375" style="14" customWidth="1"/>
    <col min="6514" max="6515" width="11.7109375" style="14" customWidth="1"/>
    <col min="6516" max="6516" width="4.7109375" style="14" customWidth="1"/>
    <col min="6517" max="6518" width="11.7109375" style="14" customWidth="1"/>
    <col min="6519" max="6519" width="4.7109375" style="14" customWidth="1"/>
    <col min="6520" max="6521" width="11.7109375" style="14" customWidth="1"/>
    <col min="6522" max="6522" width="4.7109375" style="14" customWidth="1"/>
    <col min="6523" max="6524" width="11.7109375" style="14" customWidth="1"/>
    <col min="6525" max="6525" width="4.7109375" style="14" customWidth="1"/>
    <col min="6526" max="6527" width="11.7109375" style="14" customWidth="1"/>
    <col min="6528" max="6528" width="4.7109375" style="14" customWidth="1"/>
    <col min="6529" max="6530" width="11.7109375" style="14" customWidth="1"/>
    <col min="6531" max="6531" width="4.7109375" style="14" customWidth="1"/>
    <col min="6532" max="6533" width="11.7109375" style="14" customWidth="1"/>
    <col min="6534" max="6534" width="4.7109375" style="14" customWidth="1"/>
    <col min="6535" max="6536" width="11.7109375" style="14" customWidth="1"/>
    <col min="6537" max="6537" width="4.7109375" style="14" customWidth="1"/>
    <col min="6538" max="6539" width="11.7109375" style="14" customWidth="1"/>
    <col min="6540" max="6540" width="4.7109375" style="14" customWidth="1"/>
    <col min="6541" max="6542" width="11.7109375" style="14" customWidth="1"/>
    <col min="6543" max="6543" width="4.7109375" style="14" customWidth="1"/>
    <col min="6544" max="6545" width="11.7109375" style="14" customWidth="1"/>
    <col min="6546" max="6546" width="4.7109375" style="14" customWidth="1"/>
    <col min="6547" max="6548" width="11.7109375" style="14" customWidth="1"/>
    <col min="6549" max="6549" width="4.7109375" style="14" customWidth="1"/>
    <col min="6550" max="6551" width="11.7109375" style="14" customWidth="1"/>
    <col min="6552" max="6552" width="4.7109375" style="14" customWidth="1"/>
    <col min="6553" max="6554" width="11.7109375" style="14" customWidth="1"/>
    <col min="6555" max="6555" width="4.7109375" style="14" customWidth="1"/>
    <col min="6556" max="6557" width="11.7109375" style="14" customWidth="1"/>
    <col min="6558" max="6558" width="4.7109375" style="14" customWidth="1"/>
    <col min="6559" max="6560" width="11.7109375" style="14" customWidth="1"/>
    <col min="6561" max="6561" width="4.7109375" style="14" customWidth="1"/>
    <col min="6562" max="6563" width="11.7109375" style="14" customWidth="1"/>
    <col min="6564" max="6564" width="4.7109375" style="14" customWidth="1"/>
    <col min="6565" max="6566" width="11.7109375" style="14" customWidth="1"/>
    <col min="6567" max="6567" width="4.7109375" style="14" customWidth="1"/>
    <col min="6568" max="6569" width="11.7109375" style="14" customWidth="1"/>
    <col min="6570" max="6570" width="4.7109375" style="14" customWidth="1"/>
    <col min="6571" max="6572" width="11.7109375" style="14" customWidth="1"/>
    <col min="6573" max="6573" width="4.7109375" style="14" customWidth="1"/>
    <col min="6574" max="6575" width="11.7109375" style="14" customWidth="1"/>
    <col min="6576" max="6576" width="4.7109375" style="14" customWidth="1"/>
    <col min="6577" max="6578" width="11.7109375" style="14" customWidth="1"/>
    <col min="6579" max="6579" width="4.7109375" style="14" customWidth="1"/>
    <col min="6580" max="6581" width="11.7109375" style="14" customWidth="1"/>
    <col min="6582" max="6582" width="4.7109375" style="14" customWidth="1"/>
    <col min="6583" max="6584" width="11.7109375" style="14" customWidth="1"/>
    <col min="6585" max="6585" width="4.7109375" style="14" customWidth="1"/>
    <col min="6586" max="6587" width="11.7109375" style="14" customWidth="1"/>
    <col min="6588" max="6588" width="4.7109375" style="14" customWidth="1"/>
    <col min="6589" max="6590" width="11.7109375" style="14" customWidth="1"/>
    <col min="6591" max="6591" width="4.7109375" style="14" customWidth="1"/>
    <col min="6592" max="6593" width="11.7109375" style="14" customWidth="1"/>
    <col min="6594" max="6594" width="4.7109375" style="14" customWidth="1"/>
    <col min="6595" max="6596" width="11.7109375" style="14" customWidth="1"/>
    <col min="6597" max="6597" width="4.7109375" style="14" customWidth="1"/>
    <col min="6598" max="6599" width="11.7109375" style="14" customWidth="1"/>
    <col min="6600" max="6600" width="4.7109375" style="14" customWidth="1"/>
    <col min="6601" max="6602" width="11.7109375" style="14" customWidth="1"/>
    <col min="6603" max="6603" width="4.7109375" style="14" customWidth="1"/>
    <col min="6604" max="6605" width="11.7109375" style="14" customWidth="1"/>
    <col min="6606" max="6606" width="4.7109375" style="14" customWidth="1"/>
    <col min="6607" max="6608" width="11.7109375" style="14" customWidth="1"/>
    <col min="6609" max="6609" width="4.7109375" style="14" customWidth="1"/>
    <col min="6610" max="6611" width="11.7109375" style="14" customWidth="1"/>
    <col min="6612" max="6612" width="4.7109375" style="14" customWidth="1"/>
    <col min="6613" max="6614" width="11.7109375" style="14" customWidth="1"/>
    <col min="6615" max="6615" width="4.7109375" style="14" customWidth="1"/>
    <col min="6616" max="6617" width="11.7109375" style="14" customWidth="1"/>
    <col min="6618" max="6618" width="4.7109375" style="14" customWidth="1"/>
    <col min="6619" max="6620" width="11.7109375" style="14" customWidth="1"/>
    <col min="6621" max="6621" width="4.7109375" style="14" customWidth="1"/>
    <col min="6622" max="6623" width="11.7109375" style="14" customWidth="1"/>
    <col min="6624" max="6624" width="4.7109375" style="14" customWidth="1"/>
    <col min="6625" max="6626" width="11.7109375" style="14" customWidth="1"/>
    <col min="6627" max="6627" width="4.7109375" style="14" customWidth="1"/>
    <col min="6628" max="6629" width="11.7109375" style="14" customWidth="1"/>
    <col min="6630" max="6630" width="4.7109375" style="14" customWidth="1"/>
    <col min="6631" max="6632" width="11.7109375" style="14" customWidth="1"/>
    <col min="6633" max="6633" width="4.7109375" style="14" customWidth="1"/>
    <col min="6634" max="6643" width="11.7109375" style="14" customWidth="1"/>
    <col min="6644" max="6656" width="9.140625" style="14"/>
    <col min="6657" max="6657" width="11.7109375" style="14" customWidth="1"/>
    <col min="6658" max="6658" width="3.7109375" style="14" customWidth="1"/>
    <col min="6659" max="6660" width="11.7109375" style="14" customWidth="1"/>
    <col min="6661" max="6661" width="3.7109375" style="14" customWidth="1"/>
    <col min="6662" max="6663" width="11.7109375" style="14" customWidth="1"/>
    <col min="6664" max="6664" width="4.7109375" style="14" customWidth="1"/>
    <col min="6665" max="6666" width="11.7109375" style="14" customWidth="1"/>
    <col min="6667" max="6667" width="4.7109375" style="14" customWidth="1"/>
    <col min="6668" max="6669" width="11.7109375" style="14" customWidth="1"/>
    <col min="6670" max="6670" width="4.7109375" style="14" customWidth="1"/>
    <col min="6671" max="6672" width="11.7109375" style="14" customWidth="1"/>
    <col min="6673" max="6673" width="4.7109375" style="14" customWidth="1"/>
    <col min="6674" max="6675" width="11.7109375" style="14" customWidth="1"/>
    <col min="6676" max="6676" width="4.7109375" style="14" customWidth="1"/>
    <col min="6677" max="6678" width="11.7109375" style="14" customWidth="1"/>
    <col min="6679" max="6679" width="4.7109375" style="14" customWidth="1"/>
    <col min="6680" max="6681" width="11.7109375" style="14" customWidth="1"/>
    <col min="6682" max="6682" width="4.7109375" style="14" customWidth="1"/>
    <col min="6683" max="6684" width="11.7109375" style="14" customWidth="1"/>
    <col min="6685" max="6685" width="4.7109375" style="14" customWidth="1"/>
    <col min="6686" max="6687" width="11.7109375" style="14" customWidth="1"/>
    <col min="6688" max="6688" width="4.7109375" style="14" customWidth="1"/>
    <col min="6689" max="6690" width="11.7109375" style="14" customWidth="1"/>
    <col min="6691" max="6691" width="4.7109375" style="14" customWidth="1"/>
    <col min="6692" max="6693" width="11.7109375" style="14" customWidth="1"/>
    <col min="6694" max="6694" width="4.7109375" style="14" customWidth="1"/>
    <col min="6695" max="6696" width="11.7109375" style="14" customWidth="1"/>
    <col min="6697" max="6697" width="4.7109375" style="14" customWidth="1"/>
    <col min="6698" max="6699" width="11.7109375" style="14" customWidth="1"/>
    <col min="6700" max="6700" width="4.7109375" style="14" customWidth="1"/>
    <col min="6701" max="6702" width="11.7109375" style="14" customWidth="1"/>
    <col min="6703" max="6703" width="4.7109375" style="14" customWidth="1"/>
    <col min="6704" max="6705" width="11.7109375" style="14" customWidth="1"/>
    <col min="6706" max="6706" width="4.7109375" style="14" customWidth="1"/>
    <col min="6707" max="6708" width="11.7109375" style="14" customWidth="1"/>
    <col min="6709" max="6709" width="4.7109375" style="14" customWidth="1"/>
    <col min="6710" max="6711" width="11.7109375" style="14" customWidth="1"/>
    <col min="6712" max="6712" width="4.7109375" style="14" customWidth="1"/>
    <col min="6713" max="6714" width="11.7109375" style="14" customWidth="1"/>
    <col min="6715" max="6715" width="4.7109375" style="14" customWidth="1"/>
    <col min="6716" max="6717" width="11.7109375" style="14" customWidth="1"/>
    <col min="6718" max="6718" width="4.7109375" style="14" customWidth="1"/>
    <col min="6719" max="6720" width="11.7109375" style="14" customWidth="1"/>
    <col min="6721" max="6721" width="4.7109375" style="14" customWidth="1"/>
    <col min="6722" max="6723" width="11.7109375" style="14" customWidth="1"/>
    <col min="6724" max="6724" width="4.7109375" style="14" customWidth="1"/>
    <col min="6725" max="6726" width="11.7109375" style="14" customWidth="1"/>
    <col min="6727" max="6727" width="4.7109375" style="14" customWidth="1"/>
    <col min="6728" max="6729" width="11.7109375" style="14" customWidth="1"/>
    <col min="6730" max="6730" width="4.7109375" style="14" customWidth="1"/>
    <col min="6731" max="6732" width="11.7109375" style="14" customWidth="1"/>
    <col min="6733" max="6733" width="4.7109375" style="14" customWidth="1"/>
    <col min="6734" max="6735" width="11.7109375" style="14" customWidth="1"/>
    <col min="6736" max="6736" width="4.7109375" style="14" customWidth="1"/>
    <col min="6737" max="6738" width="11.7109375" style="14" customWidth="1"/>
    <col min="6739" max="6739" width="4.7109375" style="14" customWidth="1"/>
    <col min="6740" max="6741" width="11.7109375" style="14" customWidth="1"/>
    <col min="6742" max="6742" width="4.7109375" style="14" customWidth="1"/>
    <col min="6743" max="6744" width="11.7109375" style="14" customWidth="1"/>
    <col min="6745" max="6745" width="4.7109375" style="14" customWidth="1"/>
    <col min="6746" max="6747" width="11.7109375" style="14" customWidth="1"/>
    <col min="6748" max="6748" width="4.7109375" style="14" customWidth="1"/>
    <col min="6749" max="6750" width="11.7109375" style="14" customWidth="1"/>
    <col min="6751" max="6751" width="4.7109375" style="14" customWidth="1"/>
    <col min="6752" max="6753" width="11.7109375" style="14" customWidth="1"/>
    <col min="6754" max="6754" width="4.7109375" style="14" customWidth="1"/>
    <col min="6755" max="6756" width="11.7109375" style="14" customWidth="1"/>
    <col min="6757" max="6757" width="4.7109375" style="14" customWidth="1"/>
    <col min="6758" max="6759" width="11.7109375" style="14" customWidth="1"/>
    <col min="6760" max="6760" width="4.7109375" style="14" customWidth="1"/>
    <col min="6761" max="6762" width="11.7109375" style="14" customWidth="1"/>
    <col min="6763" max="6763" width="4.7109375" style="14" customWidth="1"/>
    <col min="6764" max="6765" width="11.7109375" style="14" customWidth="1"/>
    <col min="6766" max="6766" width="4.7109375" style="14" customWidth="1"/>
    <col min="6767" max="6768" width="11.7109375" style="14" customWidth="1"/>
    <col min="6769" max="6769" width="4.7109375" style="14" customWidth="1"/>
    <col min="6770" max="6771" width="11.7109375" style="14" customWidth="1"/>
    <col min="6772" max="6772" width="4.7109375" style="14" customWidth="1"/>
    <col min="6773" max="6774" width="11.7109375" style="14" customWidth="1"/>
    <col min="6775" max="6775" width="4.7109375" style="14" customWidth="1"/>
    <col min="6776" max="6777" width="11.7109375" style="14" customWidth="1"/>
    <col min="6778" max="6778" width="4.7109375" style="14" customWidth="1"/>
    <col min="6779" max="6780" width="11.7109375" style="14" customWidth="1"/>
    <col min="6781" max="6781" width="4.7109375" style="14" customWidth="1"/>
    <col min="6782" max="6783" width="11.7109375" style="14" customWidth="1"/>
    <col min="6784" max="6784" width="4.7109375" style="14" customWidth="1"/>
    <col min="6785" max="6786" width="11.7109375" style="14" customWidth="1"/>
    <col min="6787" max="6787" width="4.7109375" style="14" customWidth="1"/>
    <col min="6788" max="6789" width="11.7109375" style="14" customWidth="1"/>
    <col min="6790" max="6790" width="4.7109375" style="14" customWidth="1"/>
    <col min="6791" max="6792" width="11.7109375" style="14" customWidth="1"/>
    <col min="6793" max="6793" width="4.7109375" style="14" customWidth="1"/>
    <col min="6794" max="6795" width="11.7109375" style="14" customWidth="1"/>
    <col min="6796" max="6796" width="4.7109375" style="14" customWidth="1"/>
    <col min="6797" max="6798" width="11.7109375" style="14" customWidth="1"/>
    <col min="6799" max="6799" width="4.7109375" style="14" customWidth="1"/>
    <col min="6800" max="6801" width="11.7109375" style="14" customWidth="1"/>
    <col min="6802" max="6802" width="4.7109375" style="14" customWidth="1"/>
    <col min="6803" max="6804" width="11.7109375" style="14" customWidth="1"/>
    <col min="6805" max="6805" width="4.7109375" style="14" customWidth="1"/>
    <col min="6806" max="6807" width="11.7109375" style="14" customWidth="1"/>
    <col min="6808" max="6808" width="4.7109375" style="14" customWidth="1"/>
    <col min="6809" max="6810" width="11.7109375" style="14" customWidth="1"/>
    <col min="6811" max="6811" width="4.7109375" style="14" customWidth="1"/>
    <col min="6812" max="6813" width="11.7109375" style="14" customWidth="1"/>
    <col min="6814" max="6814" width="4.7109375" style="14" customWidth="1"/>
    <col min="6815" max="6816" width="11.7109375" style="14" customWidth="1"/>
    <col min="6817" max="6817" width="4.7109375" style="14" customWidth="1"/>
    <col min="6818" max="6819" width="11.7109375" style="14" customWidth="1"/>
    <col min="6820" max="6820" width="4.7109375" style="14" customWidth="1"/>
    <col min="6821" max="6822" width="11.7109375" style="14" customWidth="1"/>
    <col min="6823" max="6823" width="4.7109375" style="14" customWidth="1"/>
    <col min="6824" max="6825" width="11.7109375" style="14" customWidth="1"/>
    <col min="6826" max="6826" width="4.7109375" style="14" customWidth="1"/>
    <col min="6827" max="6828" width="11.7109375" style="14" customWidth="1"/>
    <col min="6829" max="6829" width="4.7109375" style="14" customWidth="1"/>
    <col min="6830" max="6831" width="11.7109375" style="14" customWidth="1"/>
    <col min="6832" max="6832" width="4.7109375" style="14" customWidth="1"/>
    <col min="6833" max="6834" width="11.7109375" style="14" customWidth="1"/>
    <col min="6835" max="6835" width="4.7109375" style="14" customWidth="1"/>
    <col min="6836" max="6837" width="11.7109375" style="14" customWidth="1"/>
    <col min="6838" max="6838" width="4.7109375" style="14" customWidth="1"/>
    <col min="6839" max="6840" width="11.7109375" style="14" customWidth="1"/>
    <col min="6841" max="6841" width="4.7109375" style="14" customWidth="1"/>
    <col min="6842" max="6843" width="11.7109375" style="14" customWidth="1"/>
    <col min="6844" max="6844" width="4.7109375" style="14" customWidth="1"/>
    <col min="6845" max="6846" width="11.7109375" style="14" customWidth="1"/>
    <col min="6847" max="6847" width="4.7109375" style="14" customWidth="1"/>
    <col min="6848" max="6849" width="11.7109375" style="14" customWidth="1"/>
    <col min="6850" max="6850" width="4.7109375" style="14" customWidth="1"/>
    <col min="6851" max="6852" width="11.7109375" style="14" customWidth="1"/>
    <col min="6853" max="6853" width="4.7109375" style="14" customWidth="1"/>
    <col min="6854" max="6855" width="11.7109375" style="14" customWidth="1"/>
    <col min="6856" max="6856" width="4.7109375" style="14" customWidth="1"/>
    <col min="6857" max="6858" width="11.7109375" style="14" customWidth="1"/>
    <col min="6859" max="6859" width="4.7109375" style="14" customWidth="1"/>
    <col min="6860" max="6861" width="11.7109375" style="14" customWidth="1"/>
    <col min="6862" max="6862" width="4.7109375" style="14" customWidth="1"/>
    <col min="6863" max="6864" width="11.7109375" style="14" customWidth="1"/>
    <col min="6865" max="6865" width="4.7109375" style="14" customWidth="1"/>
    <col min="6866" max="6867" width="11.7109375" style="14" customWidth="1"/>
    <col min="6868" max="6868" width="4.7109375" style="14" customWidth="1"/>
    <col min="6869" max="6870" width="11.7109375" style="14" customWidth="1"/>
    <col min="6871" max="6871" width="4.7109375" style="14" customWidth="1"/>
    <col min="6872" max="6873" width="11.7109375" style="14" customWidth="1"/>
    <col min="6874" max="6874" width="4.7109375" style="14" customWidth="1"/>
    <col min="6875" max="6876" width="11.7109375" style="14" customWidth="1"/>
    <col min="6877" max="6877" width="4.7109375" style="14" customWidth="1"/>
    <col min="6878" max="6879" width="11.7109375" style="14" customWidth="1"/>
    <col min="6880" max="6880" width="4.7109375" style="14" customWidth="1"/>
    <col min="6881" max="6882" width="11.7109375" style="14" customWidth="1"/>
    <col min="6883" max="6883" width="4.7109375" style="14" customWidth="1"/>
    <col min="6884" max="6885" width="11.7109375" style="14" customWidth="1"/>
    <col min="6886" max="6886" width="4.7109375" style="14" customWidth="1"/>
    <col min="6887" max="6888" width="11.7109375" style="14" customWidth="1"/>
    <col min="6889" max="6889" width="4.7109375" style="14" customWidth="1"/>
    <col min="6890" max="6899" width="11.7109375" style="14" customWidth="1"/>
    <col min="6900" max="6912" width="9.140625" style="14"/>
    <col min="6913" max="6913" width="11.7109375" style="14" customWidth="1"/>
    <col min="6914" max="6914" width="3.7109375" style="14" customWidth="1"/>
    <col min="6915" max="6916" width="11.7109375" style="14" customWidth="1"/>
    <col min="6917" max="6917" width="3.7109375" style="14" customWidth="1"/>
    <col min="6918" max="6919" width="11.7109375" style="14" customWidth="1"/>
    <col min="6920" max="6920" width="4.7109375" style="14" customWidth="1"/>
    <col min="6921" max="6922" width="11.7109375" style="14" customWidth="1"/>
    <col min="6923" max="6923" width="4.7109375" style="14" customWidth="1"/>
    <col min="6924" max="6925" width="11.7109375" style="14" customWidth="1"/>
    <col min="6926" max="6926" width="4.7109375" style="14" customWidth="1"/>
    <col min="6927" max="6928" width="11.7109375" style="14" customWidth="1"/>
    <col min="6929" max="6929" width="4.7109375" style="14" customWidth="1"/>
    <col min="6930" max="6931" width="11.7109375" style="14" customWidth="1"/>
    <col min="6932" max="6932" width="4.7109375" style="14" customWidth="1"/>
    <col min="6933" max="6934" width="11.7109375" style="14" customWidth="1"/>
    <col min="6935" max="6935" width="4.7109375" style="14" customWidth="1"/>
    <col min="6936" max="6937" width="11.7109375" style="14" customWidth="1"/>
    <col min="6938" max="6938" width="4.7109375" style="14" customWidth="1"/>
    <col min="6939" max="6940" width="11.7109375" style="14" customWidth="1"/>
    <col min="6941" max="6941" width="4.7109375" style="14" customWidth="1"/>
    <col min="6942" max="6943" width="11.7109375" style="14" customWidth="1"/>
    <col min="6944" max="6944" width="4.7109375" style="14" customWidth="1"/>
    <col min="6945" max="6946" width="11.7109375" style="14" customWidth="1"/>
    <col min="6947" max="6947" width="4.7109375" style="14" customWidth="1"/>
    <col min="6948" max="6949" width="11.7109375" style="14" customWidth="1"/>
    <col min="6950" max="6950" width="4.7109375" style="14" customWidth="1"/>
    <col min="6951" max="6952" width="11.7109375" style="14" customWidth="1"/>
    <col min="6953" max="6953" width="4.7109375" style="14" customWidth="1"/>
    <col min="6954" max="6955" width="11.7109375" style="14" customWidth="1"/>
    <col min="6956" max="6956" width="4.7109375" style="14" customWidth="1"/>
    <col min="6957" max="6958" width="11.7109375" style="14" customWidth="1"/>
    <col min="6959" max="6959" width="4.7109375" style="14" customWidth="1"/>
    <col min="6960" max="6961" width="11.7109375" style="14" customWidth="1"/>
    <col min="6962" max="6962" width="4.7109375" style="14" customWidth="1"/>
    <col min="6963" max="6964" width="11.7109375" style="14" customWidth="1"/>
    <col min="6965" max="6965" width="4.7109375" style="14" customWidth="1"/>
    <col min="6966" max="6967" width="11.7109375" style="14" customWidth="1"/>
    <col min="6968" max="6968" width="4.7109375" style="14" customWidth="1"/>
    <col min="6969" max="6970" width="11.7109375" style="14" customWidth="1"/>
    <col min="6971" max="6971" width="4.7109375" style="14" customWidth="1"/>
    <col min="6972" max="6973" width="11.7109375" style="14" customWidth="1"/>
    <col min="6974" max="6974" width="4.7109375" style="14" customWidth="1"/>
    <col min="6975" max="6976" width="11.7109375" style="14" customWidth="1"/>
    <col min="6977" max="6977" width="4.7109375" style="14" customWidth="1"/>
    <col min="6978" max="6979" width="11.7109375" style="14" customWidth="1"/>
    <col min="6980" max="6980" width="4.7109375" style="14" customWidth="1"/>
    <col min="6981" max="6982" width="11.7109375" style="14" customWidth="1"/>
    <col min="6983" max="6983" width="4.7109375" style="14" customWidth="1"/>
    <col min="6984" max="6985" width="11.7109375" style="14" customWidth="1"/>
    <col min="6986" max="6986" width="4.7109375" style="14" customWidth="1"/>
    <col min="6987" max="6988" width="11.7109375" style="14" customWidth="1"/>
    <col min="6989" max="6989" width="4.7109375" style="14" customWidth="1"/>
    <col min="6990" max="6991" width="11.7109375" style="14" customWidth="1"/>
    <col min="6992" max="6992" width="4.7109375" style="14" customWidth="1"/>
    <col min="6993" max="6994" width="11.7109375" style="14" customWidth="1"/>
    <col min="6995" max="6995" width="4.7109375" style="14" customWidth="1"/>
    <col min="6996" max="6997" width="11.7109375" style="14" customWidth="1"/>
    <col min="6998" max="6998" width="4.7109375" style="14" customWidth="1"/>
    <col min="6999" max="7000" width="11.7109375" style="14" customWidth="1"/>
    <col min="7001" max="7001" width="4.7109375" style="14" customWidth="1"/>
    <col min="7002" max="7003" width="11.7109375" style="14" customWidth="1"/>
    <col min="7004" max="7004" width="4.7109375" style="14" customWidth="1"/>
    <col min="7005" max="7006" width="11.7109375" style="14" customWidth="1"/>
    <col min="7007" max="7007" width="4.7109375" style="14" customWidth="1"/>
    <col min="7008" max="7009" width="11.7109375" style="14" customWidth="1"/>
    <col min="7010" max="7010" width="4.7109375" style="14" customWidth="1"/>
    <col min="7011" max="7012" width="11.7109375" style="14" customWidth="1"/>
    <col min="7013" max="7013" width="4.7109375" style="14" customWidth="1"/>
    <col min="7014" max="7015" width="11.7109375" style="14" customWidth="1"/>
    <col min="7016" max="7016" width="4.7109375" style="14" customWidth="1"/>
    <col min="7017" max="7018" width="11.7109375" style="14" customWidth="1"/>
    <col min="7019" max="7019" width="4.7109375" style="14" customWidth="1"/>
    <col min="7020" max="7021" width="11.7109375" style="14" customWidth="1"/>
    <col min="7022" max="7022" width="4.7109375" style="14" customWidth="1"/>
    <col min="7023" max="7024" width="11.7109375" style="14" customWidth="1"/>
    <col min="7025" max="7025" width="4.7109375" style="14" customWidth="1"/>
    <col min="7026" max="7027" width="11.7109375" style="14" customWidth="1"/>
    <col min="7028" max="7028" width="4.7109375" style="14" customWidth="1"/>
    <col min="7029" max="7030" width="11.7109375" style="14" customWidth="1"/>
    <col min="7031" max="7031" width="4.7109375" style="14" customWidth="1"/>
    <col min="7032" max="7033" width="11.7109375" style="14" customWidth="1"/>
    <col min="7034" max="7034" width="4.7109375" style="14" customWidth="1"/>
    <col min="7035" max="7036" width="11.7109375" style="14" customWidth="1"/>
    <col min="7037" max="7037" width="4.7109375" style="14" customWidth="1"/>
    <col min="7038" max="7039" width="11.7109375" style="14" customWidth="1"/>
    <col min="7040" max="7040" width="4.7109375" style="14" customWidth="1"/>
    <col min="7041" max="7042" width="11.7109375" style="14" customWidth="1"/>
    <col min="7043" max="7043" width="4.7109375" style="14" customWidth="1"/>
    <col min="7044" max="7045" width="11.7109375" style="14" customWidth="1"/>
    <col min="7046" max="7046" width="4.7109375" style="14" customWidth="1"/>
    <col min="7047" max="7048" width="11.7109375" style="14" customWidth="1"/>
    <col min="7049" max="7049" width="4.7109375" style="14" customWidth="1"/>
    <col min="7050" max="7051" width="11.7109375" style="14" customWidth="1"/>
    <col min="7052" max="7052" width="4.7109375" style="14" customWidth="1"/>
    <col min="7053" max="7054" width="11.7109375" style="14" customWidth="1"/>
    <col min="7055" max="7055" width="4.7109375" style="14" customWidth="1"/>
    <col min="7056" max="7057" width="11.7109375" style="14" customWidth="1"/>
    <col min="7058" max="7058" width="4.7109375" style="14" customWidth="1"/>
    <col min="7059" max="7060" width="11.7109375" style="14" customWidth="1"/>
    <col min="7061" max="7061" width="4.7109375" style="14" customWidth="1"/>
    <col min="7062" max="7063" width="11.7109375" style="14" customWidth="1"/>
    <col min="7064" max="7064" width="4.7109375" style="14" customWidth="1"/>
    <col min="7065" max="7066" width="11.7109375" style="14" customWidth="1"/>
    <col min="7067" max="7067" width="4.7109375" style="14" customWidth="1"/>
    <col min="7068" max="7069" width="11.7109375" style="14" customWidth="1"/>
    <col min="7070" max="7070" width="4.7109375" style="14" customWidth="1"/>
    <col min="7071" max="7072" width="11.7109375" style="14" customWidth="1"/>
    <col min="7073" max="7073" width="4.7109375" style="14" customWidth="1"/>
    <col min="7074" max="7075" width="11.7109375" style="14" customWidth="1"/>
    <col min="7076" max="7076" width="4.7109375" style="14" customWidth="1"/>
    <col min="7077" max="7078" width="11.7109375" style="14" customWidth="1"/>
    <col min="7079" max="7079" width="4.7109375" style="14" customWidth="1"/>
    <col min="7080" max="7081" width="11.7109375" style="14" customWidth="1"/>
    <col min="7082" max="7082" width="4.7109375" style="14" customWidth="1"/>
    <col min="7083" max="7084" width="11.7109375" style="14" customWidth="1"/>
    <col min="7085" max="7085" width="4.7109375" style="14" customWidth="1"/>
    <col min="7086" max="7087" width="11.7109375" style="14" customWidth="1"/>
    <col min="7088" max="7088" width="4.7109375" style="14" customWidth="1"/>
    <col min="7089" max="7090" width="11.7109375" style="14" customWidth="1"/>
    <col min="7091" max="7091" width="4.7109375" style="14" customWidth="1"/>
    <col min="7092" max="7093" width="11.7109375" style="14" customWidth="1"/>
    <col min="7094" max="7094" width="4.7109375" style="14" customWidth="1"/>
    <col min="7095" max="7096" width="11.7109375" style="14" customWidth="1"/>
    <col min="7097" max="7097" width="4.7109375" style="14" customWidth="1"/>
    <col min="7098" max="7099" width="11.7109375" style="14" customWidth="1"/>
    <col min="7100" max="7100" width="4.7109375" style="14" customWidth="1"/>
    <col min="7101" max="7102" width="11.7109375" style="14" customWidth="1"/>
    <col min="7103" max="7103" width="4.7109375" style="14" customWidth="1"/>
    <col min="7104" max="7105" width="11.7109375" style="14" customWidth="1"/>
    <col min="7106" max="7106" width="4.7109375" style="14" customWidth="1"/>
    <col min="7107" max="7108" width="11.7109375" style="14" customWidth="1"/>
    <col min="7109" max="7109" width="4.7109375" style="14" customWidth="1"/>
    <col min="7110" max="7111" width="11.7109375" style="14" customWidth="1"/>
    <col min="7112" max="7112" width="4.7109375" style="14" customWidth="1"/>
    <col min="7113" max="7114" width="11.7109375" style="14" customWidth="1"/>
    <col min="7115" max="7115" width="4.7109375" style="14" customWidth="1"/>
    <col min="7116" max="7117" width="11.7109375" style="14" customWidth="1"/>
    <col min="7118" max="7118" width="4.7109375" style="14" customWidth="1"/>
    <col min="7119" max="7120" width="11.7109375" style="14" customWidth="1"/>
    <col min="7121" max="7121" width="4.7109375" style="14" customWidth="1"/>
    <col min="7122" max="7123" width="11.7109375" style="14" customWidth="1"/>
    <col min="7124" max="7124" width="4.7109375" style="14" customWidth="1"/>
    <col min="7125" max="7126" width="11.7109375" style="14" customWidth="1"/>
    <col min="7127" max="7127" width="4.7109375" style="14" customWidth="1"/>
    <col min="7128" max="7129" width="11.7109375" style="14" customWidth="1"/>
    <col min="7130" max="7130" width="4.7109375" style="14" customWidth="1"/>
    <col min="7131" max="7132" width="11.7109375" style="14" customWidth="1"/>
    <col min="7133" max="7133" width="4.7109375" style="14" customWidth="1"/>
    <col min="7134" max="7135" width="11.7109375" style="14" customWidth="1"/>
    <col min="7136" max="7136" width="4.7109375" style="14" customWidth="1"/>
    <col min="7137" max="7138" width="11.7109375" style="14" customWidth="1"/>
    <col min="7139" max="7139" width="4.7109375" style="14" customWidth="1"/>
    <col min="7140" max="7141" width="11.7109375" style="14" customWidth="1"/>
    <col min="7142" max="7142" width="4.7109375" style="14" customWidth="1"/>
    <col min="7143" max="7144" width="11.7109375" style="14" customWidth="1"/>
    <col min="7145" max="7145" width="4.7109375" style="14" customWidth="1"/>
    <col min="7146" max="7155" width="11.7109375" style="14" customWidth="1"/>
    <col min="7156" max="7168" width="9.140625" style="14"/>
    <col min="7169" max="7169" width="11.7109375" style="14" customWidth="1"/>
    <col min="7170" max="7170" width="3.7109375" style="14" customWidth="1"/>
    <col min="7171" max="7172" width="11.7109375" style="14" customWidth="1"/>
    <col min="7173" max="7173" width="3.7109375" style="14" customWidth="1"/>
    <col min="7174" max="7175" width="11.7109375" style="14" customWidth="1"/>
    <col min="7176" max="7176" width="4.7109375" style="14" customWidth="1"/>
    <col min="7177" max="7178" width="11.7109375" style="14" customWidth="1"/>
    <col min="7179" max="7179" width="4.7109375" style="14" customWidth="1"/>
    <col min="7180" max="7181" width="11.7109375" style="14" customWidth="1"/>
    <col min="7182" max="7182" width="4.7109375" style="14" customWidth="1"/>
    <col min="7183" max="7184" width="11.7109375" style="14" customWidth="1"/>
    <col min="7185" max="7185" width="4.7109375" style="14" customWidth="1"/>
    <col min="7186" max="7187" width="11.7109375" style="14" customWidth="1"/>
    <col min="7188" max="7188" width="4.7109375" style="14" customWidth="1"/>
    <col min="7189" max="7190" width="11.7109375" style="14" customWidth="1"/>
    <col min="7191" max="7191" width="4.7109375" style="14" customWidth="1"/>
    <col min="7192" max="7193" width="11.7109375" style="14" customWidth="1"/>
    <col min="7194" max="7194" width="4.7109375" style="14" customWidth="1"/>
    <col min="7195" max="7196" width="11.7109375" style="14" customWidth="1"/>
    <col min="7197" max="7197" width="4.7109375" style="14" customWidth="1"/>
    <col min="7198" max="7199" width="11.7109375" style="14" customWidth="1"/>
    <col min="7200" max="7200" width="4.7109375" style="14" customWidth="1"/>
    <col min="7201" max="7202" width="11.7109375" style="14" customWidth="1"/>
    <col min="7203" max="7203" width="4.7109375" style="14" customWidth="1"/>
    <col min="7204" max="7205" width="11.7109375" style="14" customWidth="1"/>
    <col min="7206" max="7206" width="4.7109375" style="14" customWidth="1"/>
    <col min="7207" max="7208" width="11.7109375" style="14" customWidth="1"/>
    <col min="7209" max="7209" width="4.7109375" style="14" customWidth="1"/>
    <col min="7210" max="7211" width="11.7109375" style="14" customWidth="1"/>
    <col min="7212" max="7212" width="4.7109375" style="14" customWidth="1"/>
    <col min="7213" max="7214" width="11.7109375" style="14" customWidth="1"/>
    <col min="7215" max="7215" width="4.7109375" style="14" customWidth="1"/>
    <col min="7216" max="7217" width="11.7109375" style="14" customWidth="1"/>
    <col min="7218" max="7218" width="4.7109375" style="14" customWidth="1"/>
    <col min="7219" max="7220" width="11.7109375" style="14" customWidth="1"/>
    <col min="7221" max="7221" width="4.7109375" style="14" customWidth="1"/>
    <col min="7222" max="7223" width="11.7109375" style="14" customWidth="1"/>
    <col min="7224" max="7224" width="4.7109375" style="14" customWidth="1"/>
    <col min="7225" max="7226" width="11.7109375" style="14" customWidth="1"/>
    <col min="7227" max="7227" width="4.7109375" style="14" customWidth="1"/>
    <col min="7228" max="7229" width="11.7109375" style="14" customWidth="1"/>
    <col min="7230" max="7230" width="4.7109375" style="14" customWidth="1"/>
    <col min="7231" max="7232" width="11.7109375" style="14" customWidth="1"/>
    <col min="7233" max="7233" width="4.7109375" style="14" customWidth="1"/>
    <col min="7234" max="7235" width="11.7109375" style="14" customWidth="1"/>
    <col min="7236" max="7236" width="4.7109375" style="14" customWidth="1"/>
    <col min="7237" max="7238" width="11.7109375" style="14" customWidth="1"/>
    <col min="7239" max="7239" width="4.7109375" style="14" customWidth="1"/>
    <col min="7240" max="7241" width="11.7109375" style="14" customWidth="1"/>
    <col min="7242" max="7242" width="4.7109375" style="14" customWidth="1"/>
    <col min="7243" max="7244" width="11.7109375" style="14" customWidth="1"/>
    <col min="7245" max="7245" width="4.7109375" style="14" customWidth="1"/>
    <col min="7246" max="7247" width="11.7109375" style="14" customWidth="1"/>
    <col min="7248" max="7248" width="4.7109375" style="14" customWidth="1"/>
    <col min="7249" max="7250" width="11.7109375" style="14" customWidth="1"/>
    <col min="7251" max="7251" width="4.7109375" style="14" customWidth="1"/>
    <col min="7252" max="7253" width="11.7109375" style="14" customWidth="1"/>
    <col min="7254" max="7254" width="4.7109375" style="14" customWidth="1"/>
    <col min="7255" max="7256" width="11.7109375" style="14" customWidth="1"/>
    <col min="7257" max="7257" width="4.7109375" style="14" customWidth="1"/>
    <col min="7258" max="7259" width="11.7109375" style="14" customWidth="1"/>
    <col min="7260" max="7260" width="4.7109375" style="14" customWidth="1"/>
    <col min="7261" max="7262" width="11.7109375" style="14" customWidth="1"/>
    <col min="7263" max="7263" width="4.7109375" style="14" customWidth="1"/>
    <col min="7264" max="7265" width="11.7109375" style="14" customWidth="1"/>
    <col min="7266" max="7266" width="4.7109375" style="14" customWidth="1"/>
    <col min="7267" max="7268" width="11.7109375" style="14" customWidth="1"/>
    <col min="7269" max="7269" width="4.7109375" style="14" customWidth="1"/>
    <col min="7270" max="7271" width="11.7109375" style="14" customWidth="1"/>
    <col min="7272" max="7272" width="4.7109375" style="14" customWidth="1"/>
    <col min="7273" max="7274" width="11.7109375" style="14" customWidth="1"/>
    <col min="7275" max="7275" width="4.7109375" style="14" customWidth="1"/>
    <col min="7276" max="7277" width="11.7109375" style="14" customWidth="1"/>
    <col min="7278" max="7278" width="4.7109375" style="14" customWidth="1"/>
    <col min="7279" max="7280" width="11.7109375" style="14" customWidth="1"/>
    <col min="7281" max="7281" width="4.7109375" style="14" customWidth="1"/>
    <col min="7282" max="7283" width="11.7109375" style="14" customWidth="1"/>
    <col min="7284" max="7284" width="4.7109375" style="14" customWidth="1"/>
    <col min="7285" max="7286" width="11.7109375" style="14" customWidth="1"/>
    <col min="7287" max="7287" width="4.7109375" style="14" customWidth="1"/>
    <col min="7288" max="7289" width="11.7109375" style="14" customWidth="1"/>
    <col min="7290" max="7290" width="4.7109375" style="14" customWidth="1"/>
    <col min="7291" max="7292" width="11.7109375" style="14" customWidth="1"/>
    <col min="7293" max="7293" width="4.7109375" style="14" customWidth="1"/>
    <col min="7294" max="7295" width="11.7109375" style="14" customWidth="1"/>
    <col min="7296" max="7296" width="4.7109375" style="14" customWidth="1"/>
    <col min="7297" max="7298" width="11.7109375" style="14" customWidth="1"/>
    <col min="7299" max="7299" width="4.7109375" style="14" customWidth="1"/>
    <col min="7300" max="7301" width="11.7109375" style="14" customWidth="1"/>
    <col min="7302" max="7302" width="4.7109375" style="14" customWidth="1"/>
    <col min="7303" max="7304" width="11.7109375" style="14" customWidth="1"/>
    <col min="7305" max="7305" width="4.7109375" style="14" customWidth="1"/>
    <col min="7306" max="7307" width="11.7109375" style="14" customWidth="1"/>
    <col min="7308" max="7308" width="4.7109375" style="14" customWidth="1"/>
    <col min="7309" max="7310" width="11.7109375" style="14" customWidth="1"/>
    <col min="7311" max="7311" width="4.7109375" style="14" customWidth="1"/>
    <col min="7312" max="7313" width="11.7109375" style="14" customWidth="1"/>
    <col min="7314" max="7314" width="4.7109375" style="14" customWidth="1"/>
    <col min="7315" max="7316" width="11.7109375" style="14" customWidth="1"/>
    <col min="7317" max="7317" width="4.7109375" style="14" customWidth="1"/>
    <col min="7318" max="7319" width="11.7109375" style="14" customWidth="1"/>
    <col min="7320" max="7320" width="4.7109375" style="14" customWidth="1"/>
    <col min="7321" max="7322" width="11.7109375" style="14" customWidth="1"/>
    <col min="7323" max="7323" width="4.7109375" style="14" customWidth="1"/>
    <col min="7324" max="7325" width="11.7109375" style="14" customWidth="1"/>
    <col min="7326" max="7326" width="4.7109375" style="14" customWidth="1"/>
    <col min="7327" max="7328" width="11.7109375" style="14" customWidth="1"/>
    <col min="7329" max="7329" width="4.7109375" style="14" customWidth="1"/>
    <col min="7330" max="7331" width="11.7109375" style="14" customWidth="1"/>
    <col min="7332" max="7332" width="4.7109375" style="14" customWidth="1"/>
    <col min="7333" max="7334" width="11.7109375" style="14" customWidth="1"/>
    <col min="7335" max="7335" width="4.7109375" style="14" customWidth="1"/>
    <col min="7336" max="7337" width="11.7109375" style="14" customWidth="1"/>
    <col min="7338" max="7338" width="4.7109375" style="14" customWidth="1"/>
    <col min="7339" max="7340" width="11.7109375" style="14" customWidth="1"/>
    <col min="7341" max="7341" width="4.7109375" style="14" customWidth="1"/>
    <col min="7342" max="7343" width="11.7109375" style="14" customWidth="1"/>
    <col min="7344" max="7344" width="4.7109375" style="14" customWidth="1"/>
    <col min="7345" max="7346" width="11.7109375" style="14" customWidth="1"/>
    <col min="7347" max="7347" width="4.7109375" style="14" customWidth="1"/>
    <col min="7348" max="7349" width="11.7109375" style="14" customWidth="1"/>
    <col min="7350" max="7350" width="4.7109375" style="14" customWidth="1"/>
    <col min="7351" max="7352" width="11.7109375" style="14" customWidth="1"/>
    <col min="7353" max="7353" width="4.7109375" style="14" customWidth="1"/>
    <col min="7354" max="7355" width="11.7109375" style="14" customWidth="1"/>
    <col min="7356" max="7356" width="4.7109375" style="14" customWidth="1"/>
    <col min="7357" max="7358" width="11.7109375" style="14" customWidth="1"/>
    <col min="7359" max="7359" width="4.7109375" style="14" customWidth="1"/>
    <col min="7360" max="7361" width="11.7109375" style="14" customWidth="1"/>
    <col min="7362" max="7362" width="4.7109375" style="14" customWidth="1"/>
    <col min="7363" max="7364" width="11.7109375" style="14" customWidth="1"/>
    <col min="7365" max="7365" width="4.7109375" style="14" customWidth="1"/>
    <col min="7366" max="7367" width="11.7109375" style="14" customWidth="1"/>
    <col min="7368" max="7368" width="4.7109375" style="14" customWidth="1"/>
    <col min="7369" max="7370" width="11.7109375" style="14" customWidth="1"/>
    <col min="7371" max="7371" width="4.7109375" style="14" customWidth="1"/>
    <col min="7372" max="7373" width="11.7109375" style="14" customWidth="1"/>
    <col min="7374" max="7374" width="4.7109375" style="14" customWidth="1"/>
    <col min="7375" max="7376" width="11.7109375" style="14" customWidth="1"/>
    <col min="7377" max="7377" width="4.7109375" style="14" customWidth="1"/>
    <col min="7378" max="7379" width="11.7109375" style="14" customWidth="1"/>
    <col min="7380" max="7380" width="4.7109375" style="14" customWidth="1"/>
    <col min="7381" max="7382" width="11.7109375" style="14" customWidth="1"/>
    <col min="7383" max="7383" width="4.7109375" style="14" customWidth="1"/>
    <col min="7384" max="7385" width="11.7109375" style="14" customWidth="1"/>
    <col min="7386" max="7386" width="4.7109375" style="14" customWidth="1"/>
    <col min="7387" max="7388" width="11.7109375" style="14" customWidth="1"/>
    <col min="7389" max="7389" width="4.7109375" style="14" customWidth="1"/>
    <col min="7390" max="7391" width="11.7109375" style="14" customWidth="1"/>
    <col min="7392" max="7392" width="4.7109375" style="14" customWidth="1"/>
    <col min="7393" max="7394" width="11.7109375" style="14" customWidth="1"/>
    <col min="7395" max="7395" width="4.7109375" style="14" customWidth="1"/>
    <col min="7396" max="7397" width="11.7109375" style="14" customWidth="1"/>
    <col min="7398" max="7398" width="4.7109375" style="14" customWidth="1"/>
    <col min="7399" max="7400" width="11.7109375" style="14" customWidth="1"/>
    <col min="7401" max="7401" width="4.7109375" style="14" customWidth="1"/>
    <col min="7402" max="7411" width="11.7109375" style="14" customWidth="1"/>
    <col min="7412" max="7424" width="9.140625" style="14"/>
    <col min="7425" max="7425" width="11.7109375" style="14" customWidth="1"/>
    <col min="7426" max="7426" width="3.7109375" style="14" customWidth="1"/>
    <col min="7427" max="7428" width="11.7109375" style="14" customWidth="1"/>
    <col min="7429" max="7429" width="3.7109375" style="14" customWidth="1"/>
    <col min="7430" max="7431" width="11.7109375" style="14" customWidth="1"/>
    <col min="7432" max="7432" width="4.7109375" style="14" customWidth="1"/>
    <col min="7433" max="7434" width="11.7109375" style="14" customWidth="1"/>
    <col min="7435" max="7435" width="4.7109375" style="14" customWidth="1"/>
    <col min="7436" max="7437" width="11.7109375" style="14" customWidth="1"/>
    <col min="7438" max="7438" width="4.7109375" style="14" customWidth="1"/>
    <col min="7439" max="7440" width="11.7109375" style="14" customWidth="1"/>
    <col min="7441" max="7441" width="4.7109375" style="14" customWidth="1"/>
    <col min="7442" max="7443" width="11.7109375" style="14" customWidth="1"/>
    <col min="7444" max="7444" width="4.7109375" style="14" customWidth="1"/>
    <col min="7445" max="7446" width="11.7109375" style="14" customWidth="1"/>
    <col min="7447" max="7447" width="4.7109375" style="14" customWidth="1"/>
    <col min="7448" max="7449" width="11.7109375" style="14" customWidth="1"/>
    <col min="7450" max="7450" width="4.7109375" style="14" customWidth="1"/>
    <col min="7451" max="7452" width="11.7109375" style="14" customWidth="1"/>
    <col min="7453" max="7453" width="4.7109375" style="14" customWidth="1"/>
    <col min="7454" max="7455" width="11.7109375" style="14" customWidth="1"/>
    <col min="7456" max="7456" width="4.7109375" style="14" customWidth="1"/>
    <col min="7457" max="7458" width="11.7109375" style="14" customWidth="1"/>
    <col min="7459" max="7459" width="4.7109375" style="14" customWidth="1"/>
    <col min="7460" max="7461" width="11.7109375" style="14" customWidth="1"/>
    <col min="7462" max="7462" width="4.7109375" style="14" customWidth="1"/>
    <col min="7463" max="7464" width="11.7109375" style="14" customWidth="1"/>
    <col min="7465" max="7465" width="4.7109375" style="14" customWidth="1"/>
    <col min="7466" max="7467" width="11.7109375" style="14" customWidth="1"/>
    <col min="7468" max="7468" width="4.7109375" style="14" customWidth="1"/>
    <col min="7469" max="7470" width="11.7109375" style="14" customWidth="1"/>
    <col min="7471" max="7471" width="4.7109375" style="14" customWidth="1"/>
    <col min="7472" max="7473" width="11.7109375" style="14" customWidth="1"/>
    <col min="7474" max="7474" width="4.7109375" style="14" customWidth="1"/>
    <col min="7475" max="7476" width="11.7109375" style="14" customWidth="1"/>
    <col min="7477" max="7477" width="4.7109375" style="14" customWidth="1"/>
    <col min="7478" max="7479" width="11.7109375" style="14" customWidth="1"/>
    <col min="7480" max="7480" width="4.7109375" style="14" customWidth="1"/>
    <col min="7481" max="7482" width="11.7109375" style="14" customWidth="1"/>
    <col min="7483" max="7483" width="4.7109375" style="14" customWidth="1"/>
    <col min="7484" max="7485" width="11.7109375" style="14" customWidth="1"/>
    <col min="7486" max="7486" width="4.7109375" style="14" customWidth="1"/>
    <col min="7487" max="7488" width="11.7109375" style="14" customWidth="1"/>
    <col min="7489" max="7489" width="4.7109375" style="14" customWidth="1"/>
    <col min="7490" max="7491" width="11.7109375" style="14" customWidth="1"/>
    <col min="7492" max="7492" width="4.7109375" style="14" customWidth="1"/>
    <col min="7493" max="7494" width="11.7109375" style="14" customWidth="1"/>
    <col min="7495" max="7495" width="4.7109375" style="14" customWidth="1"/>
    <col min="7496" max="7497" width="11.7109375" style="14" customWidth="1"/>
    <col min="7498" max="7498" width="4.7109375" style="14" customWidth="1"/>
    <col min="7499" max="7500" width="11.7109375" style="14" customWidth="1"/>
    <col min="7501" max="7501" width="4.7109375" style="14" customWidth="1"/>
    <col min="7502" max="7503" width="11.7109375" style="14" customWidth="1"/>
    <col min="7504" max="7504" width="4.7109375" style="14" customWidth="1"/>
    <col min="7505" max="7506" width="11.7109375" style="14" customWidth="1"/>
    <col min="7507" max="7507" width="4.7109375" style="14" customWidth="1"/>
    <col min="7508" max="7509" width="11.7109375" style="14" customWidth="1"/>
    <col min="7510" max="7510" width="4.7109375" style="14" customWidth="1"/>
    <col min="7511" max="7512" width="11.7109375" style="14" customWidth="1"/>
    <col min="7513" max="7513" width="4.7109375" style="14" customWidth="1"/>
    <col min="7514" max="7515" width="11.7109375" style="14" customWidth="1"/>
    <col min="7516" max="7516" width="4.7109375" style="14" customWidth="1"/>
    <col min="7517" max="7518" width="11.7109375" style="14" customWidth="1"/>
    <col min="7519" max="7519" width="4.7109375" style="14" customWidth="1"/>
    <col min="7520" max="7521" width="11.7109375" style="14" customWidth="1"/>
    <col min="7522" max="7522" width="4.7109375" style="14" customWidth="1"/>
    <col min="7523" max="7524" width="11.7109375" style="14" customWidth="1"/>
    <col min="7525" max="7525" width="4.7109375" style="14" customWidth="1"/>
    <col min="7526" max="7527" width="11.7109375" style="14" customWidth="1"/>
    <col min="7528" max="7528" width="4.7109375" style="14" customWidth="1"/>
    <col min="7529" max="7530" width="11.7109375" style="14" customWidth="1"/>
    <col min="7531" max="7531" width="4.7109375" style="14" customWidth="1"/>
    <col min="7532" max="7533" width="11.7109375" style="14" customWidth="1"/>
    <col min="7534" max="7534" width="4.7109375" style="14" customWidth="1"/>
    <col min="7535" max="7536" width="11.7109375" style="14" customWidth="1"/>
    <col min="7537" max="7537" width="4.7109375" style="14" customWidth="1"/>
    <col min="7538" max="7539" width="11.7109375" style="14" customWidth="1"/>
    <col min="7540" max="7540" width="4.7109375" style="14" customWidth="1"/>
    <col min="7541" max="7542" width="11.7109375" style="14" customWidth="1"/>
    <col min="7543" max="7543" width="4.7109375" style="14" customWidth="1"/>
    <col min="7544" max="7545" width="11.7109375" style="14" customWidth="1"/>
    <col min="7546" max="7546" width="4.7109375" style="14" customWidth="1"/>
    <col min="7547" max="7548" width="11.7109375" style="14" customWidth="1"/>
    <col min="7549" max="7549" width="4.7109375" style="14" customWidth="1"/>
    <col min="7550" max="7551" width="11.7109375" style="14" customWidth="1"/>
    <col min="7552" max="7552" width="4.7109375" style="14" customWidth="1"/>
    <col min="7553" max="7554" width="11.7109375" style="14" customWidth="1"/>
    <col min="7555" max="7555" width="4.7109375" style="14" customWidth="1"/>
    <col min="7556" max="7557" width="11.7109375" style="14" customWidth="1"/>
    <col min="7558" max="7558" width="4.7109375" style="14" customWidth="1"/>
    <col min="7559" max="7560" width="11.7109375" style="14" customWidth="1"/>
    <col min="7561" max="7561" width="4.7109375" style="14" customWidth="1"/>
    <col min="7562" max="7563" width="11.7109375" style="14" customWidth="1"/>
    <col min="7564" max="7564" width="4.7109375" style="14" customWidth="1"/>
    <col min="7565" max="7566" width="11.7109375" style="14" customWidth="1"/>
    <col min="7567" max="7567" width="4.7109375" style="14" customWidth="1"/>
    <col min="7568" max="7569" width="11.7109375" style="14" customWidth="1"/>
    <col min="7570" max="7570" width="4.7109375" style="14" customWidth="1"/>
    <col min="7571" max="7572" width="11.7109375" style="14" customWidth="1"/>
    <col min="7573" max="7573" width="4.7109375" style="14" customWidth="1"/>
    <col min="7574" max="7575" width="11.7109375" style="14" customWidth="1"/>
    <col min="7576" max="7576" width="4.7109375" style="14" customWidth="1"/>
    <col min="7577" max="7578" width="11.7109375" style="14" customWidth="1"/>
    <col min="7579" max="7579" width="4.7109375" style="14" customWidth="1"/>
    <col min="7580" max="7581" width="11.7109375" style="14" customWidth="1"/>
    <col min="7582" max="7582" width="4.7109375" style="14" customWidth="1"/>
    <col min="7583" max="7584" width="11.7109375" style="14" customWidth="1"/>
    <col min="7585" max="7585" width="4.7109375" style="14" customWidth="1"/>
    <col min="7586" max="7587" width="11.7109375" style="14" customWidth="1"/>
    <col min="7588" max="7588" width="4.7109375" style="14" customWidth="1"/>
    <col min="7589" max="7590" width="11.7109375" style="14" customWidth="1"/>
    <col min="7591" max="7591" width="4.7109375" style="14" customWidth="1"/>
    <col min="7592" max="7593" width="11.7109375" style="14" customWidth="1"/>
    <col min="7594" max="7594" width="4.7109375" style="14" customWidth="1"/>
    <col min="7595" max="7596" width="11.7109375" style="14" customWidth="1"/>
    <col min="7597" max="7597" width="4.7109375" style="14" customWidth="1"/>
    <col min="7598" max="7599" width="11.7109375" style="14" customWidth="1"/>
    <col min="7600" max="7600" width="4.7109375" style="14" customWidth="1"/>
    <col min="7601" max="7602" width="11.7109375" style="14" customWidth="1"/>
    <col min="7603" max="7603" width="4.7109375" style="14" customWidth="1"/>
    <col min="7604" max="7605" width="11.7109375" style="14" customWidth="1"/>
    <col min="7606" max="7606" width="4.7109375" style="14" customWidth="1"/>
    <col min="7607" max="7608" width="11.7109375" style="14" customWidth="1"/>
    <col min="7609" max="7609" width="4.7109375" style="14" customWidth="1"/>
    <col min="7610" max="7611" width="11.7109375" style="14" customWidth="1"/>
    <col min="7612" max="7612" width="4.7109375" style="14" customWidth="1"/>
    <col min="7613" max="7614" width="11.7109375" style="14" customWidth="1"/>
    <col min="7615" max="7615" width="4.7109375" style="14" customWidth="1"/>
    <col min="7616" max="7617" width="11.7109375" style="14" customWidth="1"/>
    <col min="7618" max="7618" width="4.7109375" style="14" customWidth="1"/>
    <col min="7619" max="7620" width="11.7109375" style="14" customWidth="1"/>
    <col min="7621" max="7621" width="4.7109375" style="14" customWidth="1"/>
    <col min="7622" max="7623" width="11.7109375" style="14" customWidth="1"/>
    <col min="7624" max="7624" width="4.7109375" style="14" customWidth="1"/>
    <col min="7625" max="7626" width="11.7109375" style="14" customWidth="1"/>
    <col min="7627" max="7627" width="4.7109375" style="14" customWidth="1"/>
    <col min="7628" max="7629" width="11.7109375" style="14" customWidth="1"/>
    <col min="7630" max="7630" width="4.7109375" style="14" customWidth="1"/>
    <col min="7631" max="7632" width="11.7109375" style="14" customWidth="1"/>
    <col min="7633" max="7633" width="4.7109375" style="14" customWidth="1"/>
    <col min="7634" max="7635" width="11.7109375" style="14" customWidth="1"/>
    <col min="7636" max="7636" width="4.7109375" style="14" customWidth="1"/>
    <col min="7637" max="7638" width="11.7109375" style="14" customWidth="1"/>
    <col min="7639" max="7639" width="4.7109375" style="14" customWidth="1"/>
    <col min="7640" max="7641" width="11.7109375" style="14" customWidth="1"/>
    <col min="7642" max="7642" width="4.7109375" style="14" customWidth="1"/>
    <col min="7643" max="7644" width="11.7109375" style="14" customWidth="1"/>
    <col min="7645" max="7645" width="4.7109375" style="14" customWidth="1"/>
    <col min="7646" max="7647" width="11.7109375" style="14" customWidth="1"/>
    <col min="7648" max="7648" width="4.7109375" style="14" customWidth="1"/>
    <col min="7649" max="7650" width="11.7109375" style="14" customWidth="1"/>
    <col min="7651" max="7651" width="4.7109375" style="14" customWidth="1"/>
    <col min="7652" max="7653" width="11.7109375" style="14" customWidth="1"/>
    <col min="7654" max="7654" width="4.7109375" style="14" customWidth="1"/>
    <col min="7655" max="7656" width="11.7109375" style="14" customWidth="1"/>
    <col min="7657" max="7657" width="4.7109375" style="14" customWidth="1"/>
    <col min="7658" max="7667" width="11.7109375" style="14" customWidth="1"/>
    <col min="7668" max="7680" width="9.140625" style="14"/>
    <col min="7681" max="7681" width="11.7109375" style="14" customWidth="1"/>
    <col min="7682" max="7682" width="3.7109375" style="14" customWidth="1"/>
    <col min="7683" max="7684" width="11.7109375" style="14" customWidth="1"/>
    <col min="7685" max="7685" width="3.7109375" style="14" customWidth="1"/>
    <col min="7686" max="7687" width="11.7109375" style="14" customWidth="1"/>
    <col min="7688" max="7688" width="4.7109375" style="14" customWidth="1"/>
    <col min="7689" max="7690" width="11.7109375" style="14" customWidth="1"/>
    <col min="7691" max="7691" width="4.7109375" style="14" customWidth="1"/>
    <col min="7692" max="7693" width="11.7109375" style="14" customWidth="1"/>
    <col min="7694" max="7694" width="4.7109375" style="14" customWidth="1"/>
    <col min="7695" max="7696" width="11.7109375" style="14" customWidth="1"/>
    <col min="7697" max="7697" width="4.7109375" style="14" customWidth="1"/>
    <col min="7698" max="7699" width="11.7109375" style="14" customWidth="1"/>
    <col min="7700" max="7700" width="4.7109375" style="14" customWidth="1"/>
    <col min="7701" max="7702" width="11.7109375" style="14" customWidth="1"/>
    <col min="7703" max="7703" width="4.7109375" style="14" customWidth="1"/>
    <col min="7704" max="7705" width="11.7109375" style="14" customWidth="1"/>
    <col min="7706" max="7706" width="4.7109375" style="14" customWidth="1"/>
    <col min="7707" max="7708" width="11.7109375" style="14" customWidth="1"/>
    <col min="7709" max="7709" width="4.7109375" style="14" customWidth="1"/>
    <col min="7710" max="7711" width="11.7109375" style="14" customWidth="1"/>
    <col min="7712" max="7712" width="4.7109375" style="14" customWidth="1"/>
    <col min="7713" max="7714" width="11.7109375" style="14" customWidth="1"/>
    <col min="7715" max="7715" width="4.7109375" style="14" customWidth="1"/>
    <col min="7716" max="7717" width="11.7109375" style="14" customWidth="1"/>
    <col min="7718" max="7718" width="4.7109375" style="14" customWidth="1"/>
    <col min="7719" max="7720" width="11.7109375" style="14" customWidth="1"/>
    <col min="7721" max="7721" width="4.7109375" style="14" customWidth="1"/>
    <col min="7722" max="7723" width="11.7109375" style="14" customWidth="1"/>
    <col min="7724" max="7724" width="4.7109375" style="14" customWidth="1"/>
    <col min="7725" max="7726" width="11.7109375" style="14" customWidth="1"/>
    <col min="7727" max="7727" width="4.7109375" style="14" customWidth="1"/>
    <col min="7728" max="7729" width="11.7109375" style="14" customWidth="1"/>
    <col min="7730" max="7730" width="4.7109375" style="14" customWidth="1"/>
    <col min="7731" max="7732" width="11.7109375" style="14" customWidth="1"/>
    <col min="7733" max="7733" width="4.7109375" style="14" customWidth="1"/>
    <col min="7734" max="7735" width="11.7109375" style="14" customWidth="1"/>
    <col min="7736" max="7736" width="4.7109375" style="14" customWidth="1"/>
    <col min="7737" max="7738" width="11.7109375" style="14" customWidth="1"/>
    <col min="7739" max="7739" width="4.7109375" style="14" customWidth="1"/>
    <col min="7740" max="7741" width="11.7109375" style="14" customWidth="1"/>
    <col min="7742" max="7742" width="4.7109375" style="14" customWidth="1"/>
    <col min="7743" max="7744" width="11.7109375" style="14" customWidth="1"/>
    <col min="7745" max="7745" width="4.7109375" style="14" customWidth="1"/>
    <col min="7746" max="7747" width="11.7109375" style="14" customWidth="1"/>
    <col min="7748" max="7748" width="4.7109375" style="14" customWidth="1"/>
    <col min="7749" max="7750" width="11.7109375" style="14" customWidth="1"/>
    <col min="7751" max="7751" width="4.7109375" style="14" customWidth="1"/>
    <col min="7752" max="7753" width="11.7109375" style="14" customWidth="1"/>
    <col min="7754" max="7754" width="4.7109375" style="14" customWidth="1"/>
    <col min="7755" max="7756" width="11.7109375" style="14" customWidth="1"/>
    <col min="7757" max="7757" width="4.7109375" style="14" customWidth="1"/>
    <col min="7758" max="7759" width="11.7109375" style="14" customWidth="1"/>
    <col min="7760" max="7760" width="4.7109375" style="14" customWidth="1"/>
    <col min="7761" max="7762" width="11.7109375" style="14" customWidth="1"/>
    <col min="7763" max="7763" width="4.7109375" style="14" customWidth="1"/>
    <col min="7764" max="7765" width="11.7109375" style="14" customWidth="1"/>
    <col min="7766" max="7766" width="4.7109375" style="14" customWidth="1"/>
    <col min="7767" max="7768" width="11.7109375" style="14" customWidth="1"/>
    <col min="7769" max="7769" width="4.7109375" style="14" customWidth="1"/>
    <col min="7770" max="7771" width="11.7109375" style="14" customWidth="1"/>
    <col min="7772" max="7772" width="4.7109375" style="14" customWidth="1"/>
    <col min="7773" max="7774" width="11.7109375" style="14" customWidth="1"/>
    <col min="7775" max="7775" width="4.7109375" style="14" customWidth="1"/>
    <col min="7776" max="7777" width="11.7109375" style="14" customWidth="1"/>
    <col min="7778" max="7778" width="4.7109375" style="14" customWidth="1"/>
    <col min="7779" max="7780" width="11.7109375" style="14" customWidth="1"/>
    <col min="7781" max="7781" width="4.7109375" style="14" customWidth="1"/>
    <col min="7782" max="7783" width="11.7109375" style="14" customWidth="1"/>
    <col min="7784" max="7784" width="4.7109375" style="14" customWidth="1"/>
    <col min="7785" max="7786" width="11.7109375" style="14" customWidth="1"/>
    <col min="7787" max="7787" width="4.7109375" style="14" customWidth="1"/>
    <col min="7788" max="7789" width="11.7109375" style="14" customWidth="1"/>
    <col min="7790" max="7790" width="4.7109375" style="14" customWidth="1"/>
    <col min="7791" max="7792" width="11.7109375" style="14" customWidth="1"/>
    <col min="7793" max="7793" width="4.7109375" style="14" customWidth="1"/>
    <col min="7794" max="7795" width="11.7109375" style="14" customWidth="1"/>
    <col min="7796" max="7796" width="4.7109375" style="14" customWidth="1"/>
    <col min="7797" max="7798" width="11.7109375" style="14" customWidth="1"/>
    <col min="7799" max="7799" width="4.7109375" style="14" customWidth="1"/>
    <col min="7800" max="7801" width="11.7109375" style="14" customWidth="1"/>
    <col min="7802" max="7802" width="4.7109375" style="14" customWidth="1"/>
    <col min="7803" max="7804" width="11.7109375" style="14" customWidth="1"/>
    <col min="7805" max="7805" width="4.7109375" style="14" customWidth="1"/>
    <col min="7806" max="7807" width="11.7109375" style="14" customWidth="1"/>
    <col min="7808" max="7808" width="4.7109375" style="14" customWidth="1"/>
    <col min="7809" max="7810" width="11.7109375" style="14" customWidth="1"/>
    <col min="7811" max="7811" width="4.7109375" style="14" customWidth="1"/>
    <col min="7812" max="7813" width="11.7109375" style="14" customWidth="1"/>
    <col min="7814" max="7814" width="4.7109375" style="14" customWidth="1"/>
    <col min="7815" max="7816" width="11.7109375" style="14" customWidth="1"/>
    <col min="7817" max="7817" width="4.7109375" style="14" customWidth="1"/>
    <col min="7818" max="7819" width="11.7109375" style="14" customWidth="1"/>
    <col min="7820" max="7820" width="4.7109375" style="14" customWidth="1"/>
    <col min="7821" max="7822" width="11.7109375" style="14" customWidth="1"/>
    <col min="7823" max="7823" width="4.7109375" style="14" customWidth="1"/>
    <col min="7824" max="7825" width="11.7109375" style="14" customWidth="1"/>
    <col min="7826" max="7826" width="4.7109375" style="14" customWidth="1"/>
    <col min="7827" max="7828" width="11.7109375" style="14" customWidth="1"/>
    <col min="7829" max="7829" width="4.7109375" style="14" customWidth="1"/>
    <col min="7830" max="7831" width="11.7109375" style="14" customWidth="1"/>
    <col min="7832" max="7832" width="4.7109375" style="14" customWidth="1"/>
    <col min="7833" max="7834" width="11.7109375" style="14" customWidth="1"/>
    <col min="7835" max="7835" width="4.7109375" style="14" customWidth="1"/>
    <col min="7836" max="7837" width="11.7109375" style="14" customWidth="1"/>
    <col min="7838" max="7838" width="4.7109375" style="14" customWidth="1"/>
    <col min="7839" max="7840" width="11.7109375" style="14" customWidth="1"/>
    <col min="7841" max="7841" width="4.7109375" style="14" customWidth="1"/>
    <col min="7842" max="7843" width="11.7109375" style="14" customWidth="1"/>
    <col min="7844" max="7844" width="4.7109375" style="14" customWidth="1"/>
    <col min="7845" max="7846" width="11.7109375" style="14" customWidth="1"/>
    <col min="7847" max="7847" width="4.7109375" style="14" customWidth="1"/>
    <col min="7848" max="7849" width="11.7109375" style="14" customWidth="1"/>
    <col min="7850" max="7850" width="4.7109375" style="14" customWidth="1"/>
    <col min="7851" max="7852" width="11.7109375" style="14" customWidth="1"/>
    <col min="7853" max="7853" width="4.7109375" style="14" customWidth="1"/>
    <col min="7854" max="7855" width="11.7109375" style="14" customWidth="1"/>
    <col min="7856" max="7856" width="4.7109375" style="14" customWidth="1"/>
    <col min="7857" max="7858" width="11.7109375" style="14" customWidth="1"/>
    <col min="7859" max="7859" width="4.7109375" style="14" customWidth="1"/>
    <col min="7860" max="7861" width="11.7109375" style="14" customWidth="1"/>
    <col min="7862" max="7862" width="4.7109375" style="14" customWidth="1"/>
    <col min="7863" max="7864" width="11.7109375" style="14" customWidth="1"/>
    <col min="7865" max="7865" width="4.7109375" style="14" customWidth="1"/>
    <col min="7866" max="7867" width="11.7109375" style="14" customWidth="1"/>
    <col min="7868" max="7868" width="4.7109375" style="14" customWidth="1"/>
    <col min="7869" max="7870" width="11.7109375" style="14" customWidth="1"/>
    <col min="7871" max="7871" width="4.7109375" style="14" customWidth="1"/>
    <col min="7872" max="7873" width="11.7109375" style="14" customWidth="1"/>
    <col min="7874" max="7874" width="4.7109375" style="14" customWidth="1"/>
    <col min="7875" max="7876" width="11.7109375" style="14" customWidth="1"/>
    <col min="7877" max="7877" width="4.7109375" style="14" customWidth="1"/>
    <col min="7878" max="7879" width="11.7109375" style="14" customWidth="1"/>
    <col min="7880" max="7880" width="4.7109375" style="14" customWidth="1"/>
    <col min="7881" max="7882" width="11.7109375" style="14" customWidth="1"/>
    <col min="7883" max="7883" width="4.7109375" style="14" customWidth="1"/>
    <col min="7884" max="7885" width="11.7109375" style="14" customWidth="1"/>
    <col min="7886" max="7886" width="4.7109375" style="14" customWidth="1"/>
    <col min="7887" max="7888" width="11.7109375" style="14" customWidth="1"/>
    <col min="7889" max="7889" width="4.7109375" style="14" customWidth="1"/>
    <col min="7890" max="7891" width="11.7109375" style="14" customWidth="1"/>
    <col min="7892" max="7892" width="4.7109375" style="14" customWidth="1"/>
    <col min="7893" max="7894" width="11.7109375" style="14" customWidth="1"/>
    <col min="7895" max="7895" width="4.7109375" style="14" customWidth="1"/>
    <col min="7896" max="7897" width="11.7109375" style="14" customWidth="1"/>
    <col min="7898" max="7898" width="4.7109375" style="14" customWidth="1"/>
    <col min="7899" max="7900" width="11.7109375" style="14" customWidth="1"/>
    <col min="7901" max="7901" width="4.7109375" style="14" customWidth="1"/>
    <col min="7902" max="7903" width="11.7109375" style="14" customWidth="1"/>
    <col min="7904" max="7904" width="4.7109375" style="14" customWidth="1"/>
    <col min="7905" max="7906" width="11.7109375" style="14" customWidth="1"/>
    <col min="7907" max="7907" width="4.7109375" style="14" customWidth="1"/>
    <col min="7908" max="7909" width="11.7109375" style="14" customWidth="1"/>
    <col min="7910" max="7910" width="4.7109375" style="14" customWidth="1"/>
    <col min="7911" max="7912" width="11.7109375" style="14" customWidth="1"/>
    <col min="7913" max="7913" width="4.7109375" style="14" customWidth="1"/>
    <col min="7914" max="7923" width="11.7109375" style="14" customWidth="1"/>
    <col min="7924" max="7936" width="9.140625" style="14"/>
    <col min="7937" max="7937" width="11.7109375" style="14" customWidth="1"/>
    <col min="7938" max="7938" width="3.7109375" style="14" customWidth="1"/>
    <col min="7939" max="7940" width="11.7109375" style="14" customWidth="1"/>
    <col min="7941" max="7941" width="3.7109375" style="14" customWidth="1"/>
    <col min="7942" max="7943" width="11.7109375" style="14" customWidth="1"/>
    <col min="7944" max="7944" width="4.7109375" style="14" customWidth="1"/>
    <col min="7945" max="7946" width="11.7109375" style="14" customWidth="1"/>
    <col min="7947" max="7947" width="4.7109375" style="14" customWidth="1"/>
    <col min="7948" max="7949" width="11.7109375" style="14" customWidth="1"/>
    <col min="7950" max="7950" width="4.7109375" style="14" customWidth="1"/>
    <col min="7951" max="7952" width="11.7109375" style="14" customWidth="1"/>
    <col min="7953" max="7953" width="4.7109375" style="14" customWidth="1"/>
    <col min="7954" max="7955" width="11.7109375" style="14" customWidth="1"/>
    <col min="7956" max="7956" width="4.7109375" style="14" customWidth="1"/>
    <col min="7957" max="7958" width="11.7109375" style="14" customWidth="1"/>
    <col min="7959" max="7959" width="4.7109375" style="14" customWidth="1"/>
    <col min="7960" max="7961" width="11.7109375" style="14" customWidth="1"/>
    <col min="7962" max="7962" width="4.7109375" style="14" customWidth="1"/>
    <col min="7963" max="7964" width="11.7109375" style="14" customWidth="1"/>
    <col min="7965" max="7965" width="4.7109375" style="14" customWidth="1"/>
    <col min="7966" max="7967" width="11.7109375" style="14" customWidth="1"/>
    <col min="7968" max="7968" width="4.7109375" style="14" customWidth="1"/>
    <col min="7969" max="7970" width="11.7109375" style="14" customWidth="1"/>
    <col min="7971" max="7971" width="4.7109375" style="14" customWidth="1"/>
    <col min="7972" max="7973" width="11.7109375" style="14" customWidth="1"/>
    <col min="7974" max="7974" width="4.7109375" style="14" customWidth="1"/>
    <col min="7975" max="7976" width="11.7109375" style="14" customWidth="1"/>
    <col min="7977" max="7977" width="4.7109375" style="14" customWidth="1"/>
    <col min="7978" max="7979" width="11.7109375" style="14" customWidth="1"/>
    <col min="7980" max="7980" width="4.7109375" style="14" customWidth="1"/>
    <col min="7981" max="7982" width="11.7109375" style="14" customWidth="1"/>
    <col min="7983" max="7983" width="4.7109375" style="14" customWidth="1"/>
    <col min="7984" max="7985" width="11.7109375" style="14" customWidth="1"/>
    <col min="7986" max="7986" width="4.7109375" style="14" customWidth="1"/>
    <col min="7987" max="7988" width="11.7109375" style="14" customWidth="1"/>
    <col min="7989" max="7989" width="4.7109375" style="14" customWidth="1"/>
    <col min="7990" max="7991" width="11.7109375" style="14" customWidth="1"/>
    <col min="7992" max="7992" width="4.7109375" style="14" customWidth="1"/>
    <col min="7993" max="7994" width="11.7109375" style="14" customWidth="1"/>
    <col min="7995" max="7995" width="4.7109375" style="14" customWidth="1"/>
    <col min="7996" max="7997" width="11.7109375" style="14" customWidth="1"/>
    <col min="7998" max="7998" width="4.7109375" style="14" customWidth="1"/>
    <col min="7999" max="8000" width="11.7109375" style="14" customWidth="1"/>
    <col min="8001" max="8001" width="4.7109375" style="14" customWidth="1"/>
    <col min="8002" max="8003" width="11.7109375" style="14" customWidth="1"/>
    <col min="8004" max="8004" width="4.7109375" style="14" customWidth="1"/>
    <col min="8005" max="8006" width="11.7109375" style="14" customWidth="1"/>
    <col min="8007" max="8007" width="4.7109375" style="14" customWidth="1"/>
    <col min="8008" max="8009" width="11.7109375" style="14" customWidth="1"/>
    <col min="8010" max="8010" width="4.7109375" style="14" customWidth="1"/>
    <col min="8011" max="8012" width="11.7109375" style="14" customWidth="1"/>
    <col min="8013" max="8013" width="4.7109375" style="14" customWidth="1"/>
    <col min="8014" max="8015" width="11.7109375" style="14" customWidth="1"/>
    <col min="8016" max="8016" width="4.7109375" style="14" customWidth="1"/>
    <col min="8017" max="8018" width="11.7109375" style="14" customWidth="1"/>
    <col min="8019" max="8019" width="4.7109375" style="14" customWidth="1"/>
    <col min="8020" max="8021" width="11.7109375" style="14" customWidth="1"/>
    <col min="8022" max="8022" width="4.7109375" style="14" customWidth="1"/>
    <col min="8023" max="8024" width="11.7109375" style="14" customWidth="1"/>
    <col min="8025" max="8025" width="4.7109375" style="14" customWidth="1"/>
    <col min="8026" max="8027" width="11.7109375" style="14" customWidth="1"/>
    <col min="8028" max="8028" width="4.7109375" style="14" customWidth="1"/>
    <col min="8029" max="8030" width="11.7109375" style="14" customWidth="1"/>
    <col min="8031" max="8031" width="4.7109375" style="14" customWidth="1"/>
    <col min="8032" max="8033" width="11.7109375" style="14" customWidth="1"/>
    <col min="8034" max="8034" width="4.7109375" style="14" customWidth="1"/>
    <col min="8035" max="8036" width="11.7109375" style="14" customWidth="1"/>
    <col min="8037" max="8037" width="4.7109375" style="14" customWidth="1"/>
    <col min="8038" max="8039" width="11.7109375" style="14" customWidth="1"/>
    <col min="8040" max="8040" width="4.7109375" style="14" customWidth="1"/>
    <col min="8041" max="8042" width="11.7109375" style="14" customWidth="1"/>
    <col min="8043" max="8043" width="4.7109375" style="14" customWidth="1"/>
    <col min="8044" max="8045" width="11.7109375" style="14" customWidth="1"/>
    <col min="8046" max="8046" width="4.7109375" style="14" customWidth="1"/>
    <col min="8047" max="8048" width="11.7109375" style="14" customWidth="1"/>
    <col min="8049" max="8049" width="4.7109375" style="14" customWidth="1"/>
    <col min="8050" max="8051" width="11.7109375" style="14" customWidth="1"/>
    <col min="8052" max="8052" width="4.7109375" style="14" customWidth="1"/>
    <col min="8053" max="8054" width="11.7109375" style="14" customWidth="1"/>
    <col min="8055" max="8055" width="4.7109375" style="14" customWidth="1"/>
    <col min="8056" max="8057" width="11.7109375" style="14" customWidth="1"/>
    <col min="8058" max="8058" width="4.7109375" style="14" customWidth="1"/>
    <col min="8059" max="8060" width="11.7109375" style="14" customWidth="1"/>
    <col min="8061" max="8061" width="4.7109375" style="14" customWidth="1"/>
    <col min="8062" max="8063" width="11.7109375" style="14" customWidth="1"/>
    <col min="8064" max="8064" width="4.7109375" style="14" customWidth="1"/>
    <col min="8065" max="8066" width="11.7109375" style="14" customWidth="1"/>
    <col min="8067" max="8067" width="4.7109375" style="14" customWidth="1"/>
    <col min="8068" max="8069" width="11.7109375" style="14" customWidth="1"/>
    <col min="8070" max="8070" width="4.7109375" style="14" customWidth="1"/>
    <col min="8071" max="8072" width="11.7109375" style="14" customWidth="1"/>
    <col min="8073" max="8073" width="4.7109375" style="14" customWidth="1"/>
    <col min="8074" max="8075" width="11.7109375" style="14" customWidth="1"/>
    <col min="8076" max="8076" width="4.7109375" style="14" customWidth="1"/>
    <col min="8077" max="8078" width="11.7109375" style="14" customWidth="1"/>
    <col min="8079" max="8079" width="4.7109375" style="14" customWidth="1"/>
    <col min="8080" max="8081" width="11.7109375" style="14" customWidth="1"/>
    <col min="8082" max="8082" width="4.7109375" style="14" customWidth="1"/>
    <col min="8083" max="8084" width="11.7109375" style="14" customWidth="1"/>
    <col min="8085" max="8085" width="4.7109375" style="14" customWidth="1"/>
    <col min="8086" max="8087" width="11.7109375" style="14" customWidth="1"/>
    <col min="8088" max="8088" width="4.7109375" style="14" customWidth="1"/>
    <col min="8089" max="8090" width="11.7109375" style="14" customWidth="1"/>
    <col min="8091" max="8091" width="4.7109375" style="14" customWidth="1"/>
    <col min="8092" max="8093" width="11.7109375" style="14" customWidth="1"/>
    <col min="8094" max="8094" width="4.7109375" style="14" customWidth="1"/>
    <col min="8095" max="8096" width="11.7109375" style="14" customWidth="1"/>
    <col min="8097" max="8097" width="4.7109375" style="14" customWidth="1"/>
    <col min="8098" max="8099" width="11.7109375" style="14" customWidth="1"/>
    <col min="8100" max="8100" width="4.7109375" style="14" customWidth="1"/>
    <col min="8101" max="8102" width="11.7109375" style="14" customWidth="1"/>
    <col min="8103" max="8103" width="4.7109375" style="14" customWidth="1"/>
    <col min="8104" max="8105" width="11.7109375" style="14" customWidth="1"/>
    <col min="8106" max="8106" width="4.7109375" style="14" customWidth="1"/>
    <col min="8107" max="8108" width="11.7109375" style="14" customWidth="1"/>
    <col min="8109" max="8109" width="4.7109375" style="14" customWidth="1"/>
    <col min="8110" max="8111" width="11.7109375" style="14" customWidth="1"/>
    <col min="8112" max="8112" width="4.7109375" style="14" customWidth="1"/>
    <col min="8113" max="8114" width="11.7109375" style="14" customWidth="1"/>
    <col min="8115" max="8115" width="4.7109375" style="14" customWidth="1"/>
    <col min="8116" max="8117" width="11.7109375" style="14" customWidth="1"/>
    <col min="8118" max="8118" width="4.7109375" style="14" customWidth="1"/>
    <col min="8119" max="8120" width="11.7109375" style="14" customWidth="1"/>
    <col min="8121" max="8121" width="4.7109375" style="14" customWidth="1"/>
    <col min="8122" max="8123" width="11.7109375" style="14" customWidth="1"/>
    <col min="8124" max="8124" width="4.7109375" style="14" customWidth="1"/>
    <col min="8125" max="8126" width="11.7109375" style="14" customWidth="1"/>
    <col min="8127" max="8127" width="4.7109375" style="14" customWidth="1"/>
    <col min="8128" max="8129" width="11.7109375" style="14" customWidth="1"/>
    <col min="8130" max="8130" width="4.7109375" style="14" customWidth="1"/>
    <col min="8131" max="8132" width="11.7109375" style="14" customWidth="1"/>
    <col min="8133" max="8133" width="4.7109375" style="14" customWidth="1"/>
    <col min="8134" max="8135" width="11.7109375" style="14" customWidth="1"/>
    <col min="8136" max="8136" width="4.7109375" style="14" customWidth="1"/>
    <col min="8137" max="8138" width="11.7109375" style="14" customWidth="1"/>
    <col min="8139" max="8139" width="4.7109375" style="14" customWidth="1"/>
    <col min="8140" max="8141" width="11.7109375" style="14" customWidth="1"/>
    <col min="8142" max="8142" width="4.7109375" style="14" customWidth="1"/>
    <col min="8143" max="8144" width="11.7109375" style="14" customWidth="1"/>
    <col min="8145" max="8145" width="4.7109375" style="14" customWidth="1"/>
    <col min="8146" max="8147" width="11.7109375" style="14" customWidth="1"/>
    <col min="8148" max="8148" width="4.7109375" style="14" customWidth="1"/>
    <col min="8149" max="8150" width="11.7109375" style="14" customWidth="1"/>
    <col min="8151" max="8151" width="4.7109375" style="14" customWidth="1"/>
    <col min="8152" max="8153" width="11.7109375" style="14" customWidth="1"/>
    <col min="8154" max="8154" width="4.7109375" style="14" customWidth="1"/>
    <col min="8155" max="8156" width="11.7109375" style="14" customWidth="1"/>
    <col min="8157" max="8157" width="4.7109375" style="14" customWidth="1"/>
    <col min="8158" max="8159" width="11.7109375" style="14" customWidth="1"/>
    <col min="8160" max="8160" width="4.7109375" style="14" customWidth="1"/>
    <col min="8161" max="8162" width="11.7109375" style="14" customWidth="1"/>
    <col min="8163" max="8163" width="4.7109375" style="14" customWidth="1"/>
    <col min="8164" max="8165" width="11.7109375" style="14" customWidth="1"/>
    <col min="8166" max="8166" width="4.7109375" style="14" customWidth="1"/>
    <col min="8167" max="8168" width="11.7109375" style="14" customWidth="1"/>
    <col min="8169" max="8169" width="4.7109375" style="14" customWidth="1"/>
    <col min="8170" max="8179" width="11.7109375" style="14" customWidth="1"/>
    <col min="8180" max="8192" width="9.140625" style="14"/>
    <col min="8193" max="8193" width="11.7109375" style="14" customWidth="1"/>
    <col min="8194" max="8194" width="3.7109375" style="14" customWidth="1"/>
    <col min="8195" max="8196" width="11.7109375" style="14" customWidth="1"/>
    <col min="8197" max="8197" width="3.7109375" style="14" customWidth="1"/>
    <col min="8198" max="8199" width="11.7109375" style="14" customWidth="1"/>
    <col min="8200" max="8200" width="4.7109375" style="14" customWidth="1"/>
    <col min="8201" max="8202" width="11.7109375" style="14" customWidth="1"/>
    <col min="8203" max="8203" width="4.7109375" style="14" customWidth="1"/>
    <col min="8204" max="8205" width="11.7109375" style="14" customWidth="1"/>
    <col min="8206" max="8206" width="4.7109375" style="14" customWidth="1"/>
    <col min="8207" max="8208" width="11.7109375" style="14" customWidth="1"/>
    <col min="8209" max="8209" width="4.7109375" style="14" customWidth="1"/>
    <col min="8210" max="8211" width="11.7109375" style="14" customWidth="1"/>
    <col min="8212" max="8212" width="4.7109375" style="14" customWidth="1"/>
    <col min="8213" max="8214" width="11.7109375" style="14" customWidth="1"/>
    <col min="8215" max="8215" width="4.7109375" style="14" customWidth="1"/>
    <col min="8216" max="8217" width="11.7109375" style="14" customWidth="1"/>
    <col min="8218" max="8218" width="4.7109375" style="14" customWidth="1"/>
    <col min="8219" max="8220" width="11.7109375" style="14" customWidth="1"/>
    <col min="8221" max="8221" width="4.7109375" style="14" customWidth="1"/>
    <col min="8222" max="8223" width="11.7109375" style="14" customWidth="1"/>
    <col min="8224" max="8224" width="4.7109375" style="14" customWidth="1"/>
    <col min="8225" max="8226" width="11.7109375" style="14" customWidth="1"/>
    <col min="8227" max="8227" width="4.7109375" style="14" customWidth="1"/>
    <col min="8228" max="8229" width="11.7109375" style="14" customWidth="1"/>
    <col min="8230" max="8230" width="4.7109375" style="14" customWidth="1"/>
    <col min="8231" max="8232" width="11.7109375" style="14" customWidth="1"/>
    <col min="8233" max="8233" width="4.7109375" style="14" customWidth="1"/>
    <col min="8234" max="8235" width="11.7109375" style="14" customWidth="1"/>
    <col min="8236" max="8236" width="4.7109375" style="14" customWidth="1"/>
    <col min="8237" max="8238" width="11.7109375" style="14" customWidth="1"/>
    <col min="8239" max="8239" width="4.7109375" style="14" customWidth="1"/>
    <col min="8240" max="8241" width="11.7109375" style="14" customWidth="1"/>
    <col min="8242" max="8242" width="4.7109375" style="14" customWidth="1"/>
    <col min="8243" max="8244" width="11.7109375" style="14" customWidth="1"/>
    <col min="8245" max="8245" width="4.7109375" style="14" customWidth="1"/>
    <col min="8246" max="8247" width="11.7109375" style="14" customWidth="1"/>
    <col min="8248" max="8248" width="4.7109375" style="14" customWidth="1"/>
    <col min="8249" max="8250" width="11.7109375" style="14" customWidth="1"/>
    <col min="8251" max="8251" width="4.7109375" style="14" customWidth="1"/>
    <col min="8252" max="8253" width="11.7109375" style="14" customWidth="1"/>
    <col min="8254" max="8254" width="4.7109375" style="14" customWidth="1"/>
    <col min="8255" max="8256" width="11.7109375" style="14" customWidth="1"/>
    <col min="8257" max="8257" width="4.7109375" style="14" customWidth="1"/>
    <col min="8258" max="8259" width="11.7109375" style="14" customWidth="1"/>
    <col min="8260" max="8260" width="4.7109375" style="14" customWidth="1"/>
    <col min="8261" max="8262" width="11.7109375" style="14" customWidth="1"/>
    <col min="8263" max="8263" width="4.7109375" style="14" customWidth="1"/>
    <col min="8264" max="8265" width="11.7109375" style="14" customWidth="1"/>
    <col min="8266" max="8266" width="4.7109375" style="14" customWidth="1"/>
    <col min="8267" max="8268" width="11.7109375" style="14" customWidth="1"/>
    <col min="8269" max="8269" width="4.7109375" style="14" customWidth="1"/>
    <col min="8270" max="8271" width="11.7109375" style="14" customWidth="1"/>
    <col min="8272" max="8272" width="4.7109375" style="14" customWidth="1"/>
    <col min="8273" max="8274" width="11.7109375" style="14" customWidth="1"/>
    <col min="8275" max="8275" width="4.7109375" style="14" customWidth="1"/>
    <col min="8276" max="8277" width="11.7109375" style="14" customWidth="1"/>
    <col min="8278" max="8278" width="4.7109375" style="14" customWidth="1"/>
    <col min="8279" max="8280" width="11.7109375" style="14" customWidth="1"/>
    <col min="8281" max="8281" width="4.7109375" style="14" customWidth="1"/>
    <col min="8282" max="8283" width="11.7109375" style="14" customWidth="1"/>
    <col min="8284" max="8284" width="4.7109375" style="14" customWidth="1"/>
    <col min="8285" max="8286" width="11.7109375" style="14" customWidth="1"/>
    <col min="8287" max="8287" width="4.7109375" style="14" customWidth="1"/>
    <col min="8288" max="8289" width="11.7109375" style="14" customWidth="1"/>
    <col min="8290" max="8290" width="4.7109375" style="14" customWidth="1"/>
    <col min="8291" max="8292" width="11.7109375" style="14" customWidth="1"/>
    <col min="8293" max="8293" width="4.7109375" style="14" customWidth="1"/>
    <col min="8294" max="8295" width="11.7109375" style="14" customWidth="1"/>
    <col min="8296" max="8296" width="4.7109375" style="14" customWidth="1"/>
    <col min="8297" max="8298" width="11.7109375" style="14" customWidth="1"/>
    <col min="8299" max="8299" width="4.7109375" style="14" customWidth="1"/>
    <col min="8300" max="8301" width="11.7109375" style="14" customWidth="1"/>
    <col min="8302" max="8302" width="4.7109375" style="14" customWidth="1"/>
    <col min="8303" max="8304" width="11.7109375" style="14" customWidth="1"/>
    <col min="8305" max="8305" width="4.7109375" style="14" customWidth="1"/>
    <col min="8306" max="8307" width="11.7109375" style="14" customWidth="1"/>
    <col min="8308" max="8308" width="4.7109375" style="14" customWidth="1"/>
    <col min="8309" max="8310" width="11.7109375" style="14" customWidth="1"/>
    <col min="8311" max="8311" width="4.7109375" style="14" customWidth="1"/>
    <col min="8312" max="8313" width="11.7109375" style="14" customWidth="1"/>
    <col min="8314" max="8314" width="4.7109375" style="14" customWidth="1"/>
    <col min="8315" max="8316" width="11.7109375" style="14" customWidth="1"/>
    <col min="8317" max="8317" width="4.7109375" style="14" customWidth="1"/>
    <col min="8318" max="8319" width="11.7109375" style="14" customWidth="1"/>
    <col min="8320" max="8320" width="4.7109375" style="14" customWidth="1"/>
    <col min="8321" max="8322" width="11.7109375" style="14" customWidth="1"/>
    <col min="8323" max="8323" width="4.7109375" style="14" customWidth="1"/>
    <col min="8324" max="8325" width="11.7109375" style="14" customWidth="1"/>
    <col min="8326" max="8326" width="4.7109375" style="14" customWidth="1"/>
    <col min="8327" max="8328" width="11.7109375" style="14" customWidth="1"/>
    <col min="8329" max="8329" width="4.7109375" style="14" customWidth="1"/>
    <col min="8330" max="8331" width="11.7109375" style="14" customWidth="1"/>
    <col min="8332" max="8332" width="4.7109375" style="14" customWidth="1"/>
    <col min="8333" max="8334" width="11.7109375" style="14" customWidth="1"/>
    <col min="8335" max="8335" width="4.7109375" style="14" customWidth="1"/>
    <col min="8336" max="8337" width="11.7109375" style="14" customWidth="1"/>
    <col min="8338" max="8338" width="4.7109375" style="14" customWidth="1"/>
    <col min="8339" max="8340" width="11.7109375" style="14" customWidth="1"/>
    <col min="8341" max="8341" width="4.7109375" style="14" customWidth="1"/>
    <col min="8342" max="8343" width="11.7109375" style="14" customWidth="1"/>
    <col min="8344" max="8344" width="4.7109375" style="14" customWidth="1"/>
    <col min="8345" max="8346" width="11.7109375" style="14" customWidth="1"/>
    <col min="8347" max="8347" width="4.7109375" style="14" customWidth="1"/>
    <col min="8348" max="8349" width="11.7109375" style="14" customWidth="1"/>
    <col min="8350" max="8350" width="4.7109375" style="14" customWidth="1"/>
    <col min="8351" max="8352" width="11.7109375" style="14" customWidth="1"/>
    <col min="8353" max="8353" width="4.7109375" style="14" customWidth="1"/>
    <col min="8354" max="8355" width="11.7109375" style="14" customWidth="1"/>
    <col min="8356" max="8356" width="4.7109375" style="14" customWidth="1"/>
    <col min="8357" max="8358" width="11.7109375" style="14" customWidth="1"/>
    <col min="8359" max="8359" width="4.7109375" style="14" customWidth="1"/>
    <col min="8360" max="8361" width="11.7109375" style="14" customWidth="1"/>
    <col min="8362" max="8362" width="4.7109375" style="14" customWidth="1"/>
    <col min="8363" max="8364" width="11.7109375" style="14" customWidth="1"/>
    <col min="8365" max="8365" width="4.7109375" style="14" customWidth="1"/>
    <col min="8366" max="8367" width="11.7109375" style="14" customWidth="1"/>
    <col min="8368" max="8368" width="4.7109375" style="14" customWidth="1"/>
    <col min="8369" max="8370" width="11.7109375" style="14" customWidth="1"/>
    <col min="8371" max="8371" width="4.7109375" style="14" customWidth="1"/>
    <col min="8372" max="8373" width="11.7109375" style="14" customWidth="1"/>
    <col min="8374" max="8374" width="4.7109375" style="14" customWidth="1"/>
    <col min="8375" max="8376" width="11.7109375" style="14" customWidth="1"/>
    <col min="8377" max="8377" width="4.7109375" style="14" customWidth="1"/>
    <col min="8378" max="8379" width="11.7109375" style="14" customWidth="1"/>
    <col min="8380" max="8380" width="4.7109375" style="14" customWidth="1"/>
    <col min="8381" max="8382" width="11.7109375" style="14" customWidth="1"/>
    <col min="8383" max="8383" width="4.7109375" style="14" customWidth="1"/>
    <col min="8384" max="8385" width="11.7109375" style="14" customWidth="1"/>
    <col min="8386" max="8386" width="4.7109375" style="14" customWidth="1"/>
    <col min="8387" max="8388" width="11.7109375" style="14" customWidth="1"/>
    <col min="8389" max="8389" width="4.7109375" style="14" customWidth="1"/>
    <col min="8390" max="8391" width="11.7109375" style="14" customWidth="1"/>
    <col min="8392" max="8392" width="4.7109375" style="14" customWidth="1"/>
    <col min="8393" max="8394" width="11.7109375" style="14" customWidth="1"/>
    <col min="8395" max="8395" width="4.7109375" style="14" customWidth="1"/>
    <col min="8396" max="8397" width="11.7109375" style="14" customWidth="1"/>
    <col min="8398" max="8398" width="4.7109375" style="14" customWidth="1"/>
    <col min="8399" max="8400" width="11.7109375" style="14" customWidth="1"/>
    <col min="8401" max="8401" width="4.7109375" style="14" customWidth="1"/>
    <col min="8402" max="8403" width="11.7109375" style="14" customWidth="1"/>
    <col min="8404" max="8404" width="4.7109375" style="14" customWidth="1"/>
    <col min="8405" max="8406" width="11.7109375" style="14" customWidth="1"/>
    <col min="8407" max="8407" width="4.7109375" style="14" customWidth="1"/>
    <col min="8408" max="8409" width="11.7109375" style="14" customWidth="1"/>
    <col min="8410" max="8410" width="4.7109375" style="14" customWidth="1"/>
    <col min="8411" max="8412" width="11.7109375" style="14" customWidth="1"/>
    <col min="8413" max="8413" width="4.7109375" style="14" customWidth="1"/>
    <col min="8414" max="8415" width="11.7109375" style="14" customWidth="1"/>
    <col min="8416" max="8416" width="4.7109375" style="14" customWidth="1"/>
    <col min="8417" max="8418" width="11.7109375" style="14" customWidth="1"/>
    <col min="8419" max="8419" width="4.7109375" style="14" customWidth="1"/>
    <col min="8420" max="8421" width="11.7109375" style="14" customWidth="1"/>
    <col min="8422" max="8422" width="4.7109375" style="14" customWidth="1"/>
    <col min="8423" max="8424" width="11.7109375" style="14" customWidth="1"/>
    <col min="8425" max="8425" width="4.7109375" style="14" customWidth="1"/>
    <col min="8426" max="8435" width="11.7109375" style="14" customWidth="1"/>
    <col min="8436" max="8448" width="9.140625" style="14"/>
    <col min="8449" max="8449" width="11.7109375" style="14" customWidth="1"/>
    <col min="8450" max="8450" width="3.7109375" style="14" customWidth="1"/>
    <col min="8451" max="8452" width="11.7109375" style="14" customWidth="1"/>
    <col min="8453" max="8453" width="3.7109375" style="14" customWidth="1"/>
    <col min="8454" max="8455" width="11.7109375" style="14" customWidth="1"/>
    <col min="8456" max="8456" width="4.7109375" style="14" customWidth="1"/>
    <col min="8457" max="8458" width="11.7109375" style="14" customWidth="1"/>
    <col min="8459" max="8459" width="4.7109375" style="14" customWidth="1"/>
    <col min="8460" max="8461" width="11.7109375" style="14" customWidth="1"/>
    <col min="8462" max="8462" width="4.7109375" style="14" customWidth="1"/>
    <col min="8463" max="8464" width="11.7109375" style="14" customWidth="1"/>
    <col min="8465" max="8465" width="4.7109375" style="14" customWidth="1"/>
    <col min="8466" max="8467" width="11.7109375" style="14" customWidth="1"/>
    <col min="8468" max="8468" width="4.7109375" style="14" customWidth="1"/>
    <col min="8469" max="8470" width="11.7109375" style="14" customWidth="1"/>
    <col min="8471" max="8471" width="4.7109375" style="14" customWidth="1"/>
    <col min="8472" max="8473" width="11.7109375" style="14" customWidth="1"/>
    <col min="8474" max="8474" width="4.7109375" style="14" customWidth="1"/>
    <col min="8475" max="8476" width="11.7109375" style="14" customWidth="1"/>
    <col min="8477" max="8477" width="4.7109375" style="14" customWidth="1"/>
    <col min="8478" max="8479" width="11.7109375" style="14" customWidth="1"/>
    <col min="8480" max="8480" width="4.7109375" style="14" customWidth="1"/>
    <col min="8481" max="8482" width="11.7109375" style="14" customWidth="1"/>
    <col min="8483" max="8483" width="4.7109375" style="14" customWidth="1"/>
    <col min="8484" max="8485" width="11.7109375" style="14" customWidth="1"/>
    <col min="8486" max="8486" width="4.7109375" style="14" customWidth="1"/>
    <col min="8487" max="8488" width="11.7109375" style="14" customWidth="1"/>
    <col min="8489" max="8489" width="4.7109375" style="14" customWidth="1"/>
    <col min="8490" max="8491" width="11.7109375" style="14" customWidth="1"/>
    <col min="8492" max="8492" width="4.7109375" style="14" customWidth="1"/>
    <col min="8493" max="8494" width="11.7109375" style="14" customWidth="1"/>
    <col min="8495" max="8495" width="4.7109375" style="14" customWidth="1"/>
    <col min="8496" max="8497" width="11.7109375" style="14" customWidth="1"/>
    <col min="8498" max="8498" width="4.7109375" style="14" customWidth="1"/>
    <col min="8499" max="8500" width="11.7109375" style="14" customWidth="1"/>
    <col min="8501" max="8501" width="4.7109375" style="14" customWidth="1"/>
    <col min="8502" max="8503" width="11.7109375" style="14" customWidth="1"/>
    <col min="8504" max="8504" width="4.7109375" style="14" customWidth="1"/>
    <col min="8505" max="8506" width="11.7109375" style="14" customWidth="1"/>
    <col min="8507" max="8507" width="4.7109375" style="14" customWidth="1"/>
    <col min="8508" max="8509" width="11.7109375" style="14" customWidth="1"/>
    <col min="8510" max="8510" width="4.7109375" style="14" customWidth="1"/>
    <col min="8511" max="8512" width="11.7109375" style="14" customWidth="1"/>
    <col min="8513" max="8513" width="4.7109375" style="14" customWidth="1"/>
    <col min="8514" max="8515" width="11.7109375" style="14" customWidth="1"/>
    <col min="8516" max="8516" width="4.7109375" style="14" customWidth="1"/>
    <col min="8517" max="8518" width="11.7109375" style="14" customWidth="1"/>
    <col min="8519" max="8519" width="4.7109375" style="14" customWidth="1"/>
    <col min="8520" max="8521" width="11.7109375" style="14" customWidth="1"/>
    <col min="8522" max="8522" width="4.7109375" style="14" customWidth="1"/>
    <col min="8523" max="8524" width="11.7109375" style="14" customWidth="1"/>
    <col min="8525" max="8525" width="4.7109375" style="14" customWidth="1"/>
    <col min="8526" max="8527" width="11.7109375" style="14" customWidth="1"/>
    <col min="8528" max="8528" width="4.7109375" style="14" customWidth="1"/>
    <col min="8529" max="8530" width="11.7109375" style="14" customWidth="1"/>
    <col min="8531" max="8531" width="4.7109375" style="14" customWidth="1"/>
    <col min="8532" max="8533" width="11.7109375" style="14" customWidth="1"/>
    <col min="8534" max="8534" width="4.7109375" style="14" customWidth="1"/>
    <col min="8535" max="8536" width="11.7109375" style="14" customWidth="1"/>
    <col min="8537" max="8537" width="4.7109375" style="14" customWidth="1"/>
    <col min="8538" max="8539" width="11.7109375" style="14" customWidth="1"/>
    <col min="8540" max="8540" width="4.7109375" style="14" customWidth="1"/>
    <col min="8541" max="8542" width="11.7109375" style="14" customWidth="1"/>
    <col min="8543" max="8543" width="4.7109375" style="14" customWidth="1"/>
    <col min="8544" max="8545" width="11.7109375" style="14" customWidth="1"/>
    <col min="8546" max="8546" width="4.7109375" style="14" customWidth="1"/>
    <col min="8547" max="8548" width="11.7109375" style="14" customWidth="1"/>
    <col min="8549" max="8549" width="4.7109375" style="14" customWidth="1"/>
    <col min="8550" max="8551" width="11.7109375" style="14" customWidth="1"/>
    <col min="8552" max="8552" width="4.7109375" style="14" customWidth="1"/>
    <col min="8553" max="8554" width="11.7109375" style="14" customWidth="1"/>
    <col min="8555" max="8555" width="4.7109375" style="14" customWidth="1"/>
    <col min="8556" max="8557" width="11.7109375" style="14" customWidth="1"/>
    <col min="8558" max="8558" width="4.7109375" style="14" customWidth="1"/>
    <col min="8559" max="8560" width="11.7109375" style="14" customWidth="1"/>
    <col min="8561" max="8561" width="4.7109375" style="14" customWidth="1"/>
    <col min="8562" max="8563" width="11.7109375" style="14" customWidth="1"/>
    <col min="8564" max="8564" width="4.7109375" style="14" customWidth="1"/>
    <col min="8565" max="8566" width="11.7109375" style="14" customWidth="1"/>
    <col min="8567" max="8567" width="4.7109375" style="14" customWidth="1"/>
    <col min="8568" max="8569" width="11.7109375" style="14" customWidth="1"/>
    <col min="8570" max="8570" width="4.7109375" style="14" customWidth="1"/>
    <col min="8571" max="8572" width="11.7109375" style="14" customWidth="1"/>
    <col min="8573" max="8573" width="4.7109375" style="14" customWidth="1"/>
    <col min="8574" max="8575" width="11.7109375" style="14" customWidth="1"/>
    <col min="8576" max="8576" width="4.7109375" style="14" customWidth="1"/>
    <col min="8577" max="8578" width="11.7109375" style="14" customWidth="1"/>
    <col min="8579" max="8579" width="4.7109375" style="14" customWidth="1"/>
    <col min="8580" max="8581" width="11.7109375" style="14" customWidth="1"/>
    <col min="8582" max="8582" width="4.7109375" style="14" customWidth="1"/>
    <col min="8583" max="8584" width="11.7109375" style="14" customWidth="1"/>
    <col min="8585" max="8585" width="4.7109375" style="14" customWidth="1"/>
    <col min="8586" max="8587" width="11.7109375" style="14" customWidth="1"/>
    <col min="8588" max="8588" width="4.7109375" style="14" customWidth="1"/>
    <col min="8589" max="8590" width="11.7109375" style="14" customWidth="1"/>
    <col min="8591" max="8591" width="4.7109375" style="14" customWidth="1"/>
    <col min="8592" max="8593" width="11.7109375" style="14" customWidth="1"/>
    <col min="8594" max="8594" width="4.7109375" style="14" customWidth="1"/>
    <col min="8595" max="8596" width="11.7109375" style="14" customWidth="1"/>
    <col min="8597" max="8597" width="4.7109375" style="14" customWidth="1"/>
    <col min="8598" max="8599" width="11.7109375" style="14" customWidth="1"/>
    <col min="8600" max="8600" width="4.7109375" style="14" customWidth="1"/>
    <col min="8601" max="8602" width="11.7109375" style="14" customWidth="1"/>
    <col min="8603" max="8603" width="4.7109375" style="14" customWidth="1"/>
    <col min="8604" max="8605" width="11.7109375" style="14" customWidth="1"/>
    <col min="8606" max="8606" width="4.7109375" style="14" customWidth="1"/>
    <col min="8607" max="8608" width="11.7109375" style="14" customWidth="1"/>
    <col min="8609" max="8609" width="4.7109375" style="14" customWidth="1"/>
    <col min="8610" max="8611" width="11.7109375" style="14" customWidth="1"/>
    <col min="8612" max="8612" width="4.7109375" style="14" customWidth="1"/>
    <col min="8613" max="8614" width="11.7109375" style="14" customWidth="1"/>
    <col min="8615" max="8615" width="4.7109375" style="14" customWidth="1"/>
    <col min="8616" max="8617" width="11.7109375" style="14" customWidth="1"/>
    <col min="8618" max="8618" width="4.7109375" style="14" customWidth="1"/>
    <col min="8619" max="8620" width="11.7109375" style="14" customWidth="1"/>
    <col min="8621" max="8621" width="4.7109375" style="14" customWidth="1"/>
    <col min="8622" max="8623" width="11.7109375" style="14" customWidth="1"/>
    <col min="8624" max="8624" width="4.7109375" style="14" customWidth="1"/>
    <col min="8625" max="8626" width="11.7109375" style="14" customWidth="1"/>
    <col min="8627" max="8627" width="4.7109375" style="14" customWidth="1"/>
    <col min="8628" max="8629" width="11.7109375" style="14" customWidth="1"/>
    <col min="8630" max="8630" width="4.7109375" style="14" customWidth="1"/>
    <col min="8631" max="8632" width="11.7109375" style="14" customWidth="1"/>
    <col min="8633" max="8633" width="4.7109375" style="14" customWidth="1"/>
    <col min="8634" max="8635" width="11.7109375" style="14" customWidth="1"/>
    <col min="8636" max="8636" width="4.7109375" style="14" customWidth="1"/>
    <col min="8637" max="8638" width="11.7109375" style="14" customWidth="1"/>
    <col min="8639" max="8639" width="4.7109375" style="14" customWidth="1"/>
    <col min="8640" max="8641" width="11.7109375" style="14" customWidth="1"/>
    <col min="8642" max="8642" width="4.7109375" style="14" customWidth="1"/>
    <col min="8643" max="8644" width="11.7109375" style="14" customWidth="1"/>
    <col min="8645" max="8645" width="4.7109375" style="14" customWidth="1"/>
    <col min="8646" max="8647" width="11.7109375" style="14" customWidth="1"/>
    <col min="8648" max="8648" width="4.7109375" style="14" customWidth="1"/>
    <col min="8649" max="8650" width="11.7109375" style="14" customWidth="1"/>
    <col min="8651" max="8651" width="4.7109375" style="14" customWidth="1"/>
    <col min="8652" max="8653" width="11.7109375" style="14" customWidth="1"/>
    <col min="8654" max="8654" width="4.7109375" style="14" customWidth="1"/>
    <col min="8655" max="8656" width="11.7109375" style="14" customWidth="1"/>
    <col min="8657" max="8657" width="4.7109375" style="14" customWidth="1"/>
    <col min="8658" max="8659" width="11.7109375" style="14" customWidth="1"/>
    <col min="8660" max="8660" width="4.7109375" style="14" customWidth="1"/>
    <col min="8661" max="8662" width="11.7109375" style="14" customWidth="1"/>
    <col min="8663" max="8663" width="4.7109375" style="14" customWidth="1"/>
    <col min="8664" max="8665" width="11.7109375" style="14" customWidth="1"/>
    <col min="8666" max="8666" width="4.7109375" style="14" customWidth="1"/>
    <col min="8667" max="8668" width="11.7109375" style="14" customWidth="1"/>
    <col min="8669" max="8669" width="4.7109375" style="14" customWidth="1"/>
    <col min="8670" max="8671" width="11.7109375" style="14" customWidth="1"/>
    <col min="8672" max="8672" width="4.7109375" style="14" customWidth="1"/>
    <col min="8673" max="8674" width="11.7109375" style="14" customWidth="1"/>
    <col min="8675" max="8675" width="4.7109375" style="14" customWidth="1"/>
    <col min="8676" max="8677" width="11.7109375" style="14" customWidth="1"/>
    <col min="8678" max="8678" width="4.7109375" style="14" customWidth="1"/>
    <col min="8679" max="8680" width="11.7109375" style="14" customWidth="1"/>
    <col min="8681" max="8681" width="4.7109375" style="14" customWidth="1"/>
    <col min="8682" max="8691" width="11.7109375" style="14" customWidth="1"/>
    <col min="8692" max="8704" width="9.140625" style="14"/>
    <col min="8705" max="8705" width="11.7109375" style="14" customWidth="1"/>
    <col min="8706" max="8706" width="3.7109375" style="14" customWidth="1"/>
    <col min="8707" max="8708" width="11.7109375" style="14" customWidth="1"/>
    <col min="8709" max="8709" width="3.7109375" style="14" customWidth="1"/>
    <col min="8710" max="8711" width="11.7109375" style="14" customWidth="1"/>
    <col min="8712" max="8712" width="4.7109375" style="14" customWidth="1"/>
    <col min="8713" max="8714" width="11.7109375" style="14" customWidth="1"/>
    <col min="8715" max="8715" width="4.7109375" style="14" customWidth="1"/>
    <col min="8716" max="8717" width="11.7109375" style="14" customWidth="1"/>
    <col min="8718" max="8718" width="4.7109375" style="14" customWidth="1"/>
    <col min="8719" max="8720" width="11.7109375" style="14" customWidth="1"/>
    <col min="8721" max="8721" width="4.7109375" style="14" customWidth="1"/>
    <col min="8722" max="8723" width="11.7109375" style="14" customWidth="1"/>
    <col min="8724" max="8724" width="4.7109375" style="14" customWidth="1"/>
    <col min="8725" max="8726" width="11.7109375" style="14" customWidth="1"/>
    <col min="8727" max="8727" width="4.7109375" style="14" customWidth="1"/>
    <col min="8728" max="8729" width="11.7109375" style="14" customWidth="1"/>
    <col min="8730" max="8730" width="4.7109375" style="14" customWidth="1"/>
    <col min="8731" max="8732" width="11.7109375" style="14" customWidth="1"/>
    <col min="8733" max="8733" width="4.7109375" style="14" customWidth="1"/>
    <col min="8734" max="8735" width="11.7109375" style="14" customWidth="1"/>
    <col min="8736" max="8736" width="4.7109375" style="14" customWidth="1"/>
    <col min="8737" max="8738" width="11.7109375" style="14" customWidth="1"/>
    <col min="8739" max="8739" width="4.7109375" style="14" customWidth="1"/>
    <col min="8740" max="8741" width="11.7109375" style="14" customWidth="1"/>
    <col min="8742" max="8742" width="4.7109375" style="14" customWidth="1"/>
    <col min="8743" max="8744" width="11.7109375" style="14" customWidth="1"/>
    <col min="8745" max="8745" width="4.7109375" style="14" customWidth="1"/>
    <col min="8746" max="8747" width="11.7109375" style="14" customWidth="1"/>
    <col min="8748" max="8748" width="4.7109375" style="14" customWidth="1"/>
    <col min="8749" max="8750" width="11.7109375" style="14" customWidth="1"/>
    <col min="8751" max="8751" width="4.7109375" style="14" customWidth="1"/>
    <col min="8752" max="8753" width="11.7109375" style="14" customWidth="1"/>
    <col min="8754" max="8754" width="4.7109375" style="14" customWidth="1"/>
    <col min="8755" max="8756" width="11.7109375" style="14" customWidth="1"/>
    <col min="8757" max="8757" width="4.7109375" style="14" customWidth="1"/>
    <col min="8758" max="8759" width="11.7109375" style="14" customWidth="1"/>
    <col min="8760" max="8760" width="4.7109375" style="14" customWidth="1"/>
    <col min="8761" max="8762" width="11.7109375" style="14" customWidth="1"/>
    <col min="8763" max="8763" width="4.7109375" style="14" customWidth="1"/>
    <col min="8764" max="8765" width="11.7109375" style="14" customWidth="1"/>
    <col min="8766" max="8766" width="4.7109375" style="14" customWidth="1"/>
    <col min="8767" max="8768" width="11.7109375" style="14" customWidth="1"/>
    <col min="8769" max="8769" width="4.7109375" style="14" customWidth="1"/>
    <col min="8770" max="8771" width="11.7109375" style="14" customWidth="1"/>
    <col min="8772" max="8772" width="4.7109375" style="14" customWidth="1"/>
    <col min="8773" max="8774" width="11.7109375" style="14" customWidth="1"/>
    <col min="8775" max="8775" width="4.7109375" style="14" customWidth="1"/>
    <col min="8776" max="8777" width="11.7109375" style="14" customWidth="1"/>
    <col min="8778" max="8778" width="4.7109375" style="14" customWidth="1"/>
    <col min="8779" max="8780" width="11.7109375" style="14" customWidth="1"/>
    <col min="8781" max="8781" width="4.7109375" style="14" customWidth="1"/>
    <col min="8782" max="8783" width="11.7109375" style="14" customWidth="1"/>
    <col min="8784" max="8784" width="4.7109375" style="14" customWidth="1"/>
    <col min="8785" max="8786" width="11.7109375" style="14" customWidth="1"/>
    <col min="8787" max="8787" width="4.7109375" style="14" customWidth="1"/>
    <col min="8788" max="8789" width="11.7109375" style="14" customWidth="1"/>
    <col min="8790" max="8790" width="4.7109375" style="14" customWidth="1"/>
    <col min="8791" max="8792" width="11.7109375" style="14" customWidth="1"/>
    <col min="8793" max="8793" width="4.7109375" style="14" customWidth="1"/>
    <col min="8794" max="8795" width="11.7109375" style="14" customWidth="1"/>
    <col min="8796" max="8796" width="4.7109375" style="14" customWidth="1"/>
    <col min="8797" max="8798" width="11.7109375" style="14" customWidth="1"/>
    <col min="8799" max="8799" width="4.7109375" style="14" customWidth="1"/>
    <col min="8800" max="8801" width="11.7109375" style="14" customWidth="1"/>
    <col min="8802" max="8802" width="4.7109375" style="14" customWidth="1"/>
    <col min="8803" max="8804" width="11.7109375" style="14" customWidth="1"/>
    <col min="8805" max="8805" width="4.7109375" style="14" customWidth="1"/>
    <col min="8806" max="8807" width="11.7109375" style="14" customWidth="1"/>
    <col min="8808" max="8808" width="4.7109375" style="14" customWidth="1"/>
    <col min="8809" max="8810" width="11.7109375" style="14" customWidth="1"/>
    <col min="8811" max="8811" width="4.7109375" style="14" customWidth="1"/>
    <col min="8812" max="8813" width="11.7109375" style="14" customWidth="1"/>
    <col min="8814" max="8814" width="4.7109375" style="14" customWidth="1"/>
    <col min="8815" max="8816" width="11.7109375" style="14" customWidth="1"/>
    <col min="8817" max="8817" width="4.7109375" style="14" customWidth="1"/>
    <col min="8818" max="8819" width="11.7109375" style="14" customWidth="1"/>
    <col min="8820" max="8820" width="4.7109375" style="14" customWidth="1"/>
    <col min="8821" max="8822" width="11.7109375" style="14" customWidth="1"/>
    <col min="8823" max="8823" width="4.7109375" style="14" customWidth="1"/>
    <col min="8824" max="8825" width="11.7109375" style="14" customWidth="1"/>
    <col min="8826" max="8826" width="4.7109375" style="14" customWidth="1"/>
    <col min="8827" max="8828" width="11.7109375" style="14" customWidth="1"/>
    <col min="8829" max="8829" width="4.7109375" style="14" customWidth="1"/>
    <col min="8830" max="8831" width="11.7109375" style="14" customWidth="1"/>
    <col min="8832" max="8832" width="4.7109375" style="14" customWidth="1"/>
    <col min="8833" max="8834" width="11.7109375" style="14" customWidth="1"/>
    <col min="8835" max="8835" width="4.7109375" style="14" customWidth="1"/>
    <col min="8836" max="8837" width="11.7109375" style="14" customWidth="1"/>
    <col min="8838" max="8838" width="4.7109375" style="14" customWidth="1"/>
    <col min="8839" max="8840" width="11.7109375" style="14" customWidth="1"/>
    <col min="8841" max="8841" width="4.7109375" style="14" customWidth="1"/>
    <col min="8842" max="8843" width="11.7109375" style="14" customWidth="1"/>
    <col min="8844" max="8844" width="4.7109375" style="14" customWidth="1"/>
    <col min="8845" max="8846" width="11.7109375" style="14" customWidth="1"/>
    <col min="8847" max="8847" width="4.7109375" style="14" customWidth="1"/>
    <col min="8848" max="8849" width="11.7109375" style="14" customWidth="1"/>
    <col min="8850" max="8850" width="4.7109375" style="14" customWidth="1"/>
    <col min="8851" max="8852" width="11.7109375" style="14" customWidth="1"/>
    <col min="8853" max="8853" width="4.7109375" style="14" customWidth="1"/>
    <col min="8854" max="8855" width="11.7109375" style="14" customWidth="1"/>
    <col min="8856" max="8856" width="4.7109375" style="14" customWidth="1"/>
    <col min="8857" max="8858" width="11.7109375" style="14" customWidth="1"/>
    <col min="8859" max="8859" width="4.7109375" style="14" customWidth="1"/>
    <col min="8860" max="8861" width="11.7109375" style="14" customWidth="1"/>
    <col min="8862" max="8862" width="4.7109375" style="14" customWidth="1"/>
    <col min="8863" max="8864" width="11.7109375" style="14" customWidth="1"/>
    <col min="8865" max="8865" width="4.7109375" style="14" customWidth="1"/>
    <col min="8866" max="8867" width="11.7109375" style="14" customWidth="1"/>
    <col min="8868" max="8868" width="4.7109375" style="14" customWidth="1"/>
    <col min="8869" max="8870" width="11.7109375" style="14" customWidth="1"/>
    <col min="8871" max="8871" width="4.7109375" style="14" customWidth="1"/>
    <col min="8872" max="8873" width="11.7109375" style="14" customWidth="1"/>
    <col min="8874" max="8874" width="4.7109375" style="14" customWidth="1"/>
    <col min="8875" max="8876" width="11.7109375" style="14" customWidth="1"/>
    <col min="8877" max="8877" width="4.7109375" style="14" customWidth="1"/>
    <col min="8878" max="8879" width="11.7109375" style="14" customWidth="1"/>
    <col min="8880" max="8880" width="4.7109375" style="14" customWidth="1"/>
    <col min="8881" max="8882" width="11.7109375" style="14" customWidth="1"/>
    <col min="8883" max="8883" width="4.7109375" style="14" customWidth="1"/>
    <col min="8884" max="8885" width="11.7109375" style="14" customWidth="1"/>
    <col min="8886" max="8886" width="4.7109375" style="14" customWidth="1"/>
    <col min="8887" max="8888" width="11.7109375" style="14" customWidth="1"/>
    <col min="8889" max="8889" width="4.7109375" style="14" customWidth="1"/>
    <col min="8890" max="8891" width="11.7109375" style="14" customWidth="1"/>
    <col min="8892" max="8892" width="4.7109375" style="14" customWidth="1"/>
    <col min="8893" max="8894" width="11.7109375" style="14" customWidth="1"/>
    <col min="8895" max="8895" width="4.7109375" style="14" customWidth="1"/>
    <col min="8896" max="8897" width="11.7109375" style="14" customWidth="1"/>
    <col min="8898" max="8898" width="4.7109375" style="14" customWidth="1"/>
    <col min="8899" max="8900" width="11.7109375" style="14" customWidth="1"/>
    <col min="8901" max="8901" width="4.7109375" style="14" customWidth="1"/>
    <col min="8902" max="8903" width="11.7109375" style="14" customWidth="1"/>
    <col min="8904" max="8904" width="4.7109375" style="14" customWidth="1"/>
    <col min="8905" max="8906" width="11.7109375" style="14" customWidth="1"/>
    <col min="8907" max="8907" width="4.7109375" style="14" customWidth="1"/>
    <col min="8908" max="8909" width="11.7109375" style="14" customWidth="1"/>
    <col min="8910" max="8910" width="4.7109375" style="14" customWidth="1"/>
    <col min="8911" max="8912" width="11.7109375" style="14" customWidth="1"/>
    <col min="8913" max="8913" width="4.7109375" style="14" customWidth="1"/>
    <col min="8914" max="8915" width="11.7109375" style="14" customWidth="1"/>
    <col min="8916" max="8916" width="4.7109375" style="14" customWidth="1"/>
    <col min="8917" max="8918" width="11.7109375" style="14" customWidth="1"/>
    <col min="8919" max="8919" width="4.7109375" style="14" customWidth="1"/>
    <col min="8920" max="8921" width="11.7109375" style="14" customWidth="1"/>
    <col min="8922" max="8922" width="4.7109375" style="14" customWidth="1"/>
    <col min="8923" max="8924" width="11.7109375" style="14" customWidth="1"/>
    <col min="8925" max="8925" width="4.7109375" style="14" customWidth="1"/>
    <col min="8926" max="8927" width="11.7109375" style="14" customWidth="1"/>
    <col min="8928" max="8928" width="4.7109375" style="14" customWidth="1"/>
    <col min="8929" max="8930" width="11.7109375" style="14" customWidth="1"/>
    <col min="8931" max="8931" width="4.7109375" style="14" customWidth="1"/>
    <col min="8932" max="8933" width="11.7109375" style="14" customWidth="1"/>
    <col min="8934" max="8934" width="4.7109375" style="14" customWidth="1"/>
    <col min="8935" max="8936" width="11.7109375" style="14" customWidth="1"/>
    <col min="8937" max="8937" width="4.7109375" style="14" customWidth="1"/>
    <col min="8938" max="8947" width="11.7109375" style="14" customWidth="1"/>
    <col min="8948" max="8960" width="9.140625" style="14"/>
    <col min="8961" max="8961" width="11.7109375" style="14" customWidth="1"/>
    <col min="8962" max="8962" width="3.7109375" style="14" customWidth="1"/>
    <col min="8963" max="8964" width="11.7109375" style="14" customWidth="1"/>
    <col min="8965" max="8965" width="3.7109375" style="14" customWidth="1"/>
    <col min="8966" max="8967" width="11.7109375" style="14" customWidth="1"/>
    <col min="8968" max="8968" width="4.7109375" style="14" customWidth="1"/>
    <col min="8969" max="8970" width="11.7109375" style="14" customWidth="1"/>
    <col min="8971" max="8971" width="4.7109375" style="14" customWidth="1"/>
    <col min="8972" max="8973" width="11.7109375" style="14" customWidth="1"/>
    <col min="8974" max="8974" width="4.7109375" style="14" customWidth="1"/>
    <col min="8975" max="8976" width="11.7109375" style="14" customWidth="1"/>
    <col min="8977" max="8977" width="4.7109375" style="14" customWidth="1"/>
    <col min="8978" max="8979" width="11.7109375" style="14" customWidth="1"/>
    <col min="8980" max="8980" width="4.7109375" style="14" customWidth="1"/>
    <col min="8981" max="8982" width="11.7109375" style="14" customWidth="1"/>
    <col min="8983" max="8983" width="4.7109375" style="14" customWidth="1"/>
    <col min="8984" max="8985" width="11.7109375" style="14" customWidth="1"/>
    <col min="8986" max="8986" width="4.7109375" style="14" customWidth="1"/>
    <col min="8987" max="8988" width="11.7109375" style="14" customWidth="1"/>
    <col min="8989" max="8989" width="4.7109375" style="14" customWidth="1"/>
    <col min="8990" max="8991" width="11.7109375" style="14" customWidth="1"/>
    <col min="8992" max="8992" width="4.7109375" style="14" customWidth="1"/>
    <col min="8993" max="8994" width="11.7109375" style="14" customWidth="1"/>
    <col min="8995" max="8995" width="4.7109375" style="14" customWidth="1"/>
    <col min="8996" max="8997" width="11.7109375" style="14" customWidth="1"/>
    <col min="8998" max="8998" width="4.7109375" style="14" customWidth="1"/>
    <col min="8999" max="9000" width="11.7109375" style="14" customWidth="1"/>
    <col min="9001" max="9001" width="4.7109375" style="14" customWidth="1"/>
    <col min="9002" max="9003" width="11.7109375" style="14" customWidth="1"/>
    <col min="9004" max="9004" width="4.7109375" style="14" customWidth="1"/>
    <col min="9005" max="9006" width="11.7109375" style="14" customWidth="1"/>
    <col min="9007" max="9007" width="4.7109375" style="14" customWidth="1"/>
    <col min="9008" max="9009" width="11.7109375" style="14" customWidth="1"/>
    <col min="9010" max="9010" width="4.7109375" style="14" customWidth="1"/>
    <col min="9011" max="9012" width="11.7109375" style="14" customWidth="1"/>
    <col min="9013" max="9013" width="4.7109375" style="14" customWidth="1"/>
    <col min="9014" max="9015" width="11.7109375" style="14" customWidth="1"/>
    <col min="9016" max="9016" width="4.7109375" style="14" customWidth="1"/>
    <col min="9017" max="9018" width="11.7109375" style="14" customWidth="1"/>
    <col min="9019" max="9019" width="4.7109375" style="14" customWidth="1"/>
    <col min="9020" max="9021" width="11.7109375" style="14" customWidth="1"/>
    <col min="9022" max="9022" width="4.7109375" style="14" customWidth="1"/>
    <col min="9023" max="9024" width="11.7109375" style="14" customWidth="1"/>
    <col min="9025" max="9025" width="4.7109375" style="14" customWidth="1"/>
    <col min="9026" max="9027" width="11.7109375" style="14" customWidth="1"/>
    <col min="9028" max="9028" width="4.7109375" style="14" customWidth="1"/>
    <col min="9029" max="9030" width="11.7109375" style="14" customWidth="1"/>
    <col min="9031" max="9031" width="4.7109375" style="14" customWidth="1"/>
    <col min="9032" max="9033" width="11.7109375" style="14" customWidth="1"/>
    <col min="9034" max="9034" width="4.7109375" style="14" customWidth="1"/>
    <col min="9035" max="9036" width="11.7109375" style="14" customWidth="1"/>
    <col min="9037" max="9037" width="4.7109375" style="14" customWidth="1"/>
    <col min="9038" max="9039" width="11.7109375" style="14" customWidth="1"/>
    <col min="9040" max="9040" width="4.7109375" style="14" customWidth="1"/>
    <col min="9041" max="9042" width="11.7109375" style="14" customWidth="1"/>
    <col min="9043" max="9043" width="4.7109375" style="14" customWidth="1"/>
    <col min="9044" max="9045" width="11.7109375" style="14" customWidth="1"/>
    <col min="9046" max="9046" width="4.7109375" style="14" customWidth="1"/>
    <col min="9047" max="9048" width="11.7109375" style="14" customWidth="1"/>
    <col min="9049" max="9049" width="4.7109375" style="14" customWidth="1"/>
    <col min="9050" max="9051" width="11.7109375" style="14" customWidth="1"/>
    <col min="9052" max="9052" width="4.7109375" style="14" customWidth="1"/>
    <col min="9053" max="9054" width="11.7109375" style="14" customWidth="1"/>
    <col min="9055" max="9055" width="4.7109375" style="14" customWidth="1"/>
    <col min="9056" max="9057" width="11.7109375" style="14" customWidth="1"/>
    <col min="9058" max="9058" width="4.7109375" style="14" customWidth="1"/>
    <col min="9059" max="9060" width="11.7109375" style="14" customWidth="1"/>
    <col min="9061" max="9061" width="4.7109375" style="14" customWidth="1"/>
    <col min="9062" max="9063" width="11.7109375" style="14" customWidth="1"/>
    <col min="9064" max="9064" width="4.7109375" style="14" customWidth="1"/>
    <col min="9065" max="9066" width="11.7109375" style="14" customWidth="1"/>
    <col min="9067" max="9067" width="4.7109375" style="14" customWidth="1"/>
    <col min="9068" max="9069" width="11.7109375" style="14" customWidth="1"/>
    <col min="9070" max="9070" width="4.7109375" style="14" customWidth="1"/>
    <col min="9071" max="9072" width="11.7109375" style="14" customWidth="1"/>
    <col min="9073" max="9073" width="4.7109375" style="14" customWidth="1"/>
    <col min="9074" max="9075" width="11.7109375" style="14" customWidth="1"/>
    <col min="9076" max="9076" width="4.7109375" style="14" customWidth="1"/>
    <col min="9077" max="9078" width="11.7109375" style="14" customWidth="1"/>
    <col min="9079" max="9079" width="4.7109375" style="14" customWidth="1"/>
    <col min="9080" max="9081" width="11.7109375" style="14" customWidth="1"/>
    <col min="9082" max="9082" width="4.7109375" style="14" customWidth="1"/>
    <col min="9083" max="9084" width="11.7109375" style="14" customWidth="1"/>
    <col min="9085" max="9085" width="4.7109375" style="14" customWidth="1"/>
    <col min="9086" max="9087" width="11.7109375" style="14" customWidth="1"/>
    <col min="9088" max="9088" width="4.7109375" style="14" customWidth="1"/>
    <col min="9089" max="9090" width="11.7109375" style="14" customWidth="1"/>
    <col min="9091" max="9091" width="4.7109375" style="14" customWidth="1"/>
    <col min="9092" max="9093" width="11.7109375" style="14" customWidth="1"/>
    <col min="9094" max="9094" width="4.7109375" style="14" customWidth="1"/>
    <col min="9095" max="9096" width="11.7109375" style="14" customWidth="1"/>
    <col min="9097" max="9097" width="4.7109375" style="14" customWidth="1"/>
    <col min="9098" max="9099" width="11.7109375" style="14" customWidth="1"/>
    <col min="9100" max="9100" width="4.7109375" style="14" customWidth="1"/>
    <col min="9101" max="9102" width="11.7109375" style="14" customWidth="1"/>
    <col min="9103" max="9103" width="4.7109375" style="14" customWidth="1"/>
    <col min="9104" max="9105" width="11.7109375" style="14" customWidth="1"/>
    <col min="9106" max="9106" width="4.7109375" style="14" customWidth="1"/>
    <col min="9107" max="9108" width="11.7109375" style="14" customWidth="1"/>
    <col min="9109" max="9109" width="4.7109375" style="14" customWidth="1"/>
    <col min="9110" max="9111" width="11.7109375" style="14" customWidth="1"/>
    <col min="9112" max="9112" width="4.7109375" style="14" customWidth="1"/>
    <col min="9113" max="9114" width="11.7109375" style="14" customWidth="1"/>
    <col min="9115" max="9115" width="4.7109375" style="14" customWidth="1"/>
    <col min="9116" max="9117" width="11.7109375" style="14" customWidth="1"/>
    <col min="9118" max="9118" width="4.7109375" style="14" customWidth="1"/>
    <col min="9119" max="9120" width="11.7109375" style="14" customWidth="1"/>
    <col min="9121" max="9121" width="4.7109375" style="14" customWidth="1"/>
    <col min="9122" max="9123" width="11.7109375" style="14" customWidth="1"/>
    <col min="9124" max="9124" width="4.7109375" style="14" customWidth="1"/>
    <col min="9125" max="9126" width="11.7109375" style="14" customWidth="1"/>
    <col min="9127" max="9127" width="4.7109375" style="14" customWidth="1"/>
    <col min="9128" max="9129" width="11.7109375" style="14" customWidth="1"/>
    <col min="9130" max="9130" width="4.7109375" style="14" customWidth="1"/>
    <col min="9131" max="9132" width="11.7109375" style="14" customWidth="1"/>
    <col min="9133" max="9133" width="4.7109375" style="14" customWidth="1"/>
    <col min="9134" max="9135" width="11.7109375" style="14" customWidth="1"/>
    <col min="9136" max="9136" width="4.7109375" style="14" customWidth="1"/>
    <col min="9137" max="9138" width="11.7109375" style="14" customWidth="1"/>
    <col min="9139" max="9139" width="4.7109375" style="14" customWidth="1"/>
    <col min="9140" max="9141" width="11.7109375" style="14" customWidth="1"/>
    <col min="9142" max="9142" width="4.7109375" style="14" customWidth="1"/>
    <col min="9143" max="9144" width="11.7109375" style="14" customWidth="1"/>
    <col min="9145" max="9145" width="4.7109375" style="14" customWidth="1"/>
    <col min="9146" max="9147" width="11.7109375" style="14" customWidth="1"/>
    <col min="9148" max="9148" width="4.7109375" style="14" customWidth="1"/>
    <col min="9149" max="9150" width="11.7109375" style="14" customWidth="1"/>
    <col min="9151" max="9151" width="4.7109375" style="14" customWidth="1"/>
    <col min="9152" max="9153" width="11.7109375" style="14" customWidth="1"/>
    <col min="9154" max="9154" width="4.7109375" style="14" customWidth="1"/>
    <col min="9155" max="9156" width="11.7109375" style="14" customWidth="1"/>
    <col min="9157" max="9157" width="4.7109375" style="14" customWidth="1"/>
    <col min="9158" max="9159" width="11.7109375" style="14" customWidth="1"/>
    <col min="9160" max="9160" width="4.7109375" style="14" customWidth="1"/>
    <col min="9161" max="9162" width="11.7109375" style="14" customWidth="1"/>
    <col min="9163" max="9163" width="4.7109375" style="14" customWidth="1"/>
    <col min="9164" max="9165" width="11.7109375" style="14" customWidth="1"/>
    <col min="9166" max="9166" width="4.7109375" style="14" customWidth="1"/>
    <col min="9167" max="9168" width="11.7109375" style="14" customWidth="1"/>
    <col min="9169" max="9169" width="4.7109375" style="14" customWidth="1"/>
    <col min="9170" max="9171" width="11.7109375" style="14" customWidth="1"/>
    <col min="9172" max="9172" width="4.7109375" style="14" customWidth="1"/>
    <col min="9173" max="9174" width="11.7109375" style="14" customWidth="1"/>
    <col min="9175" max="9175" width="4.7109375" style="14" customWidth="1"/>
    <col min="9176" max="9177" width="11.7109375" style="14" customWidth="1"/>
    <col min="9178" max="9178" width="4.7109375" style="14" customWidth="1"/>
    <col min="9179" max="9180" width="11.7109375" style="14" customWidth="1"/>
    <col min="9181" max="9181" width="4.7109375" style="14" customWidth="1"/>
    <col min="9182" max="9183" width="11.7109375" style="14" customWidth="1"/>
    <col min="9184" max="9184" width="4.7109375" style="14" customWidth="1"/>
    <col min="9185" max="9186" width="11.7109375" style="14" customWidth="1"/>
    <col min="9187" max="9187" width="4.7109375" style="14" customWidth="1"/>
    <col min="9188" max="9189" width="11.7109375" style="14" customWidth="1"/>
    <col min="9190" max="9190" width="4.7109375" style="14" customWidth="1"/>
    <col min="9191" max="9192" width="11.7109375" style="14" customWidth="1"/>
    <col min="9193" max="9193" width="4.7109375" style="14" customWidth="1"/>
    <col min="9194" max="9203" width="11.7109375" style="14" customWidth="1"/>
    <col min="9204" max="9216" width="9.140625" style="14"/>
    <col min="9217" max="9217" width="11.7109375" style="14" customWidth="1"/>
    <col min="9218" max="9218" width="3.7109375" style="14" customWidth="1"/>
    <col min="9219" max="9220" width="11.7109375" style="14" customWidth="1"/>
    <col min="9221" max="9221" width="3.7109375" style="14" customWidth="1"/>
    <col min="9222" max="9223" width="11.7109375" style="14" customWidth="1"/>
    <col min="9224" max="9224" width="4.7109375" style="14" customWidth="1"/>
    <col min="9225" max="9226" width="11.7109375" style="14" customWidth="1"/>
    <col min="9227" max="9227" width="4.7109375" style="14" customWidth="1"/>
    <col min="9228" max="9229" width="11.7109375" style="14" customWidth="1"/>
    <col min="9230" max="9230" width="4.7109375" style="14" customWidth="1"/>
    <col min="9231" max="9232" width="11.7109375" style="14" customWidth="1"/>
    <col min="9233" max="9233" width="4.7109375" style="14" customWidth="1"/>
    <col min="9234" max="9235" width="11.7109375" style="14" customWidth="1"/>
    <col min="9236" max="9236" width="4.7109375" style="14" customWidth="1"/>
    <col min="9237" max="9238" width="11.7109375" style="14" customWidth="1"/>
    <col min="9239" max="9239" width="4.7109375" style="14" customWidth="1"/>
    <col min="9240" max="9241" width="11.7109375" style="14" customWidth="1"/>
    <col min="9242" max="9242" width="4.7109375" style="14" customWidth="1"/>
    <col min="9243" max="9244" width="11.7109375" style="14" customWidth="1"/>
    <col min="9245" max="9245" width="4.7109375" style="14" customWidth="1"/>
    <col min="9246" max="9247" width="11.7109375" style="14" customWidth="1"/>
    <col min="9248" max="9248" width="4.7109375" style="14" customWidth="1"/>
    <col min="9249" max="9250" width="11.7109375" style="14" customWidth="1"/>
    <col min="9251" max="9251" width="4.7109375" style="14" customWidth="1"/>
    <col min="9252" max="9253" width="11.7109375" style="14" customWidth="1"/>
    <col min="9254" max="9254" width="4.7109375" style="14" customWidth="1"/>
    <col min="9255" max="9256" width="11.7109375" style="14" customWidth="1"/>
    <col min="9257" max="9257" width="4.7109375" style="14" customWidth="1"/>
    <col min="9258" max="9259" width="11.7109375" style="14" customWidth="1"/>
    <col min="9260" max="9260" width="4.7109375" style="14" customWidth="1"/>
    <col min="9261" max="9262" width="11.7109375" style="14" customWidth="1"/>
    <col min="9263" max="9263" width="4.7109375" style="14" customWidth="1"/>
    <col min="9264" max="9265" width="11.7109375" style="14" customWidth="1"/>
    <col min="9266" max="9266" width="4.7109375" style="14" customWidth="1"/>
    <col min="9267" max="9268" width="11.7109375" style="14" customWidth="1"/>
    <col min="9269" max="9269" width="4.7109375" style="14" customWidth="1"/>
    <col min="9270" max="9271" width="11.7109375" style="14" customWidth="1"/>
    <col min="9272" max="9272" width="4.7109375" style="14" customWidth="1"/>
    <col min="9273" max="9274" width="11.7109375" style="14" customWidth="1"/>
    <col min="9275" max="9275" width="4.7109375" style="14" customWidth="1"/>
    <col min="9276" max="9277" width="11.7109375" style="14" customWidth="1"/>
    <col min="9278" max="9278" width="4.7109375" style="14" customWidth="1"/>
    <col min="9279" max="9280" width="11.7109375" style="14" customWidth="1"/>
    <col min="9281" max="9281" width="4.7109375" style="14" customWidth="1"/>
    <col min="9282" max="9283" width="11.7109375" style="14" customWidth="1"/>
    <col min="9284" max="9284" width="4.7109375" style="14" customWidth="1"/>
    <col min="9285" max="9286" width="11.7109375" style="14" customWidth="1"/>
    <col min="9287" max="9287" width="4.7109375" style="14" customWidth="1"/>
    <col min="9288" max="9289" width="11.7109375" style="14" customWidth="1"/>
    <col min="9290" max="9290" width="4.7109375" style="14" customWidth="1"/>
    <col min="9291" max="9292" width="11.7109375" style="14" customWidth="1"/>
    <col min="9293" max="9293" width="4.7109375" style="14" customWidth="1"/>
    <col min="9294" max="9295" width="11.7109375" style="14" customWidth="1"/>
    <col min="9296" max="9296" width="4.7109375" style="14" customWidth="1"/>
    <col min="9297" max="9298" width="11.7109375" style="14" customWidth="1"/>
    <col min="9299" max="9299" width="4.7109375" style="14" customWidth="1"/>
    <col min="9300" max="9301" width="11.7109375" style="14" customWidth="1"/>
    <col min="9302" max="9302" width="4.7109375" style="14" customWidth="1"/>
    <col min="9303" max="9304" width="11.7109375" style="14" customWidth="1"/>
    <col min="9305" max="9305" width="4.7109375" style="14" customWidth="1"/>
    <col min="9306" max="9307" width="11.7109375" style="14" customWidth="1"/>
    <col min="9308" max="9308" width="4.7109375" style="14" customWidth="1"/>
    <col min="9309" max="9310" width="11.7109375" style="14" customWidth="1"/>
    <col min="9311" max="9311" width="4.7109375" style="14" customWidth="1"/>
    <col min="9312" max="9313" width="11.7109375" style="14" customWidth="1"/>
    <col min="9314" max="9314" width="4.7109375" style="14" customWidth="1"/>
    <col min="9315" max="9316" width="11.7109375" style="14" customWidth="1"/>
    <col min="9317" max="9317" width="4.7109375" style="14" customWidth="1"/>
    <col min="9318" max="9319" width="11.7109375" style="14" customWidth="1"/>
    <col min="9320" max="9320" width="4.7109375" style="14" customWidth="1"/>
    <col min="9321" max="9322" width="11.7109375" style="14" customWidth="1"/>
    <col min="9323" max="9323" width="4.7109375" style="14" customWidth="1"/>
    <col min="9324" max="9325" width="11.7109375" style="14" customWidth="1"/>
    <col min="9326" max="9326" width="4.7109375" style="14" customWidth="1"/>
    <col min="9327" max="9328" width="11.7109375" style="14" customWidth="1"/>
    <col min="9329" max="9329" width="4.7109375" style="14" customWidth="1"/>
    <col min="9330" max="9331" width="11.7109375" style="14" customWidth="1"/>
    <col min="9332" max="9332" width="4.7109375" style="14" customWidth="1"/>
    <col min="9333" max="9334" width="11.7109375" style="14" customWidth="1"/>
    <col min="9335" max="9335" width="4.7109375" style="14" customWidth="1"/>
    <col min="9336" max="9337" width="11.7109375" style="14" customWidth="1"/>
    <col min="9338" max="9338" width="4.7109375" style="14" customWidth="1"/>
    <col min="9339" max="9340" width="11.7109375" style="14" customWidth="1"/>
    <col min="9341" max="9341" width="4.7109375" style="14" customWidth="1"/>
    <col min="9342" max="9343" width="11.7109375" style="14" customWidth="1"/>
    <col min="9344" max="9344" width="4.7109375" style="14" customWidth="1"/>
    <col min="9345" max="9346" width="11.7109375" style="14" customWidth="1"/>
    <col min="9347" max="9347" width="4.7109375" style="14" customWidth="1"/>
    <col min="9348" max="9349" width="11.7109375" style="14" customWidth="1"/>
    <col min="9350" max="9350" width="4.7109375" style="14" customWidth="1"/>
    <col min="9351" max="9352" width="11.7109375" style="14" customWidth="1"/>
    <col min="9353" max="9353" width="4.7109375" style="14" customWidth="1"/>
    <col min="9354" max="9355" width="11.7109375" style="14" customWidth="1"/>
    <col min="9356" max="9356" width="4.7109375" style="14" customWidth="1"/>
    <col min="9357" max="9358" width="11.7109375" style="14" customWidth="1"/>
    <col min="9359" max="9359" width="4.7109375" style="14" customWidth="1"/>
    <col min="9360" max="9361" width="11.7109375" style="14" customWidth="1"/>
    <col min="9362" max="9362" width="4.7109375" style="14" customWidth="1"/>
    <col min="9363" max="9364" width="11.7109375" style="14" customWidth="1"/>
    <col min="9365" max="9365" width="4.7109375" style="14" customWidth="1"/>
    <col min="9366" max="9367" width="11.7109375" style="14" customWidth="1"/>
    <col min="9368" max="9368" width="4.7109375" style="14" customWidth="1"/>
    <col min="9369" max="9370" width="11.7109375" style="14" customWidth="1"/>
    <col min="9371" max="9371" width="4.7109375" style="14" customWidth="1"/>
    <col min="9372" max="9373" width="11.7109375" style="14" customWidth="1"/>
    <col min="9374" max="9374" width="4.7109375" style="14" customWidth="1"/>
    <col min="9375" max="9376" width="11.7109375" style="14" customWidth="1"/>
    <col min="9377" max="9377" width="4.7109375" style="14" customWidth="1"/>
    <col min="9378" max="9379" width="11.7109375" style="14" customWidth="1"/>
    <col min="9380" max="9380" width="4.7109375" style="14" customWidth="1"/>
    <col min="9381" max="9382" width="11.7109375" style="14" customWidth="1"/>
    <col min="9383" max="9383" width="4.7109375" style="14" customWidth="1"/>
    <col min="9384" max="9385" width="11.7109375" style="14" customWidth="1"/>
    <col min="9386" max="9386" width="4.7109375" style="14" customWidth="1"/>
    <col min="9387" max="9388" width="11.7109375" style="14" customWidth="1"/>
    <col min="9389" max="9389" width="4.7109375" style="14" customWidth="1"/>
    <col min="9390" max="9391" width="11.7109375" style="14" customWidth="1"/>
    <col min="9392" max="9392" width="4.7109375" style="14" customWidth="1"/>
    <col min="9393" max="9394" width="11.7109375" style="14" customWidth="1"/>
    <col min="9395" max="9395" width="4.7109375" style="14" customWidth="1"/>
    <col min="9396" max="9397" width="11.7109375" style="14" customWidth="1"/>
    <col min="9398" max="9398" width="4.7109375" style="14" customWidth="1"/>
    <col min="9399" max="9400" width="11.7109375" style="14" customWidth="1"/>
    <col min="9401" max="9401" width="4.7109375" style="14" customWidth="1"/>
    <col min="9402" max="9403" width="11.7109375" style="14" customWidth="1"/>
    <col min="9404" max="9404" width="4.7109375" style="14" customWidth="1"/>
    <col min="9405" max="9406" width="11.7109375" style="14" customWidth="1"/>
    <col min="9407" max="9407" width="4.7109375" style="14" customWidth="1"/>
    <col min="9408" max="9409" width="11.7109375" style="14" customWidth="1"/>
    <col min="9410" max="9410" width="4.7109375" style="14" customWidth="1"/>
    <col min="9411" max="9412" width="11.7109375" style="14" customWidth="1"/>
    <col min="9413" max="9413" width="4.7109375" style="14" customWidth="1"/>
    <col min="9414" max="9415" width="11.7109375" style="14" customWidth="1"/>
    <col min="9416" max="9416" width="4.7109375" style="14" customWidth="1"/>
    <col min="9417" max="9418" width="11.7109375" style="14" customWidth="1"/>
    <col min="9419" max="9419" width="4.7109375" style="14" customWidth="1"/>
    <col min="9420" max="9421" width="11.7109375" style="14" customWidth="1"/>
    <col min="9422" max="9422" width="4.7109375" style="14" customWidth="1"/>
    <col min="9423" max="9424" width="11.7109375" style="14" customWidth="1"/>
    <col min="9425" max="9425" width="4.7109375" style="14" customWidth="1"/>
    <col min="9426" max="9427" width="11.7109375" style="14" customWidth="1"/>
    <col min="9428" max="9428" width="4.7109375" style="14" customWidth="1"/>
    <col min="9429" max="9430" width="11.7109375" style="14" customWidth="1"/>
    <col min="9431" max="9431" width="4.7109375" style="14" customWidth="1"/>
    <col min="9432" max="9433" width="11.7109375" style="14" customWidth="1"/>
    <col min="9434" max="9434" width="4.7109375" style="14" customWidth="1"/>
    <col min="9435" max="9436" width="11.7109375" style="14" customWidth="1"/>
    <col min="9437" max="9437" width="4.7109375" style="14" customWidth="1"/>
    <col min="9438" max="9439" width="11.7109375" style="14" customWidth="1"/>
    <col min="9440" max="9440" width="4.7109375" style="14" customWidth="1"/>
    <col min="9441" max="9442" width="11.7109375" style="14" customWidth="1"/>
    <col min="9443" max="9443" width="4.7109375" style="14" customWidth="1"/>
    <col min="9444" max="9445" width="11.7109375" style="14" customWidth="1"/>
    <col min="9446" max="9446" width="4.7109375" style="14" customWidth="1"/>
    <col min="9447" max="9448" width="11.7109375" style="14" customWidth="1"/>
    <col min="9449" max="9449" width="4.7109375" style="14" customWidth="1"/>
    <col min="9450" max="9459" width="11.7109375" style="14" customWidth="1"/>
    <col min="9460" max="9472" width="9.140625" style="14"/>
    <col min="9473" max="9473" width="11.7109375" style="14" customWidth="1"/>
    <col min="9474" max="9474" width="3.7109375" style="14" customWidth="1"/>
    <col min="9475" max="9476" width="11.7109375" style="14" customWidth="1"/>
    <col min="9477" max="9477" width="3.7109375" style="14" customWidth="1"/>
    <col min="9478" max="9479" width="11.7109375" style="14" customWidth="1"/>
    <col min="9480" max="9480" width="4.7109375" style="14" customWidth="1"/>
    <col min="9481" max="9482" width="11.7109375" style="14" customWidth="1"/>
    <col min="9483" max="9483" width="4.7109375" style="14" customWidth="1"/>
    <col min="9484" max="9485" width="11.7109375" style="14" customWidth="1"/>
    <col min="9486" max="9486" width="4.7109375" style="14" customWidth="1"/>
    <col min="9487" max="9488" width="11.7109375" style="14" customWidth="1"/>
    <col min="9489" max="9489" width="4.7109375" style="14" customWidth="1"/>
    <col min="9490" max="9491" width="11.7109375" style="14" customWidth="1"/>
    <col min="9492" max="9492" width="4.7109375" style="14" customWidth="1"/>
    <col min="9493" max="9494" width="11.7109375" style="14" customWidth="1"/>
    <col min="9495" max="9495" width="4.7109375" style="14" customWidth="1"/>
    <col min="9496" max="9497" width="11.7109375" style="14" customWidth="1"/>
    <col min="9498" max="9498" width="4.7109375" style="14" customWidth="1"/>
    <col min="9499" max="9500" width="11.7109375" style="14" customWidth="1"/>
    <col min="9501" max="9501" width="4.7109375" style="14" customWidth="1"/>
    <col min="9502" max="9503" width="11.7109375" style="14" customWidth="1"/>
    <col min="9504" max="9504" width="4.7109375" style="14" customWidth="1"/>
    <col min="9505" max="9506" width="11.7109375" style="14" customWidth="1"/>
    <col min="9507" max="9507" width="4.7109375" style="14" customWidth="1"/>
    <col min="9508" max="9509" width="11.7109375" style="14" customWidth="1"/>
    <col min="9510" max="9510" width="4.7109375" style="14" customWidth="1"/>
    <col min="9511" max="9512" width="11.7109375" style="14" customWidth="1"/>
    <col min="9513" max="9513" width="4.7109375" style="14" customWidth="1"/>
    <col min="9514" max="9515" width="11.7109375" style="14" customWidth="1"/>
    <col min="9516" max="9516" width="4.7109375" style="14" customWidth="1"/>
    <col min="9517" max="9518" width="11.7109375" style="14" customWidth="1"/>
    <col min="9519" max="9519" width="4.7109375" style="14" customWidth="1"/>
    <col min="9520" max="9521" width="11.7109375" style="14" customWidth="1"/>
    <col min="9522" max="9522" width="4.7109375" style="14" customWidth="1"/>
    <col min="9523" max="9524" width="11.7109375" style="14" customWidth="1"/>
    <col min="9525" max="9525" width="4.7109375" style="14" customWidth="1"/>
    <col min="9526" max="9527" width="11.7109375" style="14" customWidth="1"/>
    <col min="9528" max="9528" width="4.7109375" style="14" customWidth="1"/>
    <col min="9529" max="9530" width="11.7109375" style="14" customWidth="1"/>
    <col min="9531" max="9531" width="4.7109375" style="14" customWidth="1"/>
    <col min="9532" max="9533" width="11.7109375" style="14" customWidth="1"/>
    <col min="9534" max="9534" width="4.7109375" style="14" customWidth="1"/>
    <col min="9535" max="9536" width="11.7109375" style="14" customWidth="1"/>
    <col min="9537" max="9537" width="4.7109375" style="14" customWidth="1"/>
    <col min="9538" max="9539" width="11.7109375" style="14" customWidth="1"/>
    <col min="9540" max="9540" width="4.7109375" style="14" customWidth="1"/>
    <col min="9541" max="9542" width="11.7109375" style="14" customWidth="1"/>
    <col min="9543" max="9543" width="4.7109375" style="14" customWidth="1"/>
    <col min="9544" max="9545" width="11.7109375" style="14" customWidth="1"/>
    <col min="9546" max="9546" width="4.7109375" style="14" customWidth="1"/>
    <col min="9547" max="9548" width="11.7109375" style="14" customWidth="1"/>
    <col min="9549" max="9549" width="4.7109375" style="14" customWidth="1"/>
    <col min="9550" max="9551" width="11.7109375" style="14" customWidth="1"/>
    <col min="9552" max="9552" width="4.7109375" style="14" customWidth="1"/>
    <col min="9553" max="9554" width="11.7109375" style="14" customWidth="1"/>
    <col min="9555" max="9555" width="4.7109375" style="14" customWidth="1"/>
    <col min="9556" max="9557" width="11.7109375" style="14" customWidth="1"/>
    <col min="9558" max="9558" width="4.7109375" style="14" customWidth="1"/>
    <col min="9559" max="9560" width="11.7109375" style="14" customWidth="1"/>
    <col min="9561" max="9561" width="4.7109375" style="14" customWidth="1"/>
    <col min="9562" max="9563" width="11.7109375" style="14" customWidth="1"/>
    <col min="9564" max="9564" width="4.7109375" style="14" customWidth="1"/>
    <col min="9565" max="9566" width="11.7109375" style="14" customWidth="1"/>
    <col min="9567" max="9567" width="4.7109375" style="14" customWidth="1"/>
    <col min="9568" max="9569" width="11.7109375" style="14" customWidth="1"/>
    <col min="9570" max="9570" width="4.7109375" style="14" customWidth="1"/>
    <col min="9571" max="9572" width="11.7109375" style="14" customWidth="1"/>
    <col min="9573" max="9573" width="4.7109375" style="14" customWidth="1"/>
    <col min="9574" max="9575" width="11.7109375" style="14" customWidth="1"/>
    <col min="9576" max="9576" width="4.7109375" style="14" customWidth="1"/>
    <col min="9577" max="9578" width="11.7109375" style="14" customWidth="1"/>
    <col min="9579" max="9579" width="4.7109375" style="14" customWidth="1"/>
    <col min="9580" max="9581" width="11.7109375" style="14" customWidth="1"/>
    <col min="9582" max="9582" width="4.7109375" style="14" customWidth="1"/>
    <col min="9583" max="9584" width="11.7109375" style="14" customWidth="1"/>
    <col min="9585" max="9585" width="4.7109375" style="14" customWidth="1"/>
    <col min="9586" max="9587" width="11.7109375" style="14" customWidth="1"/>
    <col min="9588" max="9588" width="4.7109375" style="14" customWidth="1"/>
    <col min="9589" max="9590" width="11.7109375" style="14" customWidth="1"/>
    <col min="9591" max="9591" width="4.7109375" style="14" customWidth="1"/>
    <col min="9592" max="9593" width="11.7109375" style="14" customWidth="1"/>
    <col min="9594" max="9594" width="4.7109375" style="14" customWidth="1"/>
    <col min="9595" max="9596" width="11.7109375" style="14" customWidth="1"/>
    <col min="9597" max="9597" width="4.7109375" style="14" customWidth="1"/>
    <col min="9598" max="9599" width="11.7109375" style="14" customWidth="1"/>
    <col min="9600" max="9600" width="4.7109375" style="14" customWidth="1"/>
    <col min="9601" max="9602" width="11.7109375" style="14" customWidth="1"/>
    <col min="9603" max="9603" width="4.7109375" style="14" customWidth="1"/>
    <col min="9604" max="9605" width="11.7109375" style="14" customWidth="1"/>
    <col min="9606" max="9606" width="4.7109375" style="14" customWidth="1"/>
    <col min="9607" max="9608" width="11.7109375" style="14" customWidth="1"/>
    <col min="9609" max="9609" width="4.7109375" style="14" customWidth="1"/>
    <col min="9610" max="9611" width="11.7109375" style="14" customWidth="1"/>
    <col min="9612" max="9612" width="4.7109375" style="14" customWidth="1"/>
    <col min="9613" max="9614" width="11.7109375" style="14" customWidth="1"/>
    <col min="9615" max="9615" width="4.7109375" style="14" customWidth="1"/>
    <col min="9616" max="9617" width="11.7109375" style="14" customWidth="1"/>
    <col min="9618" max="9618" width="4.7109375" style="14" customWidth="1"/>
    <col min="9619" max="9620" width="11.7109375" style="14" customWidth="1"/>
    <col min="9621" max="9621" width="4.7109375" style="14" customWidth="1"/>
    <col min="9622" max="9623" width="11.7109375" style="14" customWidth="1"/>
    <col min="9624" max="9624" width="4.7109375" style="14" customWidth="1"/>
    <col min="9625" max="9626" width="11.7109375" style="14" customWidth="1"/>
    <col min="9627" max="9627" width="4.7109375" style="14" customWidth="1"/>
    <col min="9628" max="9629" width="11.7109375" style="14" customWidth="1"/>
    <col min="9630" max="9630" width="4.7109375" style="14" customWidth="1"/>
    <col min="9631" max="9632" width="11.7109375" style="14" customWidth="1"/>
    <col min="9633" max="9633" width="4.7109375" style="14" customWidth="1"/>
    <col min="9634" max="9635" width="11.7109375" style="14" customWidth="1"/>
    <col min="9636" max="9636" width="4.7109375" style="14" customWidth="1"/>
    <col min="9637" max="9638" width="11.7109375" style="14" customWidth="1"/>
    <col min="9639" max="9639" width="4.7109375" style="14" customWidth="1"/>
    <col min="9640" max="9641" width="11.7109375" style="14" customWidth="1"/>
    <col min="9642" max="9642" width="4.7109375" style="14" customWidth="1"/>
    <col min="9643" max="9644" width="11.7109375" style="14" customWidth="1"/>
    <col min="9645" max="9645" width="4.7109375" style="14" customWidth="1"/>
    <col min="9646" max="9647" width="11.7109375" style="14" customWidth="1"/>
    <col min="9648" max="9648" width="4.7109375" style="14" customWidth="1"/>
    <col min="9649" max="9650" width="11.7109375" style="14" customWidth="1"/>
    <col min="9651" max="9651" width="4.7109375" style="14" customWidth="1"/>
    <col min="9652" max="9653" width="11.7109375" style="14" customWidth="1"/>
    <col min="9654" max="9654" width="4.7109375" style="14" customWidth="1"/>
    <col min="9655" max="9656" width="11.7109375" style="14" customWidth="1"/>
    <col min="9657" max="9657" width="4.7109375" style="14" customWidth="1"/>
    <col min="9658" max="9659" width="11.7109375" style="14" customWidth="1"/>
    <col min="9660" max="9660" width="4.7109375" style="14" customWidth="1"/>
    <col min="9661" max="9662" width="11.7109375" style="14" customWidth="1"/>
    <col min="9663" max="9663" width="4.7109375" style="14" customWidth="1"/>
    <col min="9664" max="9665" width="11.7109375" style="14" customWidth="1"/>
    <col min="9666" max="9666" width="4.7109375" style="14" customWidth="1"/>
    <col min="9667" max="9668" width="11.7109375" style="14" customWidth="1"/>
    <col min="9669" max="9669" width="4.7109375" style="14" customWidth="1"/>
    <col min="9670" max="9671" width="11.7109375" style="14" customWidth="1"/>
    <col min="9672" max="9672" width="4.7109375" style="14" customWidth="1"/>
    <col min="9673" max="9674" width="11.7109375" style="14" customWidth="1"/>
    <col min="9675" max="9675" width="4.7109375" style="14" customWidth="1"/>
    <col min="9676" max="9677" width="11.7109375" style="14" customWidth="1"/>
    <col min="9678" max="9678" width="4.7109375" style="14" customWidth="1"/>
    <col min="9679" max="9680" width="11.7109375" style="14" customWidth="1"/>
    <col min="9681" max="9681" width="4.7109375" style="14" customWidth="1"/>
    <col min="9682" max="9683" width="11.7109375" style="14" customWidth="1"/>
    <col min="9684" max="9684" width="4.7109375" style="14" customWidth="1"/>
    <col min="9685" max="9686" width="11.7109375" style="14" customWidth="1"/>
    <col min="9687" max="9687" width="4.7109375" style="14" customWidth="1"/>
    <col min="9688" max="9689" width="11.7109375" style="14" customWidth="1"/>
    <col min="9690" max="9690" width="4.7109375" style="14" customWidth="1"/>
    <col min="9691" max="9692" width="11.7109375" style="14" customWidth="1"/>
    <col min="9693" max="9693" width="4.7109375" style="14" customWidth="1"/>
    <col min="9694" max="9695" width="11.7109375" style="14" customWidth="1"/>
    <col min="9696" max="9696" width="4.7109375" style="14" customWidth="1"/>
    <col min="9697" max="9698" width="11.7109375" style="14" customWidth="1"/>
    <col min="9699" max="9699" width="4.7109375" style="14" customWidth="1"/>
    <col min="9700" max="9701" width="11.7109375" style="14" customWidth="1"/>
    <col min="9702" max="9702" width="4.7109375" style="14" customWidth="1"/>
    <col min="9703" max="9704" width="11.7109375" style="14" customWidth="1"/>
    <col min="9705" max="9705" width="4.7109375" style="14" customWidth="1"/>
    <col min="9706" max="9715" width="11.7109375" style="14" customWidth="1"/>
    <col min="9716" max="9728" width="9.140625" style="14"/>
    <col min="9729" max="9729" width="11.7109375" style="14" customWidth="1"/>
    <col min="9730" max="9730" width="3.7109375" style="14" customWidth="1"/>
    <col min="9731" max="9732" width="11.7109375" style="14" customWidth="1"/>
    <col min="9733" max="9733" width="3.7109375" style="14" customWidth="1"/>
    <col min="9734" max="9735" width="11.7109375" style="14" customWidth="1"/>
    <col min="9736" max="9736" width="4.7109375" style="14" customWidth="1"/>
    <col min="9737" max="9738" width="11.7109375" style="14" customWidth="1"/>
    <col min="9739" max="9739" width="4.7109375" style="14" customWidth="1"/>
    <col min="9740" max="9741" width="11.7109375" style="14" customWidth="1"/>
    <col min="9742" max="9742" width="4.7109375" style="14" customWidth="1"/>
    <col min="9743" max="9744" width="11.7109375" style="14" customWidth="1"/>
    <col min="9745" max="9745" width="4.7109375" style="14" customWidth="1"/>
    <col min="9746" max="9747" width="11.7109375" style="14" customWidth="1"/>
    <col min="9748" max="9748" width="4.7109375" style="14" customWidth="1"/>
    <col min="9749" max="9750" width="11.7109375" style="14" customWidth="1"/>
    <col min="9751" max="9751" width="4.7109375" style="14" customWidth="1"/>
    <col min="9752" max="9753" width="11.7109375" style="14" customWidth="1"/>
    <col min="9754" max="9754" width="4.7109375" style="14" customWidth="1"/>
    <col min="9755" max="9756" width="11.7109375" style="14" customWidth="1"/>
    <col min="9757" max="9757" width="4.7109375" style="14" customWidth="1"/>
    <col min="9758" max="9759" width="11.7109375" style="14" customWidth="1"/>
    <col min="9760" max="9760" width="4.7109375" style="14" customWidth="1"/>
    <col min="9761" max="9762" width="11.7109375" style="14" customWidth="1"/>
    <col min="9763" max="9763" width="4.7109375" style="14" customWidth="1"/>
    <col min="9764" max="9765" width="11.7109375" style="14" customWidth="1"/>
    <col min="9766" max="9766" width="4.7109375" style="14" customWidth="1"/>
    <col min="9767" max="9768" width="11.7109375" style="14" customWidth="1"/>
    <col min="9769" max="9769" width="4.7109375" style="14" customWidth="1"/>
    <col min="9770" max="9771" width="11.7109375" style="14" customWidth="1"/>
    <col min="9772" max="9772" width="4.7109375" style="14" customWidth="1"/>
    <col min="9773" max="9774" width="11.7109375" style="14" customWidth="1"/>
    <col min="9775" max="9775" width="4.7109375" style="14" customWidth="1"/>
    <col min="9776" max="9777" width="11.7109375" style="14" customWidth="1"/>
    <col min="9778" max="9778" width="4.7109375" style="14" customWidth="1"/>
    <col min="9779" max="9780" width="11.7109375" style="14" customWidth="1"/>
    <col min="9781" max="9781" width="4.7109375" style="14" customWidth="1"/>
    <col min="9782" max="9783" width="11.7109375" style="14" customWidth="1"/>
    <col min="9784" max="9784" width="4.7109375" style="14" customWidth="1"/>
    <col min="9785" max="9786" width="11.7109375" style="14" customWidth="1"/>
    <col min="9787" max="9787" width="4.7109375" style="14" customWidth="1"/>
    <col min="9788" max="9789" width="11.7109375" style="14" customWidth="1"/>
    <col min="9790" max="9790" width="4.7109375" style="14" customWidth="1"/>
    <col min="9791" max="9792" width="11.7109375" style="14" customWidth="1"/>
    <col min="9793" max="9793" width="4.7109375" style="14" customWidth="1"/>
    <col min="9794" max="9795" width="11.7109375" style="14" customWidth="1"/>
    <col min="9796" max="9796" width="4.7109375" style="14" customWidth="1"/>
    <col min="9797" max="9798" width="11.7109375" style="14" customWidth="1"/>
    <col min="9799" max="9799" width="4.7109375" style="14" customWidth="1"/>
    <col min="9800" max="9801" width="11.7109375" style="14" customWidth="1"/>
    <col min="9802" max="9802" width="4.7109375" style="14" customWidth="1"/>
    <col min="9803" max="9804" width="11.7109375" style="14" customWidth="1"/>
    <col min="9805" max="9805" width="4.7109375" style="14" customWidth="1"/>
    <col min="9806" max="9807" width="11.7109375" style="14" customWidth="1"/>
    <col min="9808" max="9808" width="4.7109375" style="14" customWidth="1"/>
    <col min="9809" max="9810" width="11.7109375" style="14" customWidth="1"/>
    <col min="9811" max="9811" width="4.7109375" style="14" customWidth="1"/>
    <col min="9812" max="9813" width="11.7109375" style="14" customWidth="1"/>
    <col min="9814" max="9814" width="4.7109375" style="14" customWidth="1"/>
    <col min="9815" max="9816" width="11.7109375" style="14" customWidth="1"/>
    <col min="9817" max="9817" width="4.7109375" style="14" customWidth="1"/>
    <col min="9818" max="9819" width="11.7109375" style="14" customWidth="1"/>
    <col min="9820" max="9820" width="4.7109375" style="14" customWidth="1"/>
    <col min="9821" max="9822" width="11.7109375" style="14" customWidth="1"/>
    <col min="9823" max="9823" width="4.7109375" style="14" customWidth="1"/>
    <col min="9824" max="9825" width="11.7109375" style="14" customWidth="1"/>
    <col min="9826" max="9826" width="4.7109375" style="14" customWidth="1"/>
    <col min="9827" max="9828" width="11.7109375" style="14" customWidth="1"/>
    <col min="9829" max="9829" width="4.7109375" style="14" customWidth="1"/>
    <col min="9830" max="9831" width="11.7109375" style="14" customWidth="1"/>
    <col min="9832" max="9832" width="4.7109375" style="14" customWidth="1"/>
    <col min="9833" max="9834" width="11.7109375" style="14" customWidth="1"/>
    <col min="9835" max="9835" width="4.7109375" style="14" customWidth="1"/>
    <col min="9836" max="9837" width="11.7109375" style="14" customWidth="1"/>
    <col min="9838" max="9838" width="4.7109375" style="14" customWidth="1"/>
    <col min="9839" max="9840" width="11.7109375" style="14" customWidth="1"/>
    <col min="9841" max="9841" width="4.7109375" style="14" customWidth="1"/>
    <col min="9842" max="9843" width="11.7109375" style="14" customWidth="1"/>
    <col min="9844" max="9844" width="4.7109375" style="14" customWidth="1"/>
    <col min="9845" max="9846" width="11.7109375" style="14" customWidth="1"/>
    <col min="9847" max="9847" width="4.7109375" style="14" customWidth="1"/>
    <col min="9848" max="9849" width="11.7109375" style="14" customWidth="1"/>
    <col min="9850" max="9850" width="4.7109375" style="14" customWidth="1"/>
    <col min="9851" max="9852" width="11.7109375" style="14" customWidth="1"/>
    <col min="9853" max="9853" width="4.7109375" style="14" customWidth="1"/>
    <col min="9854" max="9855" width="11.7109375" style="14" customWidth="1"/>
    <col min="9856" max="9856" width="4.7109375" style="14" customWidth="1"/>
    <col min="9857" max="9858" width="11.7109375" style="14" customWidth="1"/>
    <col min="9859" max="9859" width="4.7109375" style="14" customWidth="1"/>
    <col min="9860" max="9861" width="11.7109375" style="14" customWidth="1"/>
    <col min="9862" max="9862" width="4.7109375" style="14" customWidth="1"/>
    <col min="9863" max="9864" width="11.7109375" style="14" customWidth="1"/>
    <col min="9865" max="9865" width="4.7109375" style="14" customWidth="1"/>
    <col min="9866" max="9867" width="11.7109375" style="14" customWidth="1"/>
    <col min="9868" max="9868" width="4.7109375" style="14" customWidth="1"/>
    <col min="9869" max="9870" width="11.7109375" style="14" customWidth="1"/>
    <col min="9871" max="9871" width="4.7109375" style="14" customWidth="1"/>
    <col min="9872" max="9873" width="11.7109375" style="14" customWidth="1"/>
    <col min="9874" max="9874" width="4.7109375" style="14" customWidth="1"/>
    <col min="9875" max="9876" width="11.7109375" style="14" customWidth="1"/>
    <col min="9877" max="9877" width="4.7109375" style="14" customWidth="1"/>
    <col min="9878" max="9879" width="11.7109375" style="14" customWidth="1"/>
    <col min="9880" max="9880" width="4.7109375" style="14" customWidth="1"/>
    <col min="9881" max="9882" width="11.7109375" style="14" customWidth="1"/>
    <col min="9883" max="9883" width="4.7109375" style="14" customWidth="1"/>
    <col min="9884" max="9885" width="11.7109375" style="14" customWidth="1"/>
    <col min="9886" max="9886" width="4.7109375" style="14" customWidth="1"/>
    <col min="9887" max="9888" width="11.7109375" style="14" customWidth="1"/>
    <col min="9889" max="9889" width="4.7109375" style="14" customWidth="1"/>
    <col min="9890" max="9891" width="11.7109375" style="14" customWidth="1"/>
    <col min="9892" max="9892" width="4.7109375" style="14" customWidth="1"/>
    <col min="9893" max="9894" width="11.7109375" style="14" customWidth="1"/>
    <col min="9895" max="9895" width="4.7109375" style="14" customWidth="1"/>
    <col min="9896" max="9897" width="11.7109375" style="14" customWidth="1"/>
    <col min="9898" max="9898" width="4.7109375" style="14" customWidth="1"/>
    <col min="9899" max="9900" width="11.7109375" style="14" customWidth="1"/>
    <col min="9901" max="9901" width="4.7109375" style="14" customWidth="1"/>
    <col min="9902" max="9903" width="11.7109375" style="14" customWidth="1"/>
    <col min="9904" max="9904" width="4.7109375" style="14" customWidth="1"/>
    <col min="9905" max="9906" width="11.7109375" style="14" customWidth="1"/>
    <col min="9907" max="9907" width="4.7109375" style="14" customWidth="1"/>
    <col min="9908" max="9909" width="11.7109375" style="14" customWidth="1"/>
    <col min="9910" max="9910" width="4.7109375" style="14" customWidth="1"/>
    <col min="9911" max="9912" width="11.7109375" style="14" customWidth="1"/>
    <col min="9913" max="9913" width="4.7109375" style="14" customWidth="1"/>
    <col min="9914" max="9915" width="11.7109375" style="14" customWidth="1"/>
    <col min="9916" max="9916" width="4.7109375" style="14" customWidth="1"/>
    <col min="9917" max="9918" width="11.7109375" style="14" customWidth="1"/>
    <col min="9919" max="9919" width="4.7109375" style="14" customWidth="1"/>
    <col min="9920" max="9921" width="11.7109375" style="14" customWidth="1"/>
    <col min="9922" max="9922" width="4.7109375" style="14" customWidth="1"/>
    <col min="9923" max="9924" width="11.7109375" style="14" customWidth="1"/>
    <col min="9925" max="9925" width="4.7109375" style="14" customWidth="1"/>
    <col min="9926" max="9927" width="11.7109375" style="14" customWidth="1"/>
    <col min="9928" max="9928" width="4.7109375" style="14" customWidth="1"/>
    <col min="9929" max="9930" width="11.7109375" style="14" customWidth="1"/>
    <col min="9931" max="9931" width="4.7109375" style="14" customWidth="1"/>
    <col min="9932" max="9933" width="11.7109375" style="14" customWidth="1"/>
    <col min="9934" max="9934" width="4.7109375" style="14" customWidth="1"/>
    <col min="9935" max="9936" width="11.7109375" style="14" customWidth="1"/>
    <col min="9937" max="9937" width="4.7109375" style="14" customWidth="1"/>
    <col min="9938" max="9939" width="11.7109375" style="14" customWidth="1"/>
    <col min="9940" max="9940" width="4.7109375" style="14" customWidth="1"/>
    <col min="9941" max="9942" width="11.7109375" style="14" customWidth="1"/>
    <col min="9943" max="9943" width="4.7109375" style="14" customWidth="1"/>
    <col min="9944" max="9945" width="11.7109375" style="14" customWidth="1"/>
    <col min="9946" max="9946" width="4.7109375" style="14" customWidth="1"/>
    <col min="9947" max="9948" width="11.7109375" style="14" customWidth="1"/>
    <col min="9949" max="9949" width="4.7109375" style="14" customWidth="1"/>
    <col min="9950" max="9951" width="11.7109375" style="14" customWidth="1"/>
    <col min="9952" max="9952" width="4.7109375" style="14" customWidth="1"/>
    <col min="9953" max="9954" width="11.7109375" style="14" customWidth="1"/>
    <col min="9955" max="9955" width="4.7109375" style="14" customWidth="1"/>
    <col min="9956" max="9957" width="11.7109375" style="14" customWidth="1"/>
    <col min="9958" max="9958" width="4.7109375" style="14" customWidth="1"/>
    <col min="9959" max="9960" width="11.7109375" style="14" customWidth="1"/>
    <col min="9961" max="9961" width="4.7109375" style="14" customWidth="1"/>
    <col min="9962" max="9971" width="11.7109375" style="14" customWidth="1"/>
    <col min="9972" max="9984" width="9.140625" style="14"/>
    <col min="9985" max="9985" width="11.7109375" style="14" customWidth="1"/>
    <col min="9986" max="9986" width="3.7109375" style="14" customWidth="1"/>
    <col min="9987" max="9988" width="11.7109375" style="14" customWidth="1"/>
    <col min="9989" max="9989" width="3.7109375" style="14" customWidth="1"/>
    <col min="9990" max="9991" width="11.7109375" style="14" customWidth="1"/>
    <col min="9992" max="9992" width="4.7109375" style="14" customWidth="1"/>
    <col min="9993" max="9994" width="11.7109375" style="14" customWidth="1"/>
    <col min="9995" max="9995" width="4.7109375" style="14" customWidth="1"/>
    <col min="9996" max="9997" width="11.7109375" style="14" customWidth="1"/>
    <col min="9998" max="9998" width="4.7109375" style="14" customWidth="1"/>
    <col min="9999" max="10000" width="11.7109375" style="14" customWidth="1"/>
    <col min="10001" max="10001" width="4.7109375" style="14" customWidth="1"/>
    <col min="10002" max="10003" width="11.7109375" style="14" customWidth="1"/>
    <col min="10004" max="10004" width="4.7109375" style="14" customWidth="1"/>
    <col min="10005" max="10006" width="11.7109375" style="14" customWidth="1"/>
    <col min="10007" max="10007" width="4.7109375" style="14" customWidth="1"/>
    <col min="10008" max="10009" width="11.7109375" style="14" customWidth="1"/>
    <col min="10010" max="10010" width="4.7109375" style="14" customWidth="1"/>
    <col min="10011" max="10012" width="11.7109375" style="14" customWidth="1"/>
    <col min="10013" max="10013" width="4.7109375" style="14" customWidth="1"/>
    <col min="10014" max="10015" width="11.7109375" style="14" customWidth="1"/>
    <col min="10016" max="10016" width="4.7109375" style="14" customWidth="1"/>
    <col min="10017" max="10018" width="11.7109375" style="14" customWidth="1"/>
    <col min="10019" max="10019" width="4.7109375" style="14" customWidth="1"/>
    <col min="10020" max="10021" width="11.7109375" style="14" customWidth="1"/>
    <col min="10022" max="10022" width="4.7109375" style="14" customWidth="1"/>
    <col min="10023" max="10024" width="11.7109375" style="14" customWidth="1"/>
    <col min="10025" max="10025" width="4.7109375" style="14" customWidth="1"/>
    <col min="10026" max="10027" width="11.7109375" style="14" customWidth="1"/>
    <col min="10028" max="10028" width="4.7109375" style="14" customWidth="1"/>
    <col min="10029" max="10030" width="11.7109375" style="14" customWidth="1"/>
    <col min="10031" max="10031" width="4.7109375" style="14" customWidth="1"/>
    <col min="10032" max="10033" width="11.7109375" style="14" customWidth="1"/>
    <col min="10034" max="10034" width="4.7109375" style="14" customWidth="1"/>
    <col min="10035" max="10036" width="11.7109375" style="14" customWidth="1"/>
    <col min="10037" max="10037" width="4.7109375" style="14" customWidth="1"/>
    <col min="10038" max="10039" width="11.7109375" style="14" customWidth="1"/>
    <col min="10040" max="10040" width="4.7109375" style="14" customWidth="1"/>
    <col min="10041" max="10042" width="11.7109375" style="14" customWidth="1"/>
    <col min="10043" max="10043" width="4.7109375" style="14" customWidth="1"/>
    <col min="10044" max="10045" width="11.7109375" style="14" customWidth="1"/>
    <col min="10046" max="10046" width="4.7109375" style="14" customWidth="1"/>
    <col min="10047" max="10048" width="11.7109375" style="14" customWidth="1"/>
    <col min="10049" max="10049" width="4.7109375" style="14" customWidth="1"/>
    <col min="10050" max="10051" width="11.7109375" style="14" customWidth="1"/>
    <col min="10052" max="10052" width="4.7109375" style="14" customWidth="1"/>
    <col min="10053" max="10054" width="11.7109375" style="14" customWidth="1"/>
    <col min="10055" max="10055" width="4.7109375" style="14" customWidth="1"/>
    <col min="10056" max="10057" width="11.7109375" style="14" customWidth="1"/>
    <col min="10058" max="10058" width="4.7109375" style="14" customWidth="1"/>
    <col min="10059" max="10060" width="11.7109375" style="14" customWidth="1"/>
    <col min="10061" max="10061" width="4.7109375" style="14" customWidth="1"/>
    <col min="10062" max="10063" width="11.7109375" style="14" customWidth="1"/>
    <col min="10064" max="10064" width="4.7109375" style="14" customWidth="1"/>
    <col min="10065" max="10066" width="11.7109375" style="14" customWidth="1"/>
    <col min="10067" max="10067" width="4.7109375" style="14" customWidth="1"/>
    <col min="10068" max="10069" width="11.7109375" style="14" customWidth="1"/>
    <col min="10070" max="10070" width="4.7109375" style="14" customWidth="1"/>
    <col min="10071" max="10072" width="11.7109375" style="14" customWidth="1"/>
    <col min="10073" max="10073" width="4.7109375" style="14" customWidth="1"/>
    <col min="10074" max="10075" width="11.7109375" style="14" customWidth="1"/>
    <col min="10076" max="10076" width="4.7109375" style="14" customWidth="1"/>
    <col min="10077" max="10078" width="11.7109375" style="14" customWidth="1"/>
    <col min="10079" max="10079" width="4.7109375" style="14" customWidth="1"/>
    <col min="10080" max="10081" width="11.7109375" style="14" customWidth="1"/>
    <col min="10082" max="10082" width="4.7109375" style="14" customWidth="1"/>
    <col min="10083" max="10084" width="11.7109375" style="14" customWidth="1"/>
    <col min="10085" max="10085" width="4.7109375" style="14" customWidth="1"/>
    <col min="10086" max="10087" width="11.7109375" style="14" customWidth="1"/>
    <col min="10088" max="10088" width="4.7109375" style="14" customWidth="1"/>
    <col min="10089" max="10090" width="11.7109375" style="14" customWidth="1"/>
    <col min="10091" max="10091" width="4.7109375" style="14" customWidth="1"/>
    <col min="10092" max="10093" width="11.7109375" style="14" customWidth="1"/>
    <col min="10094" max="10094" width="4.7109375" style="14" customWidth="1"/>
    <col min="10095" max="10096" width="11.7109375" style="14" customWidth="1"/>
    <col min="10097" max="10097" width="4.7109375" style="14" customWidth="1"/>
    <col min="10098" max="10099" width="11.7109375" style="14" customWidth="1"/>
    <col min="10100" max="10100" width="4.7109375" style="14" customWidth="1"/>
    <col min="10101" max="10102" width="11.7109375" style="14" customWidth="1"/>
    <col min="10103" max="10103" width="4.7109375" style="14" customWidth="1"/>
    <col min="10104" max="10105" width="11.7109375" style="14" customWidth="1"/>
    <col min="10106" max="10106" width="4.7109375" style="14" customWidth="1"/>
    <col min="10107" max="10108" width="11.7109375" style="14" customWidth="1"/>
    <col min="10109" max="10109" width="4.7109375" style="14" customWidth="1"/>
    <col min="10110" max="10111" width="11.7109375" style="14" customWidth="1"/>
    <col min="10112" max="10112" width="4.7109375" style="14" customWidth="1"/>
    <col min="10113" max="10114" width="11.7109375" style="14" customWidth="1"/>
    <col min="10115" max="10115" width="4.7109375" style="14" customWidth="1"/>
    <col min="10116" max="10117" width="11.7109375" style="14" customWidth="1"/>
    <col min="10118" max="10118" width="4.7109375" style="14" customWidth="1"/>
    <col min="10119" max="10120" width="11.7109375" style="14" customWidth="1"/>
    <col min="10121" max="10121" width="4.7109375" style="14" customWidth="1"/>
    <col min="10122" max="10123" width="11.7109375" style="14" customWidth="1"/>
    <col min="10124" max="10124" width="4.7109375" style="14" customWidth="1"/>
    <col min="10125" max="10126" width="11.7109375" style="14" customWidth="1"/>
    <col min="10127" max="10127" width="4.7109375" style="14" customWidth="1"/>
    <col min="10128" max="10129" width="11.7109375" style="14" customWidth="1"/>
    <col min="10130" max="10130" width="4.7109375" style="14" customWidth="1"/>
    <col min="10131" max="10132" width="11.7109375" style="14" customWidth="1"/>
    <col min="10133" max="10133" width="4.7109375" style="14" customWidth="1"/>
    <col min="10134" max="10135" width="11.7109375" style="14" customWidth="1"/>
    <col min="10136" max="10136" width="4.7109375" style="14" customWidth="1"/>
    <col min="10137" max="10138" width="11.7109375" style="14" customWidth="1"/>
    <col min="10139" max="10139" width="4.7109375" style="14" customWidth="1"/>
    <col min="10140" max="10141" width="11.7109375" style="14" customWidth="1"/>
    <col min="10142" max="10142" width="4.7109375" style="14" customWidth="1"/>
    <col min="10143" max="10144" width="11.7109375" style="14" customWidth="1"/>
    <col min="10145" max="10145" width="4.7109375" style="14" customWidth="1"/>
    <col min="10146" max="10147" width="11.7109375" style="14" customWidth="1"/>
    <col min="10148" max="10148" width="4.7109375" style="14" customWidth="1"/>
    <col min="10149" max="10150" width="11.7109375" style="14" customWidth="1"/>
    <col min="10151" max="10151" width="4.7109375" style="14" customWidth="1"/>
    <col min="10152" max="10153" width="11.7109375" style="14" customWidth="1"/>
    <col min="10154" max="10154" width="4.7109375" style="14" customWidth="1"/>
    <col min="10155" max="10156" width="11.7109375" style="14" customWidth="1"/>
    <col min="10157" max="10157" width="4.7109375" style="14" customWidth="1"/>
    <col min="10158" max="10159" width="11.7109375" style="14" customWidth="1"/>
    <col min="10160" max="10160" width="4.7109375" style="14" customWidth="1"/>
    <col min="10161" max="10162" width="11.7109375" style="14" customWidth="1"/>
    <col min="10163" max="10163" width="4.7109375" style="14" customWidth="1"/>
    <col min="10164" max="10165" width="11.7109375" style="14" customWidth="1"/>
    <col min="10166" max="10166" width="4.7109375" style="14" customWidth="1"/>
    <col min="10167" max="10168" width="11.7109375" style="14" customWidth="1"/>
    <col min="10169" max="10169" width="4.7109375" style="14" customWidth="1"/>
    <col min="10170" max="10171" width="11.7109375" style="14" customWidth="1"/>
    <col min="10172" max="10172" width="4.7109375" style="14" customWidth="1"/>
    <col min="10173" max="10174" width="11.7109375" style="14" customWidth="1"/>
    <col min="10175" max="10175" width="4.7109375" style="14" customWidth="1"/>
    <col min="10176" max="10177" width="11.7109375" style="14" customWidth="1"/>
    <col min="10178" max="10178" width="4.7109375" style="14" customWidth="1"/>
    <col min="10179" max="10180" width="11.7109375" style="14" customWidth="1"/>
    <col min="10181" max="10181" width="4.7109375" style="14" customWidth="1"/>
    <col min="10182" max="10183" width="11.7109375" style="14" customWidth="1"/>
    <col min="10184" max="10184" width="4.7109375" style="14" customWidth="1"/>
    <col min="10185" max="10186" width="11.7109375" style="14" customWidth="1"/>
    <col min="10187" max="10187" width="4.7109375" style="14" customWidth="1"/>
    <col min="10188" max="10189" width="11.7109375" style="14" customWidth="1"/>
    <col min="10190" max="10190" width="4.7109375" style="14" customWidth="1"/>
    <col min="10191" max="10192" width="11.7109375" style="14" customWidth="1"/>
    <col min="10193" max="10193" width="4.7109375" style="14" customWidth="1"/>
    <col min="10194" max="10195" width="11.7109375" style="14" customWidth="1"/>
    <col min="10196" max="10196" width="4.7109375" style="14" customWidth="1"/>
    <col min="10197" max="10198" width="11.7109375" style="14" customWidth="1"/>
    <col min="10199" max="10199" width="4.7109375" style="14" customWidth="1"/>
    <col min="10200" max="10201" width="11.7109375" style="14" customWidth="1"/>
    <col min="10202" max="10202" width="4.7109375" style="14" customWidth="1"/>
    <col min="10203" max="10204" width="11.7109375" style="14" customWidth="1"/>
    <col min="10205" max="10205" width="4.7109375" style="14" customWidth="1"/>
    <col min="10206" max="10207" width="11.7109375" style="14" customWidth="1"/>
    <col min="10208" max="10208" width="4.7109375" style="14" customWidth="1"/>
    <col min="10209" max="10210" width="11.7109375" style="14" customWidth="1"/>
    <col min="10211" max="10211" width="4.7109375" style="14" customWidth="1"/>
    <col min="10212" max="10213" width="11.7109375" style="14" customWidth="1"/>
    <col min="10214" max="10214" width="4.7109375" style="14" customWidth="1"/>
    <col min="10215" max="10216" width="11.7109375" style="14" customWidth="1"/>
    <col min="10217" max="10217" width="4.7109375" style="14" customWidth="1"/>
    <col min="10218" max="10227" width="11.7109375" style="14" customWidth="1"/>
    <col min="10228" max="10240" width="9.140625" style="14"/>
    <col min="10241" max="10241" width="11.7109375" style="14" customWidth="1"/>
    <col min="10242" max="10242" width="3.7109375" style="14" customWidth="1"/>
    <col min="10243" max="10244" width="11.7109375" style="14" customWidth="1"/>
    <col min="10245" max="10245" width="3.7109375" style="14" customWidth="1"/>
    <col min="10246" max="10247" width="11.7109375" style="14" customWidth="1"/>
    <col min="10248" max="10248" width="4.7109375" style="14" customWidth="1"/>
    <col min="10249" max="10250" width="11.7109375" style="14" customWidth="1"/>
    <col min="10251" max="10251" width="4.7109375" style="14" customWidth="1"/>
    <col min="10252" max="10253" width="11.7109375" style="14" customWidth="1"/>
    <col min="10254" max="10254" width="4.7109375" style="14" customWidth="1"/>
    <col min="10255" max="10256" width="11.7109375" style="14" customWidth="1"/>
    <col min="10257" max="10257" width="4.7109375" style="14" customWidth="1"/>
    <col min="10258" max="10259" width="11.7109375" style="14" customWidth="1"/>
    <col min="10260" max="10260" width="4.7109375" style="14" customWidth="1"/>
    <col min="10261" max="10262" width="11.7109375" style="14" customWidth="1"/>
    <col min="10263" max="10263" width="4.7109375" style="14" customWidth="1"/>
    <col min="10264" max="10265" width="11.7109375" style="14" customWidth="1"/>
    <col min="10266" max="10266" width="4.7109375" style="14" customWidth="1"/>
    <col min="10267" max="10268" width="11.7109375" style="14" customWidth="1"/>
    <col min="10269" max="10269" width="4.7109375" style="14" customWidth="1"/>
    <col min="10270" max="10271" width="11.7109375" style="14" customWidth="1"/>
    <col min="10272" max="10272" width="4.7109375" style="14" customWidth="1"/>
    <col min="10273" max="10274" width="11.7109375" style="14" customWidth="1"/>
    <col min="10275" max="10275" width="4.7109375" style="14" customWidth="1"/>
    <col min="10276" max="10277" width="11.7109375" style="14" customWidth="1"/>
    <col min="10278" max="10278" width="4.7109375" style="14" customWidth="1"/>
    <col min="10279" max="10280" width="11.7109375" style="14" customWidth="1"/>
    <col min="10281" max="10281" width="4.7109375" style="14" customWidth="1"/>
    <col min="10282" max="10283" width="11.7109375" style="14" customWidth="1"/>
    <col min="10284" max="10284" width="4.7109375" style="14" customWidth="1"/>
    <col min="10285" max="10286" width="11.7109375" style="14" customWidth="1"/>
    <col min="10287" max="10287" width="4.7109375" style="14" customWidth="1"/>
    <col min="10288" max="10289" width="11.7109375" style="14" customWidth="1"/>
    <col min="10290" max="10290" width="4.7109375" style="14" customWidth="1"/>
    <col min="10291" max="10292" width="11.7109375" style="14" customWidth="1"/>
    <col min="10293" max="10293" width="4.7109375" style="14" customWidth="1"/>
    <col min="10294" max="10295" width="11.7109375" style="14" customWidth="1"/>
    <col min="10296" max="10296" width="4.7109375" style="14" customWidth="1"/>
    <col min="10297" max="10298" width="11.7109375" style="14" customWidth="1"/>
    <col min="10299" max="10299" width="4.7109375" style="14" customWidth="1"/>
    <col min="10300" max="10301" width="11.7109375" style="14" customWidth="1"/>
    <col min="10302" max="10302" width="4.7109375" style="14" customWidth="1"/>
    <col min="10303" max="10304" width="11.7109375" style="14" customWidth="1"/>
    <col min="10305" max="10305" width="4.7109375" style="14" customWidth="1"/>
    <col min="10306" max="10307" width="11.7109375" style="14" customWidth="1"/>
    <col min="10308" max="10308" width="4.7109375" style="14" customWidth="1"/>
    <col min="10309" max="10310" width="11.7109375" style="14" customWidth="1"/>
    <col min="10311" max="10311" width="4.7109375" style="14" customWidth="1"/>
    <col min="10312" max="10313" width="11.7109375" style="14" customWidth="1"/>
    <col min="10314" max="10314" width="4.7109375" style="14" customWidth="1"/>
    <col min="10315" max="10316" width="11.7109375" style="14" customWidth="1"/>
    <col min="10317" max="10317" width="4.7109375" style="14" customWidth="1"/>
    <col min="10318" max="10319" width="11.7109375" style="14" customWidth="1"/>
    <col min="10320" max="10320" width="4.7109375" style="14" customWidth="1"/>
    <col min="10321" max="10322" width="11.7109375" style="14" customWidth="1"/>
    <col min="10323" max="10323" width="4.7109375" style="14" customWidth="1"/>
    <col min="10324" max="10325" width="11.7109375" style="14" customWidth="1"/>
    <col min="10326" max="10326" width="4.7109375" style="14" customWidth="1"/>
    <col min="10327" max="10328" width="11.7109375" style="14" customWidth="1"/>
    <col min="10329" max="10329" width="4.7109375" style="14" customWidth="1"/>
    <col min="10330" max="10331" width="11.7109375" style="14" customWidth="1"/>
    <col min="10332" max="10332" width="4.7109375" style="14" customWidth="1"/>
    <col min="10333" max="10334" width="11.7109375" style="14" customWidth="1"/>
    <col min="10335" max="10335" width="4.7109375" style="14" customWidth="1"/>
    <col min="10336" max="10337" width="11.7109375" style="14" customWidth="1"/>
    <col min="10338" max="10338" width="4.7109375" style="14" customWidth="1"/>
    <col min="10339" max="10340" width="11.7109375" style="14" customWidth="1"/>
    <col min="10341" max="10341" width="4.7109375" style="14" customWidth="1"/>
    <col min="10342" max="10343" width="11.7109375" style="14" customWidth="1"/>
    <col min="10344" max="10344" width="4.7109375" style="14" customWidth="1"/>
    <col min="10345" max="10346" width="11.7109375" style="14" customWidth="1"/>
    <col min="10347" max="10347" width="4.7109375" style="14" customWidth="1"/>
    <col min="10348" max="10349" width="11.7109375" style="14" customWidth="1"/>
    <col min="10350" max="10350" width="4.7109375" style="14" customWidth="1"/>
    <col min="10351" max="10352" width="11.7109375" style="14" customWidth="1"/>
    <col min="10353" max="10353" width="4.7109375" style="14" customWidth="1"/>
    <col min="10354" max="10355" width="11.7109375" style="14" customWidth="1"/>
    <col min="10356" max="10356" width="4.7109375" style="14" customWidth="1"/>
    <col min="10357" max="10358" width="11.7109375" style="14" customWidth="1"/>
    <col min="10359" max="10359" width="4.7109375" style="14" customWidth="1"/>
    <col min="10360" max="10361" width="11.7109375" style="14" customWidth="1"/>
    <col min="10362" max="10362" width="4.7109375" style="14" customWidth="1"/>
    <col min="10363" max="10364" width="11.7109375" style="14" customWidth="1"/>
    <col min="10365" max="10365" width="4.7109375" style="14" customWidth="1"/>
    <col min="10366" max="10367" width="11.7109375" style="14" customWidth="1"/>
    <col min="10368" max="10368" width="4.7109375" style="14" customWidth="1"/>
    <col min="10369" max="10370" width="11.7109375" style="14" customWidth="1"/>
    <col min="10371" max="10371" width="4.7109375" style="14" customWidth="1"/>
    <col min="10372" max="10373" width="11.7109375" style="14" customWidth="1"/>
    <col min="10374" max="10374" width="4.7109375" style="14" customWidth="1"/>
    <col min="10375" max="10376" width="11.7109375" style="14" customWidth="1"/>
    <col min="10377" max="10377" width="4.7109375" style="14" customWidth="1"/>
    <col min="10378" max="10379" width="11.7109375" style="14" customWidth="1"/>
    <col min="10380" max="10380" width="4.7109375" style="14" customWidth="1"/>
    <col min="10381" max="10382" width="11.7109375" style="14" customWidth="1"/>
    <col min="10383" max="10383" width="4.7109375" style="14" customWidth="1"/>
    <col min="10384" max="10385" width="11.7109375" style="14" customWidth="1"/>
    <col min="10386" max="10386" width="4.7109375" style="14" customWidth="1"/>
    <col min="10387" max="10388" width="11.7109375" style="14" customWidth="1"/>
    <col min="10389" max="10389" width="4.7109375" style="14" customWidth="1"/>
    <col min="10390" max="10391" width="11.7109375" style="14" customWidth="1"/>
    <col min="10392" max="10392" width="4.7109375" style="14" customWidth="1"/>
    <col min="10393" max="10394" width="11.7109375" style="14" customWidth="1"/>
    <col min="10395" max="10395" width="4.7109375" style="14" customWidth="1"/>
    <col min="10396" max="10397" width="11.7109375" style="14" customWidth="1"/>
    <col min="10398" max="10398" width="4.7109375" style="14" customWidth="1"/>
    <col min="10399" max="10400" width="11.7109375" style="14" customWidth="1"/>
    <col min="10401" max="10401" width="4.7109375" style="14" customWidth="1"/>
    <col min="10402" max="10403" width="11.7109375" style="14" customWidth="1"/>
    <col min="10404" max="10404" width="4.7109375" style="14" customWidth="1"/>
    <col min="10405" max="10406" width="11.7109375" style="14" customWidth="1"/>
    <col min="10407" max="10407" width="4.7109375" style="14" customWidth="1"/>
    <col min="10408" max="10409" width="11.7109375" style="14" customWidth="1"/>
    <col min="10410" max="10410" width="4.7109375" style="14" customWidth="1"/>
    <col min="10411" max="10412" width="11.7109375" style="14" customWidth="1"/>
    <col min="10413" max="10413" width="4.7109375" style="14" customWidth="1"/>
    <col min="10414" max="10415" width="11.7109375" style="14" customWidth="1"/>
    <col min="10416" max="10416" width="4.7109375" style="14" customWidth="1"/>
    <col min="10417" max="10418" width="11.7109375" style="14" customWidth="1"/>
    <col min="10419" max="10419" width="4.7109375" style="14" customWidth="1"/>
    <col min="10420" max="10421" width="11.7109375" style="14" customWidth="1"/>
    <col min="10422" max="10422" width="4.7109375" style="14" customWidth="1"/>
    <col min="10423" max="10424" width="11.7109375" style="14" customWidth="1"/>
    <col min="10425" max="10425" width="4.7109375" style="14" customWidth="1"/>
    <col min="10426" max="10427" width="11.7109375" style="14" customWidth="1"/>
    <col min="10428" max="10428" width="4.7109375" style="14" customWidth="1"/>
    <col min="10429" max="10430" width="11.7109375" style="14" customWidth="1"/>
    <col min="10431" max="10431" width="4.7109375" style="14" customWidth="1"/>
    <col min="10432" max="10433" width="11.7109375" style="14" customWidth="1"/>
    <col min="10434" max="10434" width="4.7109375" style="14" customWidth="1"/>
    <col min="10435" max="10436" width="11.7109375" style="14" customWidth="1"/>
    <col min="10437" max="10437" width="4.7109375" style="14" customWidth="1"/>
    <col min="10438" max="10439" width="11.7109375" style="14" customWidth="1"/>
    <col min="10440" max="10440" width="4.7109375" style="14" customWidth="1"/>
    <col min="10441" max="10442" width="11.7109375" style="14" customWidth="1"/>
    <col min="10443" max="10443" width="4.7109375" style="14" customWidth="1"/>
    <col min="10444" max="10445" width="11.7109375" style="14" customWidth="1"/>
    <col min="10446" max="10446" width="4.7109375" style="14" customWidth="1"/>
    <col min="10447" max="10448" width="11.7109375" style="14" customWidth="1"/>
    <col min="10449" max="10449" width="4.7109375" style="14" customWidth="1"/>
    <col min="10450" max="10451" width="11.7109375" style="14" customWidth="1"/>
    <col min="10452" max="10452" width="4.7109375" style="14" customWidth="1"/>
    <col min="10453" max="10454" width="11.7109375" style="14" customWidth="1"/>
    <col min="10455" max="10455" width="4.7109375" style="14" customWidth="1"/>
    <col min="10456" max="10457" width="11.7109375" style="14" customWidth="1"/>
    <col min="10458" max="10458" width="4.7109375" style="14" customWidth="1"/>
    <col min="10459" max="10460" width="11.7109375" style="14" customWidth="1"/>
    <col min="10461" max="10461" width="4.7109375" style="14" customWidth="1"/>
    <col min="10462" max="10463" width="11.7109375" style="14" customWidth="1"/>
    <col min="10464" max="10464" width="4.7109375" style="14" customWidth="1"/>
    <col min="10465" max="10466" width="11.7109375" style="14" customWidth="1"/>
    <col min="10467" max="10467" width="4.7109375" style="14" customWidth="1"/>
    <col min="10468" max="10469" width="11.7109375" style="14" customWidth="1"/>
    <col min="10470" max="10470" width="4.7109375" style="14" customWidth="1"/>
    <col min="10471" max="10472" width="11.7109375" style="14" customWidth="1"/>
    <col min="10473" max="10473" width="4.7109375" style="14" customWidth="1"/>
    <col min="10474" max="10483" width="11.7109375" style="14" customWidth="1"/>
    <col min="10484" max="10496" width="9.140625" style="14"/>
    <col min="10497" max="10497" width="11.7109375" style="14" customWidth="1"/>
    <col min="10498" max="10498" width="3.7109375" style="14" customWidth="1"/>
    <col min="10499" max="10500" width="11.7109375" style="14" customWidth="1"/>
    <col min="10501" max="10501" width="3.7109375" style="14" customWidth="1"/>
    <col min="10502" max="10503" width="11.7109375" style="14" customWidth="1"/>
    <col min="10504" max="10504" width="4.7109375" style="14" customWidth="1"/>
    <col min="10505" max="10506" width="11.7109375" style="14" customWidth="1"/>
    <col min="10507" max="10507" width="4.7109375" style="14" customWidth="1"/>
    <col min="10508" max="10509" width="11.7109375" style="14" customWidth="1"/>
    <col min="10510" max="10510" width="4.7109375" style="14" customWidth="1"/>
    <col min="10511" max="10512" width="11.7109375" style="14" customWidth="1"/>
    <col min="10513" max="10513" width="4.7109375" style="14" customWidth="1"/>
    <col min="10514" max="10515" width="11.7109375" style="14" customWidth="1"/>
    <col min="10516" max="10516" width="4.7109375" style="14" customWidth="1"/>
    <col min="10517" max="10518" width="11.7109375" style="14" customWidth="1"/>
    <col min="10519" max="10519" width="4.7109375" style="14" customWidth="1"/>
    <col min="10520" max="10521" width="11.7109375" style="14" customWidth="1"/>
    <col min="10522" max="10522" width="4.7109375" style="14" customWidth="1"/>
    <col min="10523" max="10524" width="11.7109375" style="14" customWidth="1"/>
    <col min="10525" max="10525" width="4.7109375" style="14" customWidth="1"/>
    <col min="10526" max="10527" width="11.7109375" style="14" customWidth="1"/>
    <col min="10528" max="10528" width="4.7109375" style="14" customWidth="1"/>
    <col min="10529" max="10530" width="11.7109375" style="14" customWidth="1"/>
    <col min="10531" max="10531" width="4.7109375" style="14" customWidth="1"/>
    <col min="10532" max="10533" width="11.7109375" style="14" customWidth="1"/>
    <col min="10534" max="10534" width="4.7109375" style="14" customWidth="1"/>
    <col min="10535" max="10536" width="11.7109375" style="14" customWidth="1"/>
    <col min="10537" max="10537" width="4.7109375" style="14" customWidth="1"/>
    <col min="10538" max="10539" width="11.7109375" style="14" customWidth="1"/>
    <col min="10540" max="10540" width="4.7109375" style="14" customWidth="1"/>
    <col min="10541" max="10542" width="11.7109375" style="14" customWidth="1"/>
    <col min="10543" max="10543" width="4.7109375" style="14" customWidth="1"/>
    <col min="10544" max="10545" width="11.7109375" style="14" customWidth="1"/>
    <col min="10546" max="10546" width="4.7109375" style="14" customWidth="1"/>
    <col min="10547" max="10548" width="11.7109375" style="14" customWidth="1"/>
    <col min="10549" max="10549" width="4.7109375" style="14" customWidth="1"/>
    <col min="10550" max="10551" width="11.7109375" style="14" customWidth="1"/>
    <col min="10552" max="10552" width="4.7109375" style="14" customWidth="1"/>
    <col min="10553" max="10554" width="11.7109375" style="14" customWidth="1"/>
    <col min="10555" max="10555" width="4.7109375" style="14" customWidth="1"/>
    <col min="10556" max="10557" width="11.7109375" style="14" customWidth="1"/>
    <col min="10558" max="10558" width="4.7109375" style="14" customWidth="1"/>
    <col min="10559" max="10560" width="11.7109375" style="14" customWidth="1"/>
    <col min="10561" max="10561" width="4.7109375" style="14" customWidth="1"/>
    <col min="10562" max="10563" width="11.7109375" style="14" customWidth="1"/>
    <col min="10564" max="10564" width="4.7109375" style="14" customWidth="1"/>
    <col min="10565" max="10566" width="11.7109375" style="14" customWidth="1"/>
    <col min="10567" max="10567" width="4.7109375" style="14" customWidth="1"/>
    <col min="10568" max="10569" width="11.7109375" style="14" customWidth="1"/>
    <col min="10570" max="10570" width="4.7109375" style="14" customWidth="1"/>
    <col min="10571" max="10572" width="11.7109375" style="14" customWidth="1"/>
    <col min="10573" max="10573" width="4.7109375" style="14" customWidth="1"/>
    <col min="10574" max="10575" width="11.7109375" style="14" customWidth="1"/>
    <col min="10576" max="10576" width="4.7109375" style="14" customWidth="1"/>
    <col min="10577" max="10578" width="11.7109375" style="14" customWidth="1"/>
    <col min="10579" max="10579" width="4.7109375" style="14" customWidth="1"/>
    <col min="10580" max="10581" width="11.7109375" style="14" customWidth="1"/>
    <col min="10582" max="10582" width="4.7109375" style="14" customWidth="1"/>
    <col min="10583" max="10584" width="11.7109375" style="14" customWidth="1"/>
    <col min="10585" max="10585" width="4.7109375" style="14" customWidth="1"/>
    <col min="10586" max="10587" width="11.7109375" style="14" customWidth="1"/>
    <col min="10588" max="10588" width="4.7109375" style="14" customWidth="1"/>
    <col min="10589" max="10590" width="11.7109375" style="14" customWidth="1"/>
    <col min="10591" max="10591" width="4.7109375" style="14" customWidth="1"/>
    <col min="10592" max="10593" width="11.7109375" style="14" customWidth="1"/>
    <col min="10594" max="10594" width="4.7109375" style="14" customWidth="1"/>
    <col min="10595" max="10596" width="11.7109375" style="14" customWidth="1"/>
    <col min="10597" max="10597" width="4.7109375" style="14" customWidth="1"/>
    <col min="10598" max="10599" width="11.7109375" style="14" customWidth="1"/>
    <col min="10600" max="10600" width="4.7109375" style="14" customWidth="1"/>
    <col min="10601" max="10602" width="11.7109375" style="14" customWidth="1"/>
    <col min="10603" max="10603" width="4.7109375" style="14" customWidth="1"/>
    <col min="10604" max="10605" width="11.7109375" style="14" customWidth="1"/>
    <col min="10606" max="10606" width="4.7109375" style="14" customWidth="1"/>
    <col min="10607" max="10608" width="11.7109375" style="14" customWidth="1"/>
    <col min="10609" max="10609" width="4.7109375" style="14" customWidth="1"/>
    <col min="10610" max="10611" width="11.7109375" style="14" customWidth="1"/>
    <col min="10612" max="10612" width="4.7109375" style="14" customWidth="1"/>
    <col min="10613" max="10614" width="11.7109375" style="14" customWidth="1"/>
    <col min="10615" max="10615" width="4.7109375" style="14" customWidth="1"/>
    <col min="10616" max="10617" width="11.7109375" style="14" customWidth="1"/>
    <col min="10618" max="10618" width="4.7109375" style="14" customWidth="1"/>
    <col min="10619" max="10620" width="11.7109375" style="14" customWidth="1"/>
    <col min="10621" max="10621" width="4.7109375" style="14" customWidth="1"/>
    <col min="10622" max="10623" width="11.7109375" style="14" customWidth="1"/>
    <col min="10624" max="10624" width="4.7109375" style="14" customWidth="1"/>
    <col min="10625" max="10626" width="11.7109375" style="14" customWidth="1"/>
    <col min="10627" max="10627" width="4.7109375" style="14" customWidth="1"/>
    <col min="10628" max="10629" width="11.7109375" style="14" customWidth="1"/>
    <col min="10630" max="10630" width="4.7109375" style="14" customWidth="1"/>
    <col min="10631" max="10632" width="11.7109375" style="14" customWidth="1"/>
    <col min="10633" max="10633" width="4.7109375" style="14" customWidth="1"/>
    <col min="10634" max="10635" width="11.7109375" style="14" customWidth="1"/>
    <col min="10636" max="10636" width="4.7109375" style="14" customWidth="1"/>
    <col min="10637" max="10638" width="11.7109375" style="14" customWidth="1"/>
    <col min="10639" max="10639" width="4.7109375" style="14" customWidth="1"/>
    <col min="10640" max="10641" width="11.7109375" style="14" customWidth="1"/>
    <col min="10642" max="10642" width="4.7109375" style="14" customWidth="1"/>
    <col min="10643" max="10644" width="11.7109375" style="14" customWidth="1"/>
    <col min="10645" max="10645" width="4.7109375" style="14" customWidth="1"/>
    <col min="10646" max="10647" width="11.7109375" style="14" customWidth="1"/>
    <col min="10648" max="10648" width="4.7109375" style="14" customWidth="1"/>
    <col min="10649" max="10650" width="11.7109375" style="14" customWidth="1"/>
    <col min="10651" max="10651" width="4.7109375" style="14" customWidth="1"/>
    <col min="10652" max="10653" width="11.7109375" style="14" customWidth="1"/>
    <col min="10654" max="10654" width="4.7109375" style="14" customWidth="1"/>
    <col min="10655" max="10656" width="11.7109375" style="14" customWidth="1"/>
    <col min="10657" max="10657" width="4.7109375" style="14" customWidth="1"/>
    <col min="10658" max="10659" width="11.7109375" style="14" customWidth="1"/>
    <col min="10660" max="10660" width="4.7109375" style="14" customWidth="1"/>
    <col min="10661" max="10662" width="11.7109375" style="14" customWidth="1"/>
    <col min="10663" max="10663" width="4.7109375" style="14" customWidth="1"/>
    <col min="10664" max="10665" width="11.7109375" style="14" customWidth="1"/>
    <col min="10666" max="10666" width="4.7109375" style="14" customWidth="1"/>
    <col min="10667" max="10668" width="11.7109375" style="14" customWidth="1"/>
    <col min="10669" max="10669" width="4.7109375" style="14" customWidth="1"/>
    <col min="10670" max="10671" width="11.7109375" style="14" customWidth="1"/>
    <col min="10672" max="10672" width="4.7109375" style="14" customWidth="1"/>
    <col min="10673" max="10674" width="11.7109375" style="14" customWidth="1"/>
    <col min="10675" max="10675" width="4.7109375" style="14" customWidth="1"/>
    <col min="10676" max="10677" width="11.7109375" style="14" customWidth="1"/>
    <col min="10678" max="10678" width="4.7109375" style="14" customWidth="1"/>
    <col min="10679" max="10680" width="11.7109375" style="14" customWidth="1"/>
    <col min="10681" max="10681" width="4.7109375" style="14" customWidth="1"/>
    <col min="10682" max="10683" width="11.7109375" style="14" customWidth="1"/>
    <col min="10684" max="10684" width="4.7109375" style="14" customWidth="1"/>
    <col min="10685" max="10686" width="11.7109375" style="14" customWidth="1"/>
    <col min="10687" max="10687" width="4.7109375" style="14" customWidth="1"/>
    <col min="10688" max="10689" width="11.7109375" style="14" customWidth="1"/>
    <col min="10690" max="10690" width="4.7109375" style="14" customWidth="1"/>
    <col min="10691" max="10692" width="11.7109375" style="14" customWidth="1"/>
    <col min="10693" max="10693" width="4.7109375" style="14" customWidth="1"/>
    <col min="10694" max="10695" width="11.7109375" style="14" customWidth="1"/>
    <col min="10696" max="10696" width="4.7109375" style="14" customWidth="1"/>
    <col min="10697" max="10698" width="11.7109375" style="14" customWidth="1"/>
    <col min="10699" max="10699" width="4.7109375" style="14" customWidth="1"/>
    <col min="10700" max="10701" width="11.7109375" style="14" customWidth="1"/>
    <col min="10702" max="10702" width="4.7109375" style="14" customWidth="1"/>
    <col min="10703" max="10704" width="11.7109375" style="14" customWidth="1"/>
    <col min="10705" max="10705" width="4.7109375" style="14" customWidth="1"/>
    <col min="10706" max="10707" width="11.7109375" style="14" customWidth="1"/>
    <col min="10708" max="10708" width="4.7109375" style="14" customWidth="1"/>
    <col min="10709" max="10710" width="11.7109375" style="14" customWidth="1"/>
    <col min="10711" max="10711" width="4.7109375" style="14" customWidth="1"/>
    <col min="10712" max="10713" width="11.7109375" style="14" customWidth="1"/>
    <col min="10714" max="10714" width="4.7109375" style="14" customWidth="1"/>
    <col min="10715" max="10716" width="11.7109375" style="14" customWidth="1"/>
    <col min="10717" max="10717" width="4.7109375" style="14" customWidth="1"/>
    <col min="10718" max="10719" width="11.7109375" style="14" customWidth="1"/>
    <col min="10720" max="10720" width="4.7109375" style="14" customWidth="1"/>
    <col min="10721" max="10722" width="11.7109375" style="14" customWidth="1"/>
    <col min="10723" max="10723" width="4.7109375" style="14" customWidth="1"/>
    <col min="10724" max="10725" width="11.7109375" style="14" customWidth="1"/>
    <col min="10726" max="10726" width="4.7109375" style="14" customWidth="1"/>
    <col min="10727" max="10728" width="11.7109375" style="14" customWidth="1"/>
    <col min="10729" max="10729" width="4.7109375" style="14" customWidth="1"/>
    <col min="10730" max="10739" width="11.7109375" style="14" customWidth="1"/>
    <col min="10740" max="10752" width="9.140625" style="14"/>
    <col min="10753" max="10753" width="11.7109375" style="14" customWidth="1"/>
    <col min="10754" max="10754" width="3.7109375" style="14" customWidth="1"/>
    <col min="10755" max="10756" width="11.7109375" style="14" customWidth="1"/>
    <col min="10757" max="10757" width="3.7109375" style="14" customWidth="1"/>
    <col min="10758" max="10759" width="11.7109375" style="14" customWidth="1"/>
    <col min="10760" max="10760" width="4.7109375" style="14" customWidth="1"/>
    <col min="10761" max="10762" width="11.7109375" style="14" customWidth="1"/>
    <col min="10763" max="10763" width="4.7109375" style="14" customWidth="1"/>
    <col min="10764" max="10765" width="11.7109375" style="14" customWidth="1"/>
    <col min="10766" max="10766" width="4.7109375" style="14" customWidth="1"/>
    <col min="10767" max="10768" width="11.7109375" style="14" customWidth="1"/>
    <col min="10769" max="10769" width="4.7109375" style="14" customWidth="1"/>
    <col min="10770" max="10771" width="11.7109375" style="14" customWidth="1"/>
    <col min="10772" max="10772" width="4.7109375" style="14" customWidth="1"/>
    <col min="10773" max="10774" width="11.7109375" style="14" customWidth="1"/>
    <col min="10775" max="10775" width="4.7109375" style="14" customWidth="1"/>
    <col min="10776" max="10777" width="11.7109375" style="14" customWidth="1"/>
    <col min="10778" max="10778" width="4.7109375" style="14" customWidth="1"/>
    <col min="10779" max="10780" width="11.7109375" style="14" customWidth="1"/>
    <col min="10781" max="10781" width="4.7109375" style="14" customWidth="1"/>
    <col min="10782" max="10783" width="11.7109375" style="14" customWidth="1"/>
    <col min="10784" max="10784" width="4.7109375" style="14" customWidth="1"/>
    <col min="10785" max="10786" width="11.7109375" style="14" customWidth="1"/>
    <col min="10787" max="10787" width="4.7109375" style="14" customWidth="1"/>
    <col min="10788" max="10789" width="11.7109375" style="14" customWidth="1"/>
    <col min="10790" max="10790" width="4.7109375" style="14" customWidth="1"/>
    <col min="10791" max="10792" width="11.7109375" style="14" customWidth="1"/>
    <col min="10793" max="10793" width="4.7109375" style="14" customWidth="1"/>
    <col min="10794" max="10795" width="11.7109375" style="14" customWidth="1"/>
    <col min="10796" max="10796" width="4.7109375" style="14" customWidth="1"/>
    <col min="10797" max="10798" width="11.7109375" style="14" customWidth="1"/>
    <col min="10799" max="10799" width="4.7109375" style="14" customWidth="1"/>
    <col min="10800" max="10801" width="11.7109375" style="14" customWidth="1"/>
    <col min="10802" max="10802" width="4.7109375" style="14" customWidth="1"/>
    <col min="10803" max="10804" width="11.7109375" style="14" customWidth="1"/>
    <col min="10805" max="10805" width="4.7109375" style="14" customWidth="1"/>
    <col min="10806" max="10807" width="11.7109375" style="14" customWidth="1"/>
    <col min="10808" max="10808" width="4.7109375" style="14" customWidth="1"/>
    <col min="10809" max="10810" width="11.7109375" style="14" customWidth="1"/>
    <col min="10811" max="10811" width="4.7109375" style="14" customWidth="1"/>
    <col min="10812" max="10813" width="11.7109375" style="14" customWidth="1"/>
    <col min="10814" max="10814" width="4.7109375" style="14" customWidth="1"/>
    <col min="10815" max="10816" width="11.7109375" style="14" customWidth="1"/>
    <col min="10817" max="10817" width="4.7109375" style="14" customWidth="1"/>
    <col min="10818" max="10819" width="11.7109375" style="14" customWidth="1"/>
    <col min="10820" max="10820" width="4.7109375" style="14" customWidth="1"/>
    <col min="10821" max="10822" width="11.7109375" style="14" customWidth="1"/>
    <col min="10823" max="10823" width="4.7109375" style="14" customWidth="1"/>
    <col min="10824" max="10825" width="11.7109375" style="14" customWidth="1"/>
    <col min="10826" max="10826" width="4.7109375" style="14" customWidth="1"/>
    <col min="10827" max="10828" width="11.7109375" style="14" customWidth="1"/>
    <col min="10829" max="10829" width="4.7109375" style="14" customWidth="1"/>
    <col min="10830" max="10831" width="11.7109375" style="14" customWidth="1"/>
    <col min="10832" max="10832" width="4.7109375" style="14" customWidth="1"/>
    <col min="10833" max="10834" width="11.7109375" style="14" customWidth="1"/>
    <col min="10835" max="10835" width="4.7109375" style="14" customWidth="1"/>
    <col min="10836" max="10837" width="11.7109375" style="14" customWidth="1"/>
    <col min="10838" max="10838" width="4.7109375" style="14" customWidth="1"/>
    <col min="10839" max="10840" width="11.7109375" style="14" customWidth="1"/>
    <col min="10841" max="10841" width="4.7109375" style="14" customWidth="1"/>
    <col min="10842" max="10843" width="11.7109375" style="14" customWidth="1"/>
    <col min="10844" max="10844" width="4.7109375" style="14" customWidth="1"/>
    <col min="10845" max="10846" width="11.7109375" style="14" customWidth="1"/>
    <col min="10847" max="10847" width="4.7109375" style="14" customWidth="1"/>
    <col min="10848" max="10849" width="11.7109375" style="14" customWidth="1"/>
    <col min="10850" max="10850" width="4.7109375" style="14" customWidth="1"/>
    <col min="10851" max="10852" width="11.7109375" style="14" customWidth="1"/>
    <col min="10853" max="10853" width="4.7109375" style="14" customWidth="1"/>
    <col min="10854" max="10855" width="11.7109375" style="14" customWidth="1"/>
    <col min="10856" max="10856" width="4.7109375" style="14" customWidth="1"/>
    <col min="10857" max="10858" width="11.7109375" style="14" customWidth="1"/>
    <col min="10859" max="10859" width="4.7109375" style="14" customWidth="1"/>
    <col min="10860" max="10861" width="11.7109375" style="14" customWidth="1"/>
    <col min="10862" max="10862" width="4.7109375" style="14" customWidth="1"/>
    <col min="10863" max="10864" width="11.7109375" style="14" customWidth="1"/>
    <col min="10865" max="10865" width="4.7109375" style="14" customWidth="1"/>
    <col min="10866" max="10867" width="11.7109375" style="14" customWidth="1"/>
    <col min="10868" max="10868" width="4.7109375" style="14" customWidth="1"/>
    <col min="10869" max="10870" width="11.7109375" style="14" customWidth="1"/>
    <col min="10871" max="10871" width="4.7109375" style="14" customWidth="1"/>
    <col min="10872" max="10873" width="11.7109375" style="14" customWidth="1"/>
    <col min="10874" max="10874" width="4.7109375" style="14" customWidth="1"/>
    <col min="10875" max="10876" width="11.7109375" style="14" customWidth="1"/>
    <col min="10877" max="10877" width="4.7109375" style="14" customWidth="1"/>
    <col min="10878" max="10879" width="11.7109375" style="14" customWidth="1"/>
    <col min="10880" max="10880" width="4.7109375" style="14" customWidth="1"/>
    <col min="10881" max="10882" width="11.7109375" style="14" customWidth="1"/>
    <col min="10883" max="10883" width="4.7109375" style="14" customWidth="1"/>
    <col min="10884" max="10885" width="11.7109375" style="14" customWidth="1"/>
    <col min="10886" max="10886" width="4.7109375" style="14" customWidth="1"/>
    <col min="10887" max="10888" width="11.7109375" style="14" customWidth="1"/>
    <col min="10889" max="10889" width="4.7109375" style="14" customWidth="1"/>
    <col min="10890" max="10891" width="11.7109375" style="14" customWidth="1"/>
    <col min="10892" max="10892" width="4.7109375" style="14" customWidth="1"/>
    <col min="10893" max="10894" width="11.7109375" style="14" customWidth="1"/>
    <col min="10895" max="10895" width="4.7109375" style="14" customWidth="1"/>
    <col min="10896" max="10897" width="11.7109375" style="14" customWidth="1"/>
    <col min="10898" max="10898" width="4.7109375" style="14" customWidth="1"/>
    <col min="10899" max="10900" width="11.7109375" style="14" customWidth="1"/>
    <col min="10901" max="10901" width="4.7109375" style="14" customWidth="1"/>
    <col min="10902" max="10903" width="11.7109375" style="14" customWidth="1"/>
    <col min="10904" max="10904" width="4.7109375" style="14" customWidth="1"/>
    <col min="10905" max="10906" width="11.7109375" style="14" customWidth="1"/>
    <col min="10907" max="10907" width="4.7109375" style="14" customWidth="1"/>
    <col min="10908" max="10909" width="11.7109375" style="14" customWidth="1"/>
    <col min="10910" max="10910" width="4.7109375" style="14" customWidth="1"/>
    <col min="10911" max="10912" width="11.7109375" style="14" customWidth="1"/>
    <col min="10913" max="10913" width="4.7109375" style="14" customWidth="1"/>
    <col min="10914" max="10915" width="11.7109375" style="14" customWidth="1"/>
    <col min="10916" max="10916" width="4.7109375" style="14" customWidth="1"/>
    <col min="10917" max="10918" width="11.7109375" style="14" customWidth="1"/>
    <col min="10919" max="10919" width="4.7109375" style="14" customWidth="1"/>
    <col min="10920" max="10921" width="11.7109375" style="14" customWidth="1"/>
    <col min="10922" max="10922" width="4.7109375" style="14" customWidth="1"/>
    <col min="10923" max="10924" width="11.7109375" style="14" customWidth="1"/>
    <col min="10925" max="10925" width="4.7109375" style="14" customWidth="1"/>
    <col min="10926" max="10927" width="11.7109375" style="14" customWidth="1"/>
    <col min="10928" max="10928" width="4.7109375" style="14" customWidth="1"/>
    <col min="10929" max="10930" width="11.7109375" style="14" customWidth="1"/>
    <col min="10931" max="10931" width="4.7109375" style="14" customWidth="1"/>
    <col min="10932" max="10933" width="11.7109375" style="14" customWidth="1"/>
    <col min="10934" max="10934" width="4.7109375" style="14" customWidth="1"/>
    <col min="10935" max="10936" width="11.7109375" style="14" customWidth="1"/>
    <col min="10937" max="10937" width="4.7109375" style="14" customWidth="1"/>
    <col min="10938" max="10939" width="11.7109375" style="14" customWidth="1"/>
    <col min="10940" max="10940" width="4.7109375" style="14" customWidth="1"/>
    <col min="10941" max="10942" width="11.7109375" style="14" customWidth="1"/>
    <col min="10943" max="10943" width="4.7109375" style="14" customWidth="1"/>
    <col min="10944" max="10945" width="11.7109375" style="14" customWidth="1"/>
    <col min="10946" max="10946" width="4.7109375" style="14" customWidth="1"/>
    <col min="10947" max="10948" width="11.7109375" style="14" customWidth="1"/>
    <col min="10949" max="10949" width="4.7109375" style="14" customWidth="1"/>
    <col min="10950" max="10951" width="11.7109375" style="14" customWidth="1"/>
    <col min="10952" max="10952" width="4.7109375" style="14" customWidth="1"/>
    <col min="10953" max="10954" width="11.7109375" style="14" customWidth="1"/>
    <col min="10955" max="10955" width="4.7109375" style="14" customWidth="1"/>
    <col min="10956" max="10957" width="11.7109375" style="14" customWidth="1"/>
    <col min="10958" max="10958" width="4.7109375" style="14" customWidth="1"/>
    <col min="10959" max="10960" width="11.7109375" style="14" customWidth="1"/>
    <col min="10961" max="10961" width="4.7109375" style="14" customWidth="1"/>
    <col min="10962" max="10963" width="11.7109375" style="14" customWidth="1"/>
    <col min="10964" max="10964" width="4.7109375" style="14" customWidth="1"/>
    <col min="10965" max="10966" width="11.7109375" style="14" customWidth="1"/>
    <col min="10967" max="10967" width="4.7109375" style="14" customWidth="1"/>
    <col min="10968" max="10969" width="11.7109375" style="14" customWidth="1"/>
    <col min="10970" max="10970" width="4.7109375" style="14" customWidth="1"/>
    <col min="10971" max="10972" width="11.7109375" style="14" customWidth="1"/>
    <col min="10973" max="10973" width="4.7109375" style="14" customWidth="1"/>
    <col min="10974" max="10975" width="11.7109375" style="14" customWidth="1"/>
    <col min="10976" max="10976" width="4.7109375" style="14" customWidth="1"/>
    <col min="10977" max="10978" width="11.7109375" style="14" customWidth="1"/>
    <col min="10979" max="10979" width="4.7109375" style="14" customWidth="1"/>
    <col min="10980" max="10981" width="11.7109375" style="14" customWidth="1"/>
    <col min="10982" max="10982" width="4.7109375" style="14" customWidth="1"/>
    <col min="10983" max="10984" width="11.7109375" style="14" customWidth="1"/>
    <col min="10985" max="10985" width="4.7109375" style="14" customWidth="1"/>
    <col min="10986" max="10995" width="11.7109375" style="14" customWidth="1"/>
    <col min="10996" max="11008" width="9.140625" style="14"/>
    <col min="11009" max="11009" width="11.7109375" style="14" customWidth="1"/>
    <col min="11010" max="11010" width="3.7109375" style="14" customWidth="1"/>
    <col min="11011" max="11012" width="11.7109375" style="14" customWidth="1"/>
    <col min="11013" max="11013" width="3.7109375" style="14" customWidth="1"/>
    <col min="11014" max="11015" width="11.7109375" style="14" customWidth="1"/>
    <col min="11016" max="11016" width="4.7109375" style="14" customWidth="1"/>
    <col min="11017" max="11018" width="11.7109375" style="14" customWidth="1"/>
    <col min="11019" max="11019" width="4.7109375" style="14" customWidth="1"/>
    <col min="11020" max="11021" width="11.7109375" style="14" customWidth="1"/>
    <col min="11022" max="11022" width="4.7109375" style="14" customWidth="1"/>
    <col min="11023" max="11024" width="11.7109375" style="14" customWidth="1"/>
    <col min="11025" max="11025" width="4.7109375" style="14" customWidth="1"/>
    <col min="11026" max="11027" width="11.7109375" style="14" customWidth="1"/>
    <col min="11028" max="11028" width="4.7109375" style="14" customWidth="1"/>
    <col min="11029" max="11030" width="11.7109375" style="14" customWidth="1"/>
    <col min="11031" max="11031" width="4.7109375" style="14" customWidth="1"/>
    <col min="11032" max="11033" width="11.7109375" style="14" customWidth="1"/>
    <col min="11034" max="11034" width="4.7109375" style="14" customWidth="1"/>
    <col min="11035" max="11036" width="11.7109375" style="14" customWidth="1"/>
    <col min="11037" max="11037" width="4.7109375" style="14" customWidth="1"/>
    <col min="11038" max="11039" width="11.7109375" style="14" customWidth="1"/>
    <col min="11040" max="11040" width="4.7109375" style="14" customWidth="1"/>
    <col min="11041" max="11042" width="11.7109375" style="14" customWidth="1"/>
    <col min="11043" max="11043" width="4.7109375" style="14" customWidth="1"/>
    <col min="11044" max="11045" width="11.7109375" style="14" customWidth="1"/>
    <col min="11046" max="11046" width="4.7109375" style="14" customWidth="1"/>
    <col min="11047" max="11048" width="11.7109375" style="14" customWidth="1"/>
    <col min="11049" max="11049" width="4.7109375" style="14" customWidth="1"/>
    <col min="11050" max="11051" width="11.7109375" style="14" customWidth="1"/>
    <col min="11052" max="11052" width="4.7109375" style="14" customWidth="1"/>
    <col min="11053" max="11054" width="11.7109375" style="14" customWidth="1"/>
    <col min="11055" max="11055" width="4.7109375" style="14" customWidth="1"/>
    <col min="11056" max="11057" width="11.7109375" style="14" customWidth="1"/>
    <col min="11058" max="11058" width="4.7109375" style="14" customWidth="1"/>
    <col min="11059" max="11060" width="11.7109375" style="14" customWidth="1"/>
    <col min="11061" max="11061" width="4.7109375" style="14" customWidth="1"/>
    <col min="11062" max="11063" width="11.7109375" style="14" customWidth="1"/>
    <col min="11064" max="11064" width="4.7109375" style="14" customWidth="1"/>
    <col min="11065" max="11066" width="11.7109375" style="14" customWidth="1"/>
    <col min="11067" max="11067" width="4.7109375" style="14" customWidth="1"/>
    <col min="11068" max="11069" width="11.7109375" style="14" customWidth="1"/>
    <col min="11070" max="11070" width="4.7109375" style="14" customWidth="1"/>
    <col min="11071" max="11072" width="11.7109375" style="14" customWidth="1"/>
    <col min="11073" max="11073" width="4.7109375" style="14" customWidth="1"/>
    <col min="11074" max="11075" width="11.7109375" style="14" customWidth="1"/>
    <col min="11076" max="11076" width="4.7109375" style="14" customWidth="1"/>
    <col min="11077" max="11078" width="11.7109375" style="14" customWidth="1"/>
    <col min="11079" max="11079" width="4.7109375" style="14" customWidth="1"/>
    <col min="11080" max="11081" width="11.7109375" style="14" customWidth="1"/>
    <col min="11082" max="11082" width="4.7109375" style="14" customWidth="1"/>
    <col min="11083" max="11084" width="11.7109375" style="14" customWidth="1"/>
    <col min="11085" max="11085" width="4.7109375" style="14" customWidth="1"/>
    <col min="11086" max="11087" width="11.7109375" style="14" customWidth="1"/>
    <col min="11088" max="11088" width="4.7109375" style="14" customWidth="1"/>
    <col min="11089" max="11090" width="11.7109375" style="14" customWidth="1"/>
    <col min="11091" max="11091" width="4.7109375" style="14" customWidth="1"/>
    <col min="11092" max="11093" width="11.7109375" style="14" customWidth="1"/>
    <col min="11094" max="11094" width="4.7109375" style="14" customWidth="1"/>
    <col min="11095" max="11096" width="11.7109375" style="14" customWidth="1"/>
    <col min="11097" max="11097" width="4.7109375" style="14" customWidth="1"/>
    <col min="11098" max="11099" width="11.7109375" style="14" customWidth="1"/>
    <col min="11100" max="11100" width="4.7109375" style="14" customWidth="1"/>
    <col min="11101" max="11102" width="11.7109375" style="14" customWidth="1"/>
    <col min="11103" max="11103" width="4.7109375" style="14" customWidth="1"/>
    <col min="11104" max="11105" width="11.7109375" style="14" customWidth="1"/>
    <col min="11106" max="11106" width="4.7109375" style="14" customWidth="1"/>
    <col min="11107" max="11108" width="11.7109375" style="14" customWidth="1"/>
    <col min="11109" max="11109" width="4.7109375" style="14" customWidth="1"/>
    <col min="11110" max="11111" width="11.7109375" style="14" customWidth="1"/>
    <col min="11112" max="11112" width="4.7109375" style="14" customWidth="1"/>
    <col min="11113" max="11114" width="11.7109375" style="14" customWidth="1"/>
    <col min="11115" max="11115" width="4.7109375" style="14" customWidth="1"/>
    <col min="11116" max="11117" width="11.7109375" style="14" customWidth="1"/>
    <col min="11118" max="11118" width="4.7109375" style="14" customWidth="1"/>
    <col min="11119" max="11120" width="11.7109375" style="14" customWidth="1"/>
    <col min="11121" max="11121" width="4.7109375" style="14" customWidth="1"/>
    <col min="11122" max="11123" width="11.7109375" style="14" customWidth="1"/>
    <col min="11124" max="11124" width="4.7109375" style="14" customWidth="1"/>
    <col min="11125" max="11126" width="11.7109375" style="14" customWidth="1"/>
    <col min="11127" max="11127" width="4.7109375" style="14" customWidth="1"/>
    <col min="11128" max="11129" width="11.7109375" style="14" customWidth="1"/>
    <col min="11130" max="11130" width="4.7109375" style="14" customWidth="1"/>
    <col min="11131" max="11132" width="11.7109375" style="14" customWidth="1"/>
    <col min="11133" max="11133" width="4.7109375" style="14" customWidth="1"/>
    <col min="11134" max="11135" width="11.7109375" style="14" customWidth="1"/>
    <col min="11136" max="11136" width="4.7109375" style="14" customWidth="1"/>
    <col min="11137" max="11138" width="11.7109375" style="14" customWidth="1"/>
    <col min="11139" max="11139" width="4.7109375" style="14" customWidth="1"/>
    <col min="11140" max="11141" width="11.7109375" style="14" customWidth="1"/>
    <col min="11142" max="11142" width="4.7109375" style="14" customWidth="1"/>
    <col min="11143" max="11144" width="11.7109375" style="14" customWidth="1"/>
    <col min="11145" max="11145" width="4.7109375" style="14" customWidth="1"/>
    <col min="11146" max="11147" width="11.7109375" style="14" customWidth="1"/>
    <col min="11148" max="11148" width="4.7109375" style="14" customWidth="1"/>
    <col min="11149" max="11150" width="11.7109375" style="14" customWidth="1"/>
    <col min="11151" max="11151" width="4.7109375" style="14" customWidth="1"/>
    <col min="11152" max="11153" width="11.7109375" style="14" customWidth="1"/>
    <col min="11154" max="11154" width="4.7109375" style="14" customWidth="1"/>
    <col min="11155" max="11156" width="11.7109375" style="14" customWidth="1"/>
    <col min="11157" max="11157" width="4.7109375" style="14" customWidth="1"/>
    <col min="11158" max="11159" width="11.7109375" style="14" customWidth="1"/>
    <col min="11160" max="11160" width="4.7109375" style="14" customWidth="1"/>
    <col min="11161" max="11162" width="11.7109375" style="14" customWidth="1"/>
    <col min="11163" max="11163" width="4.7109375" style="14" customWidth="1"/>
    <col min="11164" max="11165" width="11.7109375" style="14" customWidth="1"/>
    <col min="11166" max="11166" width="4.7109375" style="14" customWidth="1"/>
    <col min="11167" max="11168" width="11.7109375" style="14" customWidth="1"/>
    <col min="11169" max="11169" width="4.7109375" style="14" customWidth="1"/>
    <col min="11170" max="11171" width="11.7109375" style="14" customWidth="1"/>
    <col min="11172" max="11172" width="4.7109375" style="14" customWidth="1"/>
    <col min="11173" max="11174" width="11.7109375" style="14" customWidth="1"/>
    <col min="11175" max="11175" width="4.7109375" style="14" customWidth="1"/>
    <col min="11176" max="11177" width="11.7109375" style="14" customWidth="1"/>
    <col min="11178" max="11178" width="4.7109375" style="14" customWidth="1"/>
    <col min="11179" max="11180" width="11.7109375" style="14" customWidth="1"/>
    <col min="11181" max="11181" width="4.7109375" style="14" customWidth="1"/>
    <col min="11182" max="11183" width="11.7109375" style="14" customWidth="1"/>
    <col min="11184" max="11184" width="4.7109375" style="14" customWidth="1"/>
    <col min="11185" max="11186" width="11.7109375" style="14" customWidth="1"/>
    <col min="11187" max="11187" width="4.7109375" style="14" customWidth="1"/>
    <col min="11188" max="11189" width="11.7109375" style="14" customWidth="1"/>
    <col min="11190" max="11190" width="4.7109375" style="14" customWidth="1"/>
    <col min="11191" max="11192" width="11.7109375" style="14" customWidth="1"/>
    <col min="11193" max="11193" width="4.7109375" style="14" customWidth="1"/>
    <col min="11194" max="11195" width="11.7109375" style="14" customWidth="1"/>
    <col min="11196" max="11196" width="4.7109375" style="14" customWidth="1"/>
    <col min="11197" max="11198" width="11.7109375" style="14" customWidth="1"/>
    <col min="11199" max="11199" width="4.7109375" style="14" customWidth="1"/>
    <col min="11200" max="11201" width="11.7109375" style="14" customWidth="1"/>
    <col min="11202" max="11202" width="4.7109375" style="14" customWidth="1"/>
    <col min="11203" max="11204" width="11.7109375" style="14" customWidth="1"/>
    <col min="11205" max="11205" width="4.7109375" style="14" customWidth="1"/>
    <col min="11206" max="11207" width="11.7109375" style="14" customWidth="1"/>
    <col min="11208" max="11208" width="4.7109375" style="14" customWidth="1"/>
    <col min="11209" max="11210" width="11.7109375" style="14" customWidth="1"/>
    <col min="11211" max="11211" width="4.7109375" style="14" customWidth="1"/>
    <col min="11212" max="11213" width="11.7109375" style="14" customWidth="1"/>
    <col min="11214" max="11214" width="4.7109375" style="14" customWidth="1"/>
    <col min="11215" max="11216" width="11.7109375" style="14" customWidth="1"/>
    <col min="11217" max="11217" width="4.7109375" style="14" customWidth="1"/>
    <col min="11218" max="11219" width="11.7109375" style="14" customWidth="1"/>
    <col min="11220" max="11220" width="4.7109375" style="14" customWidth="1"/>
    <col min="11221" max="11222" width="11.7109375" style="14" customWidth="1"/>
    <col min="11223" max="11223" width="4.7109375" style="14" customWidth="1"/>
    <col min="11224" max="11225" width="11.7109375" style="14" customWidth="1"/>
    <col min="11226" max="11226" width="4.7109375" style="14" customWidth="1"/>
    <col min="11227" max="11228" width="11.7109375" style="14" customWidth="1"/>
    <col min="11229" max="11229" width="4.7109375" style="14" customWidth="1"/>
    <col min="11230" max="11231" width="11.7109375" style="14" customWidth="1"/>
    <col min="11232" max="11232" width="4.7109375" style="14" customWidth="1"/>
    <col min="11233" max="11234" width="11.7109375" style="14" customWidth="1"/>
    <col min="11235" max="11235" width="4.7109375" style="14" customWidth="1"/>
    <col min="11236" max="11237" width="11.7109375" style="14" customWidth="1"/>
    <col min="11238" max="11238" width="4.7109375" style="14" customWidth="1"/>
    <col min="11239" max="11240" width="11.7109375" style="14" customWidth="1"/>
    <col min="11241" max="11241" width="4.7109375" style="14" customWidth="1"/>
    <col min="11242" max="11251" width="11.7109375" style="14" customWidth="1"/>
    <col min="11252" max="11264" width="9.140625" style="14"/>
    <col min="11265" max="11265" width="11.7109375" style="14" customWidth="1"/>
    <col min="11266" max="11266" width="3.7109375" style="14" customWidth="1"/>
    <col min="11267" max="11268" width="11.7109375" style="14" customWidth="1"/>
    <col min="11269" max="11269" width="3.7109375" style="14" customWidth="1"/>
    <col min="11270" max="11271" width="11.7109375" style="14" customWidth="1"/>
    <col min="11272" max="11272" width="4.7109375" style="14" customWidth="1"/>
    <col min="11273" max="11274" width="11.7109375" style="14" customWidth="1"/>
    <col min="11275" max="11275" width="4.7109375" style="14" customWidth="1"/>
    <col min="11276" max="11277" width="11.7109375" style="14" customWidth="1"/>
    <col min="11278" max="11278" width="4.7109375" style="14" customWidth="1"/>
    <col min="11279" max="11280" width="11.7109375" style="14" customWidth="1"/>
    <col min="11281" max="11281" width="4.7109375" style="14" customWidth="1"/>
    <col min="11282" max="11283" width="11.7109375" style="14" customWidth="1"/>
    <col min="11284" max="11284" width="4.7109375" style="14" customWidth="1"/>
    <col min="11285" max="11286" width="11.7109375" style="14" customWidth="1"/>
    <col min="11287" max="11287" width="4.7109375" style="14" customWidth="1"/>
    <col min="11288" max="11289" width="11.7109375" style="14" customWidth="1"/>
    <col min="11290" max="11290" width="4.7109375" style="14" customWidth="1"/>
    <col min="11291" max="11292" width="11.7109375" style="14" customWidth="1"/>
    <col min="11293" max="11293" width="4.7109375" style="14" customWidth="1"/>
    <col min="11294" max="11295" width="11.7109375" style="14" customWidth="1"/>
    <col min="11296" max="11296" width="4.7109375" style="14" customWidth="1"/>
    <col min="11297" max="11298" width="11.7109375" style="14" customWidth="1"/>
    <col min="11299" max="11299" width="4.7109375" style="14" customWidth="1"/>
    <col min="11300" max="11301" width="11.7109375" style="14" customWidth="1"/>
    <col min="11302" max="11302" width="4.7109375" style="14" customWidth="1"/>
    <col min="11303" max="11304" width="11.7109375" style="14" customWidth="1"/>
    <col min="11305" max="11305" width="4.7109375" style="14" customWidth="1"/>
    <col min="11306" max="11307" width="11.7109375" style="14" customWidth="1"/>
    <col min="11308" max="11308" width="4.7109375" style="14" customWidth="1"/>
    <col min="11309" max="11310" width="11.7109375" style="14" customWidth="1"/>
    <col min="11311" max="11311" width="4.7109375" style="14" customWidth="1"/>
    <col min="11312" max="11313" width="11.7109375" style="14" customWidth="1"/>
    <col min="11314" max="11314" width="4.7109375" style="14" customWidth="1"/>
    <col min="11315" max="11316" width="11.7109375" style="14" customWidth="1"/>
    <col min="11317" max="11317" width="4.7109375" style="14" customWidth="1"/>
    <col min="11318" max="11319" width="11.7109375" style="14" customWidth="1"/>
    <col min="11320" max="11320" width="4.7109375" style="14" customWidth="1"/>
    <col min="11321" max="11322" width="11.7109375" style="14" customWidth="1"/>
    <col min="11323" max="11323" width="4.7109375" style="14" customWidth="1"/>
    <col min="11324" max="11325" width="11.7109375" style="14" customWidth="1"/>
    <col min="11326" max="11326" width="4.7109375" style="14" customWidth="1"/>
    <col min="11327" max="11328" width="11.7109375" style="14" customWidth="1"/>
    <col min="11329" max="11329" width="4.7109375" style="14" customWidth="1"/>
    <col min="11330" max="11331" width="11.7109375" style="14" customWidth="1"/>
    <col min="11332" max="11332" width="4.7109375" style="14" customWidth="1"/>
    <col min="11333" max="11334" width="11.7109375" style="14" customWidth="1"/>
    <col min="11335" max="11335" width="4.7109375" style="14" customWidth="1"/>
    <col min="11336" max="11337" width="11.7109375" style="14" customWidth="1"/>
    <col min="11338" max="11338" width="4.7109375" style="14" customWidth="1"/>
    <col min="11339" max="11340" width="11.7109375" style="14" customWidth="1"/>
    <col min="11341" max="11341" width="4.7109375" style="14" customWidth="1"/>
    <col min="11342" max="11343" width="11.7109375" style="14" customWidth="1"/>
    <col min="11344" max="11344" width="4.7109375" style="14" customWidth="1"/>
    <col min="11345" max="11346" width="11.7109375" style="14" customWidth="1"/>
    <col min="11347" max="11347" width="4.7109375" style="14" customWidth="1"/>
    <col min="11348" max="11349" width="11.7109375" style="14" customWidth="1"/>
    <col min="11350" max="11350" width="4.7109375" style="14" customWidth="1"/>
    <col min="11351" max="11352" width="11.7109375" style="14" customWidth="1"/>
    <col min="11353" max="11353" width="4.7109375" style="14" customWidth="1"/>
    <col min="11354" max="11355" width="11.7109375" style="14" customWidth="1"/>
    <col min="11356" max="11356" width="4.7109375" style="14" customWidth="1"/>
    <col min="11357" max="11358" width="11.7109375" style="14" customWidth="1"/>
    <col min="11359" max="11359" width="4.7109375" style="14" customWidth="1"/>
    <col min="11360" max="11361" width="11.7109375" style="14" customWidth="1"/>
    <col min="11362" max="11362" width="4.7109375" style="14" customWidth="1"/>
    <col min="11363" max="11364" width="11.7109375" style="14" customWidth="1"/>
    <col min="11365" max="11365" width="4.7109375" style="14" customWidth="1"/>
    <col min="11366" max="11367" width="11.7109375" style="14" customWidth="1"/>
    <col min="11368" max="11368" width="4.7109375" style="14" customWidth="1"/>
    <col min="11369" max="11370" width="11.7109375" style="14" customWidth="1"/>
    <col min="11371" max="11371" width="4.7109375" style="14" customWidth="1"/>
    <col min="11372" max="11373" width="11.7109375" style="14" customWidth="1"/>
    <col min="11374" max="11374" width="4.7109375" style="14" customWidth="1"/>
    <col min="11375" max="11376" width="11.7109375" style="14" customWidth="1"/>
    <col min="11377" max="11377" width="4.7109375" style="14" customWidth="1"/>
    <col min="11378" max="11379" width="11.7109375" style="14" customWidth="1"/>
    <col min="11380" max="11380" width="4.7109375" style="14" customWidth="1"/>
    <col min="11381" max="11382" width="11.7109375" style="14" customWidth="1"/>
    <col min="11383" max="11383" width="4.7109375" style="14" customWidth="1"/>
    <col min="11384" max="11385" width="11.7109375" style="14" customWidth="1"/>
    <col min="11386" max="11386" width="4.7109375" style="14" customWidth="1"/>
    <col min="11387" max="11388" width="11.7109375" style="14" customWidth="1"/>
    <col min="11389" max="11389" width="4.7109375" style="14" customWidth="1"/>
    <col min="11390" max="11391" width="11.7109375" style="14" customWidth="1"/>
    <col min="11392" max="11392" width="4.7109375" style="14" customWidth="1"/>
    <col min="11393" max="11394" width="11.7109375" style="14" customWidth="1"/>
    <col min="11395" max="11395" width="4.7109375" style="14" customWidth="1"/>
    <col min="11396" max="11397" width="11.7109375" style="14" customWidth="1"/>
    <col min="11398" max="11398" width="4.7109375" style="14" customWidth="1"/>
    <col min="11399" max="11400" width="11.7109375" style="14" customWidth="1"/>
    <col min="11401" max="11401" width="4.7109375" style="14" customWidth="1"/>
    <col min="11402" max="11403" width="11.7109375" style="14" customWidth="1"/>
    <col min="11404" max="11404" width="4.7109375" style="14" customWidth="1"/>
    <col min="11405" max="11406" width="11.7109375" style="14" customWidth="1"/>
    <col min="11407" max="11407" width="4.7109375" style="14" customWidth="1"/>
    <col min="11408" max="11409" width="11.7109375" style="14" customWidth="1"/>
    <col min="11410" max="11410" width="4.7109375" style="14" customWidth="1"/>
    <col min="11411" max="11412" width="11.7109375" style="14" customWidth="1"/>
    <col min="11413" max="11413" width="4.7109375" style="14" customWidth="1"/>
    <col min="11414" max="11415" width="11.7109375" style="14" customWidth="1"/>
    <col min="11416" max="11416" width="4.7109375" style="14" customWidth="1"/>
    <col min="11417" max="11418" width="11.7109375" style="14" customWidth="1"/>
    <col min="11419" max="11419" width="4.7109375" style="14" customWidth="1"/>
    <col min="11420" max="11421" width="11.7109375" style="14" customWidth="1"/>
    <col min="11422" max="11422" width="4.7109375" style="14" customWidth="1"/>
    <col min="11423" max="11424" width="11.7109375" style="14" customWidth="1"/>
    <col min="11425" max="11425" width="4.7109375" style="14" customWidth="1"/>
    <col min="11426" max="11427" width="11.7109375" style="14" customWidth="1"/>
    <col min="11428" max="11428" width="4.7109375" style="14" customWidth="1"/>
    <col min="11429" max="11430" width="11.7109375" style="14" customWidth="1"/>
    <col min="11431" max="11431" width="4.7109375" style="14" customWidth="1"/>
    <col min="11432" max="11433" width="11.7109375" style="14" customWidth="1"/>
    <col min="11434" max="11434" width="4.7109375" style="14" customWidth="1"/>
    <col min="11435" max="11436" width="11.7109375" style="14" customWidth="1"/>
    <col min="11437" max="11437" width="4.7109375" style="14" customWidth="1"/>
    <col min="11438" max="11439" width="11.7109375" style="14" customWidth="1"/>
    <col min="11440" max="11440" width="4.7109375" style="14" customWidth="1"/>
    <col min="11441" max="11442" width="11.7109375" style="14" customWidth="1"/>
    <col min="11443" max="11443" width="4.7109375" style="14" customWidth="1"/>
    <col min="11444" max="11445" width="11.7109375" style="14" customWidth="1"/>
    <col min="11446" max="11446" width="4.7109375" style="14" customWidth="1"/>
    <col min="11447" max="11448" width="11.7109375" style="14" customWidth="1"/>
    <col min="11449" max="11449" width="4.7109375" style="14" customWidth="1"/>
    <col min="11450" max="11451" width="11.7109375" style="14" customWidth="1"/>
    <col min="11452" max="11452" width="4.7109375" style="14" customWidth="1"/>
    <col min="11453" max="11454" width="11.7109375" style="14" customWidth="1"/>
    <col min="11455" max="11455" width="4.7109375" style="14" customWidth="1"/>
    <col min="11456" max="11457" width="11.7109375" style="14" customWidth="1"/>
    <col min="11458" max="11458" width="4.7109375" style="14" customWidth="1"/>
    <col min="11459" max="11460" width="11.7109375" style="14" customWidth="1"/>
    <col min="11461" max="11461" width="4.7109375" style="14" customWidth="1"/>
    <col min="11462" max="11463" width="11.7109375" style="14" customWidth="1"/>
    <col min="11464" max="11464" width="4.7109375" style="14" customWidth="1"/>
    <col min="11465" max="11466" width="11.7109375" style="14" customWidth="1"/>
    <col min="11467" max="11467" width="4.7109375" style="14" customWidth="1"/>
    <col min="11468" max="11469" width="11.7109375" style="14" customWidth="1"/>
    <col min="11470" max="11470" width="4.7109375" style="14" customWidth="1"/>
    <col min="11471" max="11472" width="11.7109375" style="14" customWidth="1"/>
    <col min="11473" max="11473" width="4.7109375" style="14" customWidth="1"/>
    <col min="11474" max="11475" width="11.7109375" style="14" customWidth="1"/>
    <col min="11476" max="11476" width="4.7109375" style="14" customWidth="1"/>
    <col min="11477" max="11478" width="11.7109375" style="14" customWidth="1"/>
    <col min="11479" max="11479" width="4.7109375" style="14" customWidth="1"/>
    <col min="11480" max="11481" width="11.7109375" style="14" customWidth="1"/>
    <col min="11482" max="11482" width="4.7109375" style="14" customWidth="1"/>
    <col min="11483" max="11484" width="11.7109375" style="14" customWidth="1"/>
    <col min="11485" max="11485" width="4.7109375" style="14" customWidth="1"/>
    <col min="11486" max="11487" width="11.7109375" style="14" customWidth="1"/>
    <col min="11488" max="11488" width="4.7109375" style="14" customWidth="1"/>
    <col min="11489" max="11490" width="11.7109375" style="14" customWidth="1"/>
    <col min="11491" max="11491" width="4.7109375" style="14" customWidth="1"/>
    <col min="11492" max="11493" width="11.7109375" style="14" customWidth="1"/>
    <col min="11494" max="11494" width="4.7109375" style="14" customWidth="1"/>
    <col min="11495" max="11496" width="11.7109375" style="14" customWidth="1"/>
    <col min="11497" max="11497" width="4.7109375" style="14" customWidth="1"/>
    <col min="11498" max="11507" width="11.7109375" style="14" customWidth="1"/>
    <col min="11508" max="11520" width="9.140625" style="14"/>
    <col min="11521" max="11521" width="11.7109375" style="14" customWidth="1"/>
    <col min="11522" max="11522" width="3.7109375" style="14" customWidth="1"/>
    <col min="11523" max="11524" width="11.7109375" style="14" customWidth="1"/>
    <col min="11525" max="11525" width="3.7109375" style="14" customWidth="1"/>
    <col min="11526" max="11527" width="11.7109375" style="14" customWidth="1"/>
    <col min="11528" max="11528" width="4.7109375" style="14" customWidth="1"/>
    <col min="11529" max="11530" width="11.7109375" style="14" customWidth="1"/>
    <col min="11531" max="11531" width="4.7109375" style="14" customWidth="1"/>
    <col min="11532" max="11533" width="11.7109375" style="14" customWidth="1"/>
    <col min="11534" max="11534" width="4.7109375" style="14" customWidth="1"/>
    <col min="11535" max="11536" width="11.7109375" style="14" customWidth="1"/>
    <col min="11537" max="11537" width="4.7109375" style="14" customWidth="1"/>
    <col min="11538" max="11539" width="11.7109375" style="14" customWidth="1"/>
    <col min="11540" max="11540" width="4.7109375" style="14" customWidth="1"/>
    <col min="11541" max="11542" width="11.7109375" style="14" customWidth="1"/>
    <col min="11543" max="11543" width="4.7109375" style="14" customWidth="1"/>
    <col min="11544" max="11545" width="11.7109375" style="14" customWidth="1"/>
    <col min="11546" max="11546" width="4.7109375" style="14" customWidth="1"/>
    <col min="11547" max="11548" width="11.7109375" style="14" customWidth="1"/>
    <col min="11549" max="11549" width="4.7109375" style="14" customWidth="1"/>
    <col min="11550" max="11551" width="11.7109375" style="14" customWidth="1"/>
    <col min="11552" max="11552" width="4.7109375" style="14" customWidth="1"/>
    <col min="11553" max="11554" width="11.7109375" style="14" customWidth="1"/>
    <col min="11555" max="11555" width="4.7109375" style="14" customWidth="1"/>
    <col min="11556" max="11557" width="11.7109375" style="14" customWidth="1"/>
    <col min="11558" max="11558" width="4.7109375" style="14" customWidth="1"/>
    <col min="11559" max="11560" width="11.7109375" style="14" customWidth="1"/>
    <col min="11561" max="11561" width="4.7109375" style="14" customWidth="1"/>
    <col min="11562" max="11563" width="11.7109375" style="14" customWidth="1"/>
    <col min="11564" max="11564" width="4.7109375" style="14" customWidth="1"/>
    <col min="11565" max="11566" width="11.7109375" style="14" customWidth="1"/>
    <col min="11567" max="11567" width="4.7109375" style="14" customWidth="1"/>
    <col min="11568" max="11569" width="11.7109375" style="14" customWidth="1"/>
    <col min="11570" max="11570" width="4.7109375" style="14" customWidth="1"/>
    <col min="11571" max="11572" width="11.7109375" style="14" customWidth="1"/>
    <col min="11573" max="11573" width="4.7109375" style="14" customWidth="1"/>
    <col min="11574" max="11575" width="11.7109375" style="14" customWidth="1"/>
    <col min="11576" max="11576" width="4.7109375" style="14" customWidth="1"/>
    <col min="11577" max="11578" width="11.7109375" style="14" customWidth="1"/>
    <col min="11579" max="11579" width="4.7109375" style="14" customWidth="1"/>
    <col min="11580" max="11581" width="11.7109375" style="14" customWidth="1"/>
    <col min="11582" max="11582" width="4.7109375" style="14" customWidth="1"/>
    <col min="11583" max="11584" width="11.7109375" style="14" customWidth="1"/>
    <col min="11585" max="11585" width="4.7109375" style="14" customWidth="1"/>
    <col min="11586" max="11587" width="11.7109375" style="14" customWidth="1"/>
    <col min="11588" max="11588" width="4.7109375" style="14" customWidth="1"/>
    <col min="11589" max="11590" width="11.7109375" style="14" customWidth="1"/>
    <col min="11591" max="11591" width="4.7109375" style="14" customWidth="1"/>
    <col min="11592" max="11593" width="11.7109375" style="14" customWidth="1"/>
    <col min="11594" max="11594" width="4.7109375" style="14" customWidth="1"/>
    <col min="11595" max="11596" width="11.7109375" style="14" customWidth="1"/>
    <col min="11597" max="11597" width="4.7109375" style="14" customWidth="1"/>
    <col min="11598" max="11599" width="11.7109375" style="14" customWidth="1"/>
    <col min="11600" max="11600" width="4.7109375" style="14" customWidth="1"/>
    <col min="11601" max="11602" width="11.7109375" style="14" customWidth="1"/>
    <col min="11603" max="11603" width="4.7109375" style="14" customWidth="1"/>
    <col min="11604" max="11605" width="11.7109375" style="14" customWidth="1"/>
    <col min="11606" max="11606" width="4.7109375" style="14" customWidth="1"/>
    <col min="11607" max="11608" width="11.7109375" style="14" customWidth="1"/>
    <col min="11609" max="11609" width="4.7109375" style="14" customWidth="1"/>
    <col min="11610" max="11611" width="11.7109375" style="14" customWidth="1"/>
    <col min="11612" max="11612" width="4.7109375" style="14" customWidth="1"/>
    <col min="11613" max="11614" width="11.7109375" style="14" customWidth="1"/>
    <col min="11615" max="11615" width="4.7109375" style="14" customWidth="1"/>
    <col min="11616" max="11617" width="11.7109375" style="14" customWidth="1"/>
    <col min="11618" max="11618" width="4.7109375" style="14" customWidth="1"/>
    <col min="11619" max="11620" width="11.7109375" style="14" customWidth="1"/>
    <col min="11621" max="11621" width="4.7109375" style="14" customWidth="1"/>
    <col min="11622" max="11623" width="11.7109375" style="14" customWidth="1"/>
    <col min="11624" max="11624" width="4.7109375" style="14" customWidth="1"/>
    <col min="11625" max="11626" width="11.7109375" style="14" customWidth="1"/>
    <col min="11627" max="11627" width="4.7109375" style="14" customWidth="1"/>
    <col min="11628" max="11629" width="11.7109375" style="14" customWidth="1"/>
    <col min="11630" max="11630" width="4.7109375" style="14" customWidth="1"/>
    <col min="11631" max="11632" width="11.7109375" style="14" customWidth="1"/>
    <col min="11633" max="11633" width="4.7109375" style="14" customWidth="1"/>
    <col min="11634" max="11635" width="11.7109375" style="14" customWidth="1"/>
    <col min="11636" max="11636" width="4.7109375" style="14" customWidth="1"/>
    <col min="11637" max="11638" width="11.7109375" style="14" customWidth="1"/>
    <col min="11639" max="11639" width="4.7109375" style="14" customWidth="1"/>
    <col min="11640" max="11641" width="11.7109375" style="14" customWidth="1"/>
    <col min="11642" max="11642" width="4.7109375" style="14" customWidth="1"/>
    <col min="11643" max="11644" width="11.7109375" style="14" customWidth="1"/>
    <col min="11645" max="11645" width="4.7109375" style="14" customWidth="1"/>
    <col min="11646" max="11647" width="11.7109375" style="14" customWidth="1"/>
    <col min="11648" max="11648" width="4.7109375" style="14" customWidth="1"/>
    <col min="11649" max="11650" width="11.7109375" style="14" customWidth="1"/>
    <col min="11651" max="11651" width="4.7109375" style="14" customWidth="1"/>
    <col min="11652" max="11653" width="11.7109375" style="14" customWidth="1"/>
    <col min="11654" max="11654" width="4.7109375" style="14" customWidth="1"/>
    <col min="11655" max="11656" width="11.7109375" style="14" customWidth="1"/>
    <col min="11657" max="11657" width="4.7109375" style="14" customWidth="1"/>
    <col min="11658" max="11659" width="11.7109375" style="14" customWidth="1"/>
    <col min="11660" max="11660" width="4.7109375" style="14" customWidth="1"/>
    <col min="11661" max="11662" width="11.7109375" style="14" customWidth="1"/>
    <col min="11663" max="11663" width="4.7109375" style="14" customWidth="1"/>
    <col min="11664" max="11665" width="11.7109375" style="14" customWidth="1"/>
    <col min="11666" max="11666" width="4.7109375" style="14" customWidth="1"/>
    <col min="11667" max="11668" width="11.7109375" style="14" customWidth="1"/>
    <col min="11669" max="11669" width="4.7109375" style="14" customWidth="1"/>
    <col min="11670" max="11671" width="11.7109375" style="14" customWidth="1"/>
    <col min="11672" max="11672" width="4.7109375" style="14" customWidth="1"/>
    <col min="11673" max="11674" width="11.7109375" style="14" customWidth="1"/>
    <col min="11675" max="11675" width="4.7109375" style="14" customWidth="1"/>
    <col min="11676" max="11677" width="11.7109375" style="14" customWidth="1"/>
    <col min="11678" max="11678" width="4.7109375" style="14" customWidth="1"/>
    <col min="11679" max="11680" width="11.7109375" style="14" customWidth="1"/>
    <col min="11681" max="11681" width="4.7109375" style="14" customWidth="1"/>
    <col min="11682" max="11683" width="11.7109375" style="14" customWidth="1"/>
    <col min="11684" max="11684" width="4.7109375" style="14" customWidth="1"/>
    <col min="11685" max="11686" width="11.7109375" style="14" customWidth="1"/>
    <col min="11687" max="11687" width="4.7109375" style="14" customWidth="1"/>
    <col min="11688" max="11689" width="11.7109375" style="14" customWidth="1"/>
    <col min="11690" max="11690" width="4.7109375" style="14" customWidth="1"/>
    <col min="11691" max="11692" width="11.7109375" style="14" customWidth="1"/>
    <col min="11693" max="11693" width="4.7109375" style="14" customWidth="1"/>
    <col min="11694" max="11695" width="11.7109375" style="14" customWidth="1"/>
    <col min="11696" max="11696" width="4.7109375" style="14" customWidth="1"/>
    <col min="11697" max="11698" width="11.7109375" style="14" customWidth="1"/>
    <col min="11699" max="11699" width="4.7109375" style="14" customWidth="1"/>
    <col min="11700" max="11701" width="11.7109375" style="14" customWidth="1"/>
    <col min="11702" max="11702" width="4.7109375" style="14" customWidth="1"/>
    <col min="11703" max="11704" width="11.7109375" style="14" customWidth="1"/>
    <col min="11705" max="11705" width="4.7109375" style="14" customWidth="1"/>
    <col min="11706" max="11707" width="11.7109375" style="14" customWidth="1"/>
    <col min="11708" max="11708" width="4.7109375" style="14" customWidth="1"/>
    <col min="11709" max="11710" width="11.7109375" style="14" customWidth="1"/>
    <col min="11711" max="11711" width="4.7109375" style="14" customWidth="1"/>
    <col min="11712" max="11713" width="11.7109375" style="14" customWidth="1"/>
    <col min="11714" max="11714" width="4.7109375" style="14" customWidth="1"/>
    <col min="11715" max="11716" width="11.7109375" style="14" customWidth="1"/>
    <col min="11717" max="11717" width="4.7109375" style="14" customWidth="1"/>
    <col min="11718" max="11719" width="11.7109375" style="14" customWidth="1"/>
    <col min="11720" max="11720" width="4.7109375" style="14" customWidth="1"/>
    <col min="11721" max="11722" width="11.7109375" style="14" customWidth="1"/>
    <col min="11723" max="11723" width="4.7109375" style="14" customWidth="1"/>
    <col min="11724" max="11725" width="11.7109375" style="14" customWidth="1"/>
    <col min="11726" max="11726" width="4.7109375" style="14" customWidth="1"/>
    <col min="11727" max="11728" width="11.7109375" style="14" customWidth="1"/>
    <col min="11729" max="11729" width="4.7109375" style="14" customWidth="1"/>
    <col min="11730" max="11731" width="11.7109375" style="14" customWidth="1"/>
    <col min="11732" max="11732" width="4.7109375" style="14" customWidth="1"/>
    <col min="11733" max="11734" width="11.7109375" style="14" customWidth="1"/>
    <col min="11735" max="11735" width="4.7109375" style="14" customWidth="1"/>
    <col min="11736" max="11737" width="11.7109375" style="14" customWidth="1"/>
    <col min="11738" max="11738" width="4.7109375" style="14" customWidth="1"/>
    <col min="11739" max="11740" width="11.7109375" style="14" customWidth="1"/>
    <col min="11741" max="11741" width="4.7109375" style="14" customWidth="1"/>
    <col min="11742" max="11743" width="11.7109375" style="14" customWidth="1"/>
    <col min="11744" max="11744" width="4.7109375" style="14" customWidth="1"/>
    <col min="11745" max="11746" width="11.7109375" style="14" customWidth="1"/>
    <col min="11747" max="11747" width="4.7109375" style="14" customWidth="1"/>
    <col min="11748" max="11749" width="11.7109375" style="14" customWidth="1"/>
    <col min="11750" max="11750" width="4.7109375" style="14" customWidth="1"/>
    <col min="11751" max="11752" width="11.7109375" style="14" customWidth="1"/>
    <col min="11753" max="11753" width="4.7109375" style="14" customWidth="1"/>
    <col min="11754" max="11763" width="11.7109375" style="14" customWidth="1"/>
    <col min="11764" max="11776" width="9.140625" style="14"/>
    <col min="11777" max="11777" width="11.7109375" style="14" customWidth="1"/>
    <col min="11778" max="11778" width="3.7109375" style="14" customWidth="1"/>
    <col min="11779" max="11780" width="11.7109375" style="14" customWidth="1"/>
    <col min="11781" max="11781" width="3.7109375" style="14" customWidth="1"/>
    <col min="11782" max="11783" width="11.7109375" style="14" customWidth="1"/>
    <col min="11784" max="11784" width="4.7109375" style="14" customWidth="1"/>
    <col min="11785" max="11786" width="11.7109375" style="14" customWidth="1"/>
    <col min="11787" max="11787" width="4.7109375" style="14" customWidth="1"/>
    <col min="11788" max="11789" width="11.7109375" style="14" customWidth="1"/>
    <col min="11790" max="11790" width="4.7109375" style="14" customWidth="1"/>
    <col min="11791" max="11792" width="11.7109375" style="14" customWidth="1"/>
    <col min="11793" max="11793" width="4.7109375" style="14" customWidth="1"/>
    <col min="11794" max="11795" width="11.7109375" style="14" customWidth="1"/>
    <col min="11796" max="11796" width="4.7109375" style="14" customWidth="1"/>
    <col min="11797" max="11798" width="11.7109375" style="14" customWidth="1"/>
    <col min="11799" max="11799" width="4.7109375" style="14" customWidth="1"/>
    <col min="11800" max="11801" width="11.7109375" style="14" customWidth="1"/>
    <col min="11802" max="11802" width="4.7109375" style="14" customWidth="1"/>
    <col min="11803" max="11804" width="11.7109375" style="14" customWidth="1"/>
    <col min="11805" max="11805" width="4.7109375" style="14" customWidth="1"/>
    <col min="11806" max="11807" width="11.7109375" style="14" customWidth="1"/>
    <col min="11808" max="11808" width="4.7109375" style="14" customWidth="1"/>
    <col min="11809" max="11810" width="11.7109375" style="14" customWidth="1"/>
    <col min="11811" max="11811" width="4.7109375" style="14" customWidth="1"/>
    <col min="11812" max="11813" width="11.7109375" style="14" customWidth="1"/>
    <col min="11814" max="11814" width="4.7109375" style="14" customWidth="1"/>
    <col min="11815" max="11816" width="11.7109375" style="14" customWidth="1"/>
    <col min="11817" max="11817" width="4.7109375" style="14" customWidth="1"/>
    <col min="11818" max="11819" width="11.7109375" style="14" customWidth="1"/>
    <col min="11820" max="11820" width="4.7109375" style="14" customWidth="1"/>
    <col min="11821" max="11822" width="11.7109375" style="14" customWidth="1"/>
    <col min="11823" max="11823" width="4.7109375" style="14" customWidth="1"/>
    <col min="11824" max="11825" width="11.7109375" style="14" customWidth="1"/>
    <col min="11826" max="11826" width="4.7109375" style="14" customWidth="1"/>
    <col min="11827" max="11828" width="11.7109375" style="14" customWidth="1"/>
    <col min="11829" max="11829" width="4.7109375" style="14" customWidth="1"/>
    <col min="11830" max="11831" width="11.7109375" style="14" customWidth="1"/>
    <col min="11832" max="11832" width="4.7109375" style="14" customWidth="1"/>
    <col min="11833" max="11834" width="11.7109375" style="14" customWidth="1"/>
    <col min="11835" max="11835" width="4.7109375" style="14" customWidth="1"/>
    <col min="11836" max="11837" width="11.7109375" style="14" customWidth="1"/>
    <col min="11838" max="11838" width="4.7109375" style="14" customWidth="1"/>
    <col min="11839" max="11840" width="11.7109375" style="14" customWidth="1"/>
    <col min="11841" max="11841" width="4.7109375" style="14" customWidth="1"/>
    <col min="11842" max="11843" width="11.7109375" style="14" customWidth="1"/>
    <col min="11844" max="11844" width="4.7109375" style="14" customWidth="1"/>
    <col min="11845" max="11846" width="11.7109375" style="14" customWidth="1"/>
    <col min="11847" max="11847" width="4.7109375" style="14" customWidth="1"/>
    <col min="11848" max="11849" width="11.7109375" style="14" customWidth="1"/>
    <col min="11850" max="11850" width="4.7109375" style="14" customWidth="1"/>
    <col min="11851" max="11852" width="11.7109375" style="14" customWidth="1"/>
    <col min="11853" max="11853" width="4.7109375" style="14" customWidth="1"/>
    <col min="11854" max="11855" width="11.7109375" style="14" customWidth="1"/>
    <col min="11856" max="11856" width="4.7109375" style="14" customWidth="1"/>
    <col min="11857" max="11858" width="11.7109375" style="14" customWidth="1"/>
    <col min="11859" max="11859" width="4.7109375" style="14" customWidth="1"/>
    <col min="11860" max="11861" width="11.7109375" style="14" customWidth="1"/>
    <col min="11862" max="11862" width="4.7109375" style="14" customWidth="1"/>
    <col min="11863" max="11864" width="11.7109375" style="14" customWidth="1"/>
    <col min="11865" max="11865" width="4.7109375" style="14" customWidth="1"/>
    <col min="11866" max="11867" width="11.7109375" style="14" customWidth="1"/>
    <col min="11868" max="11868" width="4.7109375" style="14" customWidth="1"/>
    <col min="11869" max="11870" width="11.7109375" style="14" customWidth="1"/>
    <col min="11871" max="11871" width="4.7109375" style="14" customWidth="1"/>
    <col min="11872" max="11873" width="11.7109375" style="14" customWidth="1"/>
    <col min="11874" max="11874" width="4.7109375" style="14" customWidth="1"/>
    <col min="11875" max="11876" width="11.7109375" style="14" customWidth="1"/>
    <col min="11877" max="11877" width="4.7109375" style="14" customWidth="1"/>
    <col min="11878" max="11879" width="11.7109375" style="14" customWidth="1"/>
    <col min="11880" max="11880" width="4.7109375" style="14" customWidth="1"/>
    <col min="11881" max="11882" width="11.7109375" style="14" customWidth="1"/>
    <col min="11883" max="11883" width="4.7109375" style="14" customWidth="1"/>
    <col min="11884" max="11885" width="11.7109375" style="14" customWidth="1"/>
    <col min="11886" max="11886" width="4.7109375" style="14" customWidth="1"/>
    <col min="11887" max="11888" width="11.7109375" style="14" customWidth="1"/>
    <col min="11889" max="11889" width="4.7109375" style="14" customWidth="1"/>
    <col min="11890" max="11891" width="11.7109375" style="14" customWidth="1"/>
    <col min="11892" max="11892" width="4.7109375" style="14" customWidth="1"/>
    <col min="11893" max="11894" width="11.7109375" style="14" customWidth="1"/>
    <col min="11895" max="11895" width="4.7109375" style="14" customWidth="1"/>
    <col min="11896" max="11897" width="11.7109375" style="14" customWidth="1"/>
    <col min="11898" max="11898" width="4.7109375" style="14" customWidth="1"/>
    <col min="11899" max="11900" width="11.7109375" style="14" customWidth="1"/>
    <col min="11901" max="11901" width="4.7109375" style="14" customWidth="1"/>
    <col min="11902" max="11903" width="11.7109375" style="14" customWidth="1"/>
    <col min="11904" max="11904" width="4.7109375" style="14" customWidth="1"/>
    <col min="11905" max="11906" width="11.7109375" style="14" customWidth="1"/>
    <col min="11907" max="11907" width="4.7109375" style="14" customWidth="1"/>
    <col min="11908" max="11909" width="11.7109375" style="14" customWidth="1"/>
    <col min="11910" max="11910" width="4.7109375" style="14" customWidth="1"/>
    <col min="11911" max="11912" width="11.7109375" style="14" customWidth="1"/>
    <col min="11913" max="11913" width="4.7109375" style="14" customWidth="1"/>
    <col min="11914" max="11915" width="11.7109375" style="14" customWidth="1"/>
    <col min="11916" max="11916" width="4.7109375" style="14" customWidth="1"/>
    <col min="11917" max="11918" width="11.7109375" style="14" customWidth="1"/>
    <col min="11919" max="11919" width="4.7109375" style="14" customWidth="1"/>
    <col min="11920" max="11921" width="11.7109375" style="14" customWidth="1"/>
    <col min="11922" max="11922" width="4.7109375" style="14" customWidth="1"/>
    <col min="11923" max="11924" width="11.7109375" style="14" customWidth="1"/>
    <col min="11925" max="11925" width="4.7109375" style="14" customWidth="1"/>
    <col min="11926" max="11927" width="11.7109375" style="14" customWidth="1"/>
    <col min="11928" max="11928" width="4.7109375" style="14" customWidth="1"/>
    <col min="11929" max="11930" width="11.7109375" style="14" customWidth="1"/>
    <col min="11931" max="11931" width="4.7109375" style="14" customWidth="1"/>
    <col min="11932" max="11933" width="11.7109375" style="14" customWidth="1"/>
    <col min="11934" max="11934" width="4.7109375" style="14" customWidth="1"/>
    <col min="11935" max="11936" width="11.7109375" style="14" customWidth="1"/>
    <col min="11937" max="11937" width="4.7109375" style="14" customWidth="1"/>
    <col min="11938" max="11939" width="11.7109375" style="14" customWidth="1"/>
    <col min="11940" max="11940" width="4.7109375" style="14" customWidth="1"/>
    <col min="11941" max="11942" width="11.7109375" style="14" customWidth="1"/>
    <col min="11943" max="11943" width="4.7109375" style="14" customWidth="1"/>
    <col min="11944" max="11945" width="11.7109375" style="14" customWidth="1"/>
    <col min="11946" max="11946" width="4.7109375" style="14" customWidth="1"/>
    <col min="11947" max="11948" width="11.7109375" style="14" customWidth="1"/>
    <col min="11949" max="11949" width="4.7109375" style="14" customWidth="1"/>
    <col min="11950" max="11951" width="11.7109375" style="14" customWidth="1"/>
    <col min="11952" max="11952" width="4.7109375" style="14" customWidth="1"/>
    <col min="11953" max="11954" width="11.7109375" style="14" customWidth="1"/>
    <col min="11955" max="11955" width="4.7109375" style="14" customWidth="1"/>
    <col min="11956" max="11957" width="11.7109375" style="14" customWidth="1"/>
    <col min="11958" max="11958" width="4.7109375" style="14" customWidth="1"/>
    <col min="11959" max="11960" width="11.7109375" style="14" customWidth="1"/>
    <col min="11961" max="11961" width="4.7109375" style="14" customWidth="1"/>
    <col min="11962" max="11963" width="11.7109375" style="14" customWidth="1"/>
    <col min="11964" max="11964" width="4.7109375" style="14" customWidth="1"/>
    <col min="11965" max="11966" width="11.7109375" style="14" customWidth="1"/>
    <col min="11967" max="11967" width="4.7109375" style="14" customWidth="1"/>
    <col min="11968" max="11969" width="11.7109375" style="14" customWidth="1"/>
    <col min="11970" max="11970" width="4.7109375" style="14" customWidth="1"/>
    <col min="11971" max="11972" width="11.7109375" style="14" customWidth="1"/>
    <col min="11973" max="11973" width="4.7109375" style="14" customWidth="1"/>
    <col min="11974" max="11975" width="11.7109375" style="14" customWidth="1"/>
    <col min="11976" max="11976" width="4.7109375" style="14" customWidth="1"/>
    <col min="11977" max="11978" width="11.7109375" style="14" customWidth="1"/>
    <col min="11979" max="11979" width="4.7109375" style="14" customWidth="1"/>
    <col min="11980" max="11981" width="11.7109375" style="14" customWidth="1"/>
    <col min="11982" max="11982" width="4.7109375" style="14" customWidth="1"/>
    <col min="11983" max="11984" width="11.7109375" style="14" customWidth="1"/>
    <col min="11985" max="11985" width="4.7109375" style="14" customWidth="1"/>
    <col min="11986" max="11987" width="11.7109375" style="14" customWidth="1"/>
    <col min="11988" max="11988" width="4.7109375" style="14" customWidth="1"/>
    <col min="11989" max="11990" width="11.7109375" style="14" customWidth="1"/>
    <col min="11991" max="11991" width="4.7109375" style="14" customWidth="1"/>
    <col min="11992" max="11993" width="11.7109375" style="14" customWidth="1"/>
    <col min="11994" max="11994" width="4.7109375" style="14" customWidth="1"/>
    <col min="11995" max="11996" width="11.7109375" style="14" customWidth="1"/>
    <col min="11997" max="11997" width="4.7109375" style="14" customWidth="1"/>
    <col min="11998" max="11999" width="11.7109375" style="14" customWidth="1"/>
    <col min="12000" max="12000" width="4.7109375" style="14" customWidth="1"/>
    <col min="12001" max="12002" width="11.7109375" style="14" customWidth="1"/>
    <col min="12003" max="12003" width="4.7109375" style="14" customWidth="1"/>
    <col min="12004" max="12005" width="11.7109375" style="14" customWidth="1"/>
    <col min="12006" max="12006" width="4.7109375" style="14" customWidth="1"/>
    <col min="12007" max="12008" width="11.7109375" style="14" customWidth="1"/>
    <col min="12009" max="12009" width="4.7109375" style="14" customWidth="1"/>
    <col min="12010" max="12019" width="11.7109375" style="14" customWidth="1"/>
    <col min="12020" max="12032" width="9.140625" style="14"/>
    <col min="12033" max="12033" width="11.7109375" style="14" customWidth="1"/>
    <col min="12034" max="12034" width="3.7109375" style="14" customWidth="1"/>
    <col min="12035" max="12036" width="11.7109375" style="14" customWidth="1"/>
    <col min="12037" max="12037" width="3.7109375" style="14" customWidth="1"/>
    <col min="12038" max="12039" width="11.7109375" style="14" customWidth="1"/>
    <col min="12040" max="12040" width="4.7109375" style="14" customWidth="1"/>
    <col min="12041" max="12042" width="11.7109375" style="14" customWidth="1"/>
    <col min="12043" max="12043" width="4.7109375" style="14" customWidth="1"/>
    <col min="12044" max="12045" width="11.7109375" style="14" customWidth="1"/>
    <col min="12046" max="12046" width="4.7109375" style="14" customWidth="1"/>
    <col min="12047" max="12048" width="11.7109375" style="14" customWidth="1"/>
    <col min="12049" max="12049" width="4.7109375" style="14" customWidth="1"/>
    <col min="12050" max="12051" width="11.7109375" style="14" customWidth="1"/>
    <col min="12052" max="12052" width="4.7109375" style="14" customWidth="1"/>
    <col min="12053" max="12054" width="11.7109375" style="14" customWidth="1"/>
    <col min="12055" max="12055" width="4.7109375" style="14" customWidth="1"/>
    <col min="12056" max="12057" width="11.7109375" style="14" customWidth="1"/>
    <col min="12058" max="12058" width="4.7109375" style="14" customWidth="1"/>
    <col min="12059" max="12060" width="11.7109375" style="14" customWidth="1"/>
    <col min="12061" max="12061" width="4.7109375" style="14" customWidth="1"/>
    <col min="12062" max="12063" width="11.7109375" style="14" customWidth="1"/>
    <col min="12064" max="12064" width="4.7109375" style="14" customWidth="1"/>
    <col min="12065" max="12066" width="11.7109375" style="14" customWidth="1"/>
    <col min="12067" max="12067" width="4.7109375" style="14" customWidth="1"/>
    <col min="12068" max="12069" width="11.7109375" style="14" customWidth="1"/>
    <col min="12070" max="12070" width="4.7109375" style="14" customWidth="1"/>
    <col min="12071" max="12072" width="11.7109375" style="14" customWidth="1"/>
    <col min="12073" max="12073" width="4.7109375" style="14" customWidth="1"/>
    <col min="12074" max="12075" width="11.7109375" style="14" customWidth="1"/>
    <col min="12076" max="12076" width="4.7109375" style="14" customWidth="1"/>
    <col min="12077" max="12078" width="11.7109375" style="14" customWidth="1"/>
    <col min="12079" max="12079" width="4.7109375" style="14" customWidth="1"/>
    <col min="12080" max="12081" width="11.7109375" style="14" customWidth="1"/>
    <col min="12082" max="12082" width="4.7109375" style="14" customWidth="1"/>
    <col min="12083" max="12084" width="11.7109375" style="14" customWidth="1"/>
    <col min="12085" max="12085" width="4.7109375" style="14" customWidth="1"/>
    <col min="12086" max="12087" width="11.7109375" style="14" customWidth="1"/>
    <col min="12088" max="12088" width="4.7109375" style="14" customWidth="1"/>
    <col min="12089" max="12090" width="11.7109375" style="14" customWidth="1"/>
    <col min="12091" max="12091" width="4.7109375" style="14" customWidth="1"/>
    <col min="12092" max="12093" width="11.7109375" style="14" customWidth="1"/>
    <col min="12094" max="12094" width="4.7109375" style="14" customWidth="1"/>
    <col min="12095" max="12096" width="11.7109375" style="14" customWidth="1"/>
    <col min="12097" max="12097" width="4.7109375" style="14" customWidth="1"/>
    <col min="12098" max="12099" width="11.7109375" style="14" customWidth="1"/>
    <col min="12100" max="12100" width="4.7109375" style="14" customWidth="1"/>
    <col min="12101" max="12102" width="11.7109375" style="14" customWidth="1"/>
    <col min="12103" max="12103" width="4.7109375" style="14" customWidth="1"/>
    <col min="12104" max="12105" width="11.7109375" style="14" customWidth="1"/>
    <col min="12106" max="12106" width="4.7109375" style="14" customWidth="1"/>
    <col min="12107" max="12108" width="11.7109375" style="14" customWidth="1"/>
    <col min="12109" max="12109" width="4.7109375" style="14" customWidth="1"/>
    <col min="12110" max="12111" width="11.7109375" style="14" customWidth="1"/>
    <col min="12112" max="12112" width="4.7109375" style="14" customWidth="1"/>
    <col min="12113" max="12114" width="11.7109375" style="14" customWidth="1"/>
    <col min="12115" max="12115" width="4.7109375" style="14" customWidth="1"/>
    <col min="12116" max="12117" width="11.7109375" style="14" customWidth="1"/>
    <col min="12118" max="12118" width="4.7109375" style="14" customWidth="1"/>
    <col min="12119" max="12120" width="11.7109375" style="14" customWidth="1"/>
    <col min="12121" max="12121" width="4.7109375" style="14" customWidth="1"/>
    <col min="12122" max="12123" width="11.7109375" style="14" customWidth="1"/>
    <col min="12124" max="12124" width="4.7109375" style="14" customWidth="1"/>
    <col min="12125" max="12126" width="11.7109375" style="14" customWidth="1"/>
    <col min="12127" max="12127" width="4.7109375" style="14" customWidth="1"/>
    <col min="12128" max="12129" width="11.7109375" style="14" customWidth="1"/>
    <col min="12130" max="12130" width="4.7109375" style="14" customWidth="1"/>
    <col min="12131" max="12132" width="11.7109375" style="14" customWidth="1"/>
    <col min="12133" max="12133" width="4.7109375" style="14" customWidth="1"/>
    <col min="12134" max="12135" width="11.7109375" style="14" customWidth="1"/>
    <col min="12136" max="12136" width="4.7109375" style="14" customWidth="1"/>
    <col min="12137" max="12138" width="11.7109375" style="14" customWidth="1"/>
    <col min="12139" max="12139" width="4.7109375" style="14" customWidth="1"/>
    <col min="12140" max="12141" width="11.7109375" style="14" customWidth="1"/>
    <col min="12142" max="12142" width="4.7109375" style="14" customWidth="1"/>
    <col min="12143" max="12144" width="11.7109375" style="14" customWidth="1"/>
    <col min="12145" max="12145" width="4.7109375" style="14" customWidth="1"/>
    <col min="12146" max="12147" width="11.7109375" style="14" customWidth="1"/>
    <col min="12148" max="12148" width="4.7109375" style="14" customWidth="1"/>
    <col min="12149" max="12150" width="11.7109375" style="14" customWidth="1"/>
    <col min="12151" max="12151" width="4.7109375" style="14" customWidth="1"/>
    <col min="12152" max="12153" width="11.7109375" style="14" customWidth="1"/>
    <col min="12154" max="12154" width="4.7109375" style="14" customWidth="1"/>
    <col min="12155" max="12156" width="11.7109375" style="14" customWidth="1"/>
    <col min="12157" max="12157" width="4.7109375" style="14" customWidth="1"/>
    <col min="12158" max="12159" width="11.7109375" style="14" customWidth="1"/>
    <col min="12160" max="12160" width="4.7109375" style="14" customWidth="1"/>
    <col min="12161" max="12162" width="11.7109375" style="14" customWidth="1"/>
    <col min="12163" max="12163" width="4.7109375" style="14" customWidth="1"/>
    <col min="12164" max="12165" width="11.7109375" style="14" customWidth="1"/>
    <col min="12166" max="12166" width="4.7109375" style="14" customWidth="1"/>
    <col min="12167" max="12168" width="11.7109375" style="14" customWidth="1"/>
    <col min="12169" max="12169" width="4.7109375" style="14" customWidth="1"/>
    <col min="12170" max="12171" width="11.7109375" style="14" customWidth="1"/>
    <col min="12172" max="12172" width="4.7109375" style="14" customWidth="1"/>
    <col min="12173" max="12174" width="11.7109375" style="14" customWidth="1"/>
    <col min="12175" max="12175" width="4.7109375" style="14" customWidth="1"/>
    <col min="12176" max="12177" width="11.7109375" style="14" customWidth="1"/>
    <col min="12178" max="12178" width="4.7109375" style="14" customWidth="1"/>
    <col min="12179" max="12180" width="11.7109375" style="14" customWidth="1"/>
    <col min="12181" max="12181" width="4.7109375" style="14" customWidth="1"/>
    <col min="12182" max="12183" width="11.7109375" style="14" customWidth="1"/>
    <col min="12184" max="12184" width="4.7109375" style="14" customWidth="1"/>
    <col min="12185" max="12186" width="11.7109375" style="14" customWidth="1"/>
    <col min="12187" max="12187" width="4.7109375" style="14" customWidth="1"/>
    <col min="12188" max="12189" width="11.7109375" style="14" customWidth="1"/>
    <col min="12190" max="12190" width="4.7109375" style="14" customWidth="1"/>
    <col min="12191" max="12192" width="11.7109375" style="14" customWidth="1"/>
    <col min="12193" max="12193" width="4.7109375" style="14" customWidth="1"/>
    <col min="12194" max="12195" width="11.7109375" style="14" customWidth="1"/>
    <col min="12196" max="12196" width="4.7109375" style="14" customWidth="1"/>
    <col min="12197" max="12198" width="11.7109375" style="14" customWidth="1"/>
    <col min="12199" max="12199" width="4.7109375" style="14" customWidth="1"/>
    <col min="12200" max="12201" width="11.7109375" style="14" customWidth="1"/>
    <col min="12202" max="12202" width="4.7109375" style="14" customWidth="1"/>
    <col min="12203" max="12204" width="11.7109375" style="14" customWidth="1"/>
    <col min="12205" max="12205" width="4.7109375" style="14" customWidth="1"/>
    <col min="12206" max="12207" width="11.7109375" style="14" customWidth="1"/>
    <col min="12208" max="12208" width="4.7109375" style="14" customWidth="1"/>
    <col min="12209" max="12210" width="11.7109375" style="14" customWidth="1"/>
    <col min="12211" max="12211" width="4.7109375" style="14" customWidth="1"/>
    <col min="12212" max="12213" width="11.7109375" style="14" customWidth="1"/>
    <col min="12214" max="12214" width="4.7109375" style="14" customWidth="1"/>
    <col min="12215" max="12216" width="11.7109375" style="14" customWidth="1"/>
    <col min="12217" max="12217" width="4.7109375" style="14" customWidth="1"/>
    <col min="12218" max="12219" width="11.7109375" style="14" customWidth="1"/>
    <col min="12220" max="12220" width="4.7109375" style="14" customWidth="1"/>
    <col min="12221" max="12222" width="11.7109375" style="14" customWidth="1"/>
    <col min="12223" max="12223" width="4.7109375" style="14" customWidth="1"/>
    <col min="12224" max="12225" width="11.7109375" style="14" customWidth="1"/>
    <col min="12226" max="12226" width="4.7109375" style="14" customWidth="1"/>
    <col min="12227" max="12228" width="11.7109375" style="14" customWidth="1"/>
    <col min="12229" max="12229" width="4.7109375" style="14" customWidth="1"/>
    <col min="12230" max="12231" width="11.7109375" style="14" customWidth="1"/>
    <col min="12232" max="12232" width="4.7109375" style="14" customWidth="1"/>
    <col min="12233" max="12234" width="11.7109375" style="14" customWidth="1"/>
    <col min="12235" max="12235" width="4.7109375" style="14" customWidth="1"/>
    <col min="12236" max="12237" width="11.7109375" style="14" customWidth="1"/>
    <col min="12238" max="12238" width="4.7109375" style="14" customWidth="1"/>
    <col min="12239" max="12240" width="11.7109375" style="14" customWidth="1"/>
    <col min="12241" max="12241" width="4.7109375" style="14" customWidth="1"/>
    <col min="12242" max="12243" width="11.7109375" style="14" customWidth="1"/>
    <col min="12244" max="12244" width="4.7109375" style="14" customWidth="1"/>
    <col min="12245" max="12246" width="11.7109375" style="14" customWidth="1"/>
    <col min="12247" max="12247" width="4.7109375" style="14" customWidth="1"/>
    <col min="12248" max="12249" width="11.7109375" style="14" customWidth="1"/>
    <col min="12250" max="12250" width="4.7109375" style="14" customWidth="1"/>
    <col min="12251" max="12252" width="11.7109375" style="14" customWidth="1"/>
    <col min="12253" max="12253" width="4.7109375" style="14" customWidth="1"/>
    <col min="12254" max="12255" width="11.7109375" style="14" customWidth="1"/>
    <col min="12256" max="12256" width="4.7109375" style="14" customWidth="1"/>
    <col min="12257" max="12258" width="11.7109375" style="14" customWidth="1"/>
    <col min="12259" max="12259" width="4.7109375" style="14" customWidth="1"/>
    <col min="12260" max="12261" width="11.7109375" style="14" customWidth="1"/>
    <col min="12262" max="12262" width="4.7109375" style="14" customWidth="1"/>
    <col min="12263" max="12264" width="11.7109375" style="14" customWidth="1"/>
    <col min="12265" max="12265" width="4.7109375" style="14" customWidth="1"/>
    <col min="12266" max="12275" width="11.7109375" style="14" customWidth="1"/>
    <col min="12276" max="12288" width="9.140625" style="14"/>
    <col min="12289" max="12289" width="11.7109375" style="14" customWidth="1"/>
    <col min="12290" max="12290" width="3.7109375" style="14" customWidth="1"/>
    <col min="12291" max="12292" width="11.7109375" style="14" customWidth="1"/>
    <col min="12293" max="12293" width="3.7109375" style="14" customWidth="1"/>
    <col min="12294" max="12295" width="11.7109375" style="14" customWidth="1"/>
    <col min="12296" max="12296" width="4.7109375" style="14" customWidth="1"/>
    <col min="12297" max="12298" width="11.7109375" style="14" customWidth="1"/>
    <col min="12299" max="12299" width="4.7109375" style="14" customWidth="1"/>
    <col min="12300" max="12301" width="11.7109375" style="14" customWidth="1"/>
    <col min="12302" max="12302" width="4.7109375" style="14" customWidth="1"/>
    <col min="12303" max="12304" width="11.7109375" style="14" customWidth="1"/>
    <col min="12305" max="12305" width="4.7109375" style="14" customWidth="1"/>
    <col min="12306" max="12307" width="11.7109375" style="14" customWidth="1"/>
    <col min="12308" max="12308" width="4.7109375" style="14" customWidth="1"/>
    <col min="12309" max="12310" width="11.7109375" style="14" customWidth="1"/>
    <col min="12311" max="12311" width="4.7109375" style="14" customWidth="1"/>
    <col min="12312" max="12313" width="11.7109375" style="14" customWidth="1"/>
    <col min="12314" max="12314" width="4.7109375" style="14" customWidth="1"/>
    <col min="12315" max="12316" width="11.7109375" style="14" customWidth="1"/>
    <col min="12317" max="12317" width="4.7109375" style="14" customWidth="1"/>
    <col min="12318" max="12319" width="11.7109375" style="14" customWidth="1"/>
    <col min="12320" max="12320" width="4.7109375" style="14" customWidth="1"/>
    <col min="12321" max="12322" width="11.7109375" style="14" customWidth="1"/>
    <col min="12323" max="12323" width="4.7109375" style="14" customWidth="1"/>
    <col min="12324" max="12325" width="11.7109375" style="14" customWidth="1"/>
    <col min="12326" max="12326" width="4.7109375" style="14" customWidth="1"/>
    <col min="12327" max="12328" width="11.7109375" style="14" customWidth="1"/>
    <col min="12329" max="12329" width="4.7109375" style="14" customWidth="1"/>
    <col min="12330" max="12331" width="11.7109375" style="14" customWidth="1"/>
    <col min="12332" max="12332" width="4.7109375" style="14" customWidth="1"/>
    <col min="12333" max="12334" width="11.7109375" style="14" customWidth="1"/>
    <col min="12335" max="12335" width="4.7109375" style="14" customWidth="1"/>
    <col min="12336" max="12337" width="11.7109375" style="14" customWidth="1"/>
    <col min="12338" max="12338" width="4.7109375" style="14" customWidth="1"/>
    <col min="12339" max="12340" width="11.7109375" style="14" customWidth="1"/>
    <col min="12341" max="12341" width="4.7109375" style="14" customWidth="1"/>
    <col min="12342" max="12343" width="11.7109375" style="14" customWidth="1"/>
    <col min="12344" max="12344" width="4.7109375" style="14" customWidth="1"/>
    <col min="12345" max="12346" width="11.7109375" style="14" customWidth="1"/>
    <col min="12347" max="12347" width="4.7109375" style="14" customWidth="1"/>
    <col min="12348" max="12349" width="11.7109375" style="14" customWidth="1"/>
    <col min="12350" max="12350" width="4.7109375" style="14" customWidth="1"/>
    <col min="12351" max="12352" width="11.7109375" style="14" customWidth="1"/>
    <col min="12353" max="12353" width="4.7109375" style="14" customWidth="1"/>
    <col min="12354" max="12355" width="11.7109375" style="14" customWidth="1"/>
    <col min="12356" max="12356" width="4.7109375" style="14" customWidth="1"/>
    <col min="12357" max="12358" width="11.7109375" style="14" customWidth="1"/>
    <col min="12359" max="12359" width="4.7109375" style="14" customWidth="1"/>
    <col min="12360" max="12361" width="11.7109375" style="14" customWidth="1"/>
    <col min="12362" max="12362" width="4.7109375" style="14" customWidth="1"/>
    <col min="12363" max="12364" width="11.7109375" style="14" customWidth="1"/>
    <col min="12365" max="12365" width="4.7109375" style="14" customWidth="1"/>
    <col min="12366" max="12367" width="11.7109375" style="14" customWidth="1"/>
    <col min="12368" max="12368" width="4.7109375" style="14" customWidth="1"/>
    <col min="12369" max="12370" width="11.7109375" style="14" customWidth="1"/>
    <col min="12371" max="12371" width="4.7109375" style="14" customWidth="1"/>
    <col min="12372" max="12373" width="11.7109375" style="14" customWidth="1"/>
    <col min="12374" max="12374" width="4.7109375" style="14" customWidth="1"/>
    <col min="12375" max="12376" width="11.7109375" style="14" customWidth="1"/>
    <col min="12377" max="12377" width="4.7109375" style="14" customWidth="1"/>
    <col min="12378" max="12379" width="11.7109375" style="14" customWidth="1"/>
    <col min="12380" max="12380" width="4.7109375" style="14" customWidth="1"/>
    <col min="12381" max="12382" width="11.7109375" style="14" customWidth="1"/>
    <col min="12383" max="12383" width="4.7109375" style="14" customWidth="1"/>
    <col min="12384" max="12385" width="11.7109375" style="14" customWidth="1"/>
    <col min="12386" max="12386" width="4.7109375" style="14" customWidth="1"/>
    <col min="12387" max="12388" width="11.7109375" style="14" customWidth="1"/>
    <col min="12389" max="12389" width="4.7109375" style="14" customWidth="1"/>
    <col min="12390" max="12391" width="11.7109375" style="14" customWidth="1"/>
    <col min="12392" max="12392" width="4.7109375" style="14" customWidth="1"/>
    <col min="12393" max="12394" width="11.7109375" style="14" customWidth="1"/>
    <col min="12395" max="12395" width="4.7109375" style="14" customWidth="1"/>
    <col min="12396" max="12397" width="11.7109375" style="14" customWidth="1"/>
    <col min="12398" max="12398" width="4.7109375" style="14" customWidth="1"/>
    <col min="12399" max="12400" width="11.7109375" style="14" customWidth="1"/>
    <col min="12401" max="12401" width="4.7109375" style="14" customWidth="1"/>
    <col min="12402" max="12403" width="11.7109375" style="14" customWidth="1"/>
    <col min="12404" max="12404" width="4.7109375" style="14" customWidth="1"/>
    <col min="12405" max="12406" width="11.7109375" style="14" customWidth="1"/>
    <col min="12407" max="12407" width="4.7109375" style="14" customWidth="1"/>
    <col min="12408" max="12409" width="11.7109375" style="14" customWidth="1"/>
    <col min="12410" max="12410" width="4.7109375" style="14" customWidth="1"/>
    <col min="12411" max="12412" width="11.7109375" style="14" customWidth="1"/>
    <col min="12413" max="12413" width="4.7109375" style="14" customWidth="1"/>
    <col min="12414" max="12415" width="11.7109375" style="14" customWidth="1"/>
    <col min="12416" max="12416" width="4.7109375" style="14" customWidth="1"/>
    <col min="12417" max="12418" width="11.7109375" style="14" customWidth="1"/>
    <col min="12419" max="12419" width="4.7109375" style="14" customWidth="1"/>
    <col min="12420" max="12421" width="11.7109375" style="14" customWidth="1"/>
    <col min="12422" max="12422" width="4.7109375" style="14" customWidth="1"/>
    <col min="12423" max="12424" width="11.7109375" style="14" customWidth="1"/>
    <col min="12425" max="12425" width="4.7109375" style="14" customWidth="1"/>
    <col min="12426" max="12427" width="11.7109375" style="14" customWidth="1"/>
    <col min="12428" max="12428" width="4.7109375" style="14" customWidth="1"/>
    <col min="12429" max="12430" width="11.7109375" style="14" customWidth="1"/>
    <col min="12431" max="12431" width="4.7109375" style="14" customWidth="1"/>
    <col min="12432" max="12433" width="11.7109375" style="14" customWidth="1"/>
    <col min="12434" max="12434" width="4.7109375" style="14" customWidth="1"/>
    <col min="12435" max="12436" width="11.7109375" style="14" customWidth="1"/>
    <col min="12437" max="12437" width="4.7109375" style="14" customWidth="1"/>
    <col min="12438" max="12439" width="11.7109375" style="14" customWidth="1"/>
    <col min="12440" max="12440" width="4.7109375" style="14" customWidth="1"/>
    <col min="12441" max="12442" width="11.7109375" style="14" customWidth="1"/>
    <col min="12443" max="12443" width="4.7109375" style="14" customWidth="1"/>
    <col min="12444" max="12445" width="11.7109375" style="14" customWidth="1"/>
    <col min="12446" max="12446" width="4.7109375" style="14" customWidth="1"/>
    <col min="12447" max="12448" width="11.7109375" style="14" customWidth="1"/>
    <col min="12449" max="12449" width="4.7109375" style="14" customWidth="1"/>
    <col min="12450" max="12451" width="11.7109375" style="14" customWidth="1"/>
    <col min="12452" max="12452" width="4.7109375" style="14" customWidth="1"/>
    <col min="12453" max="12454" width="11.7109375" style="14" customWidth="1"/>
    <col min="12455" max="12455" width="4.7109375" style="14" customWidth="1"/>
    <col min="12456" max="12457" width="11.7109375" style="14" customWidth="1"/>
    <col min="12458" max="12458" width="4.7109375" style="14" customWidth="1"/>
    <col min="12459" max="12460" width="11.7109375" style="14" customWidth="1"/>
    <col min="12461" max="12461" width="4.7109375" style="14" customWidth="1"/>
    <col min="12462" max="12463" width="11.7109375" style="14" customWidth="1"/>
    <col min="12464" max="12464" width="4.7109375" style="14" customWidth="1"/>
    <col min="12465" max="12466" width="11.7109375" style="14" customWidth="1"/>
    <col min="12467" max="12467" width="4.7109375" style="14" customWidth="1"/>
    <col min="12468" max="12469" width="11.7109375" style="14" customWidth="1"/>
    <col min="12470" max="12470" width="4.7109375" style="14" customWidth="1"/>
    <col min="12471" max="12472" width="11.7109375" style="14" customWidth="1"/>
    <col min="12473" max="12473" width="4.7109375" style="14" customWidth="1"/>
    <col min="12474" max="12475" width="11.7109375" style="14" customWidth="1"/>
    <col min="12476" max="12476" width="4.7109375" style="14" customWidth="1"/>
    <col min="12477" max="12478" width="11.7109375" style="14" customWidth="1"/>
    <col min="12479" max="12479" width="4.7109375" style="14" customWidth="1"/>
    <col min="12480" max="12481" width="11.7109375" style="14" customWidth="1"/>
    <col min="12482" max="12482" width="4.7109375" style="14" customWidth="1"/>
    <col min="12483" max="12484" width="11.7109375" style="14" customWidth="1"/>
    <col min="12485" max="12485" width="4.7109375" style="14" customWidth="1"/>
    <col min="12486" max="12487" width="11.7109375" style="14" customWidth="1"/>
    <col min="12488" max="12488" width="4.7109375" style="14" customWidth="1"/>
    <col min="12489" max="12490" width="11.7109375" style="14" customWidth="1"/>
    <col min="12491" max="12491" width="4.7109375" style="14" customWidth="1"/>
    <col min="12492" max="12493" width="11.7109375" style="14" customWidth="1"/>
    <col min="12494" max="12494" width="4.7109375" style="14" customWidth="1"/>
    <col min="12495" max="12496" width="11.7109375" style="14" customWidth="1"/>
    <col min="12497" max="12497" width="4.7109375" style="14" customWidth="1"/>
    <col min="12498" max="12499" width="11.7109375" style="14" customWidth="1"/>
    <col min="12500" max="12500" width="4.7109375" style="14" customWidth="1"/>
    <col min="12501" max="12502" width="11.7109375" style="14" customWidth="1"/>
    <col min="12503" max="12503" width="4.7109375" style="14" customWidth="1"/>
    <col min="12504" max="12505" width="11.7109375" style="14" customWidth="1"/>
    <col min="12506" max="12506" width="4.7109375" style="14" customWidth="1"/>
    <col min="12507" max="12508" width="11.7109375" style="14" customWidth="1"/>
    <col min="12509" max="12509" width="4.7109375" style="14" customWidth="1"/>
    <col min="12510" max="12511" width="11.7109375" style="14" customWidth="1"/>
    <col min="12512" max="12512" width="4.7109375" style="14" customWidth="1"/>
    <col min="12513" max="12514" width="11.7109375" style="14" customWidth="1"/>
    <col min="12515" max="12515" width="4.7109375" style="14" customWidth="1"/>
    <col min="12516" max="12517" width="11.7109375" style="14" customWidth="1"/>
    <col min="12518" max="12518" width="4.7109375" style="14" customWidth="1"/>
    <col min="12519" max="12520" width="11.7109375" style="14" customWidth="1"/>
    <col min="12521" max="12521" width="4.7109375" style="14" customWidth="1"/>
    <col min="12522" max="12531" width="11.7109375" style="14" customWidth="1"/>
    <col min="12532" max="12544" width="9.140625" style="14"/>
    <col min="12545" max="12545" width="11.7109375" style="14" customWidth="1"/>
    <col min="12546" max="12546" width="3.7109375" style="14" customWidth="1"/>
    <col min="12547" max="12548" width="11.7109375" style="14" customWidth="1"/>
    <col min="12549" max="12549" width="3.7109375" style="14" customWidth="1"/>
    <col min="12550" max="12551" width="11.7109375" style="14" customWidth="1"/>
    <col min="12552" max="12552" width="4.7109375" style="14" customWidth="1"/>
    <col min="12553" max="12554" width="11.7109375" style="14" customWidth="1"/>
    <col min="12555" max="12555" width="4.7109375" style="14" customWidth="1"/>
    <col min="12556" max="12557" width="11.7109375" style="14" customWidth="1"/>
    <col min="12558" max="12558" width="4.7109375" style="14" customWidth="1"/>
    <col min="12559" max="12560" width="11.7109375" style="14" customWidth="1"/>
    <col min="12561" max="12561" width="4.7109375" style="14" customWidth="1"/>
    <col min="12562" max="12563" width="11.7109375" style="14" customWidth="1"/>
    <col min="12564" max="12564" width="4.7109375" style="14" customWidth="1"/>
    <col min="12565" max="12566" width="11.7109375" style="14" customWidth="1"/>
    <col min="12567" max="12567" width="4.7109375" style="14" customWidth="1"/>
    <col min="12568" max="12569" width="11.7109375" style="14" customWidth="1"/>
    <col min="12570" max="12570" width="4.7109375" style="14" customWidth="1"/>
    <col min="12571" max="12572" width="11.7109375" style="14" customWidth="1"/>
    <col min="12573" max="12573" width="4.7109375" style="14" customWidth="1"/>
    <col min="12574" max="12575" width="11.7109375" style="14" customWidth="1"/>
    <col min="12576" max="12576" width="4.7109375" style="14" customWidth="1"/>
    <col min="12577" max="12578" width="11.7109375" style="14" customWidth="1"/>
    <col min="12579" max="12579" width="4.7109375" style="14" customWidth="1"/>
    <col min="12580" max="12581" width="11.7109375" style="14" customWidth="1"/>
    <col min="12582" max="12582" width="4.7109375" style="14" customWidth="1"/>
    <col min="12583" max="12584" width="11.7109375" style="14" customWidth="1"/>
    <col min="12585" max="12585" width="4.7109375" style="14" customWidth="1"/>
    <col min="12586" max="12587" width="11.7109375" style="14" customWidth="1"/>
    <col min="12588" max="12588" width="4.7109375" style="14" customWidth="1"/>
    <col min="12589" max="12590" width="11.7109375" style="14" customWidth="1"/>
    <col min="12591" max="12591" width="4.7109375" style="14" customWidth="1"/>
    <col min="12592" max="12593" width="11.7109375" style="14" customWidth="1"/>
    <col min="12594" max="12594" width="4.7109375" style="14" customWidth="1"/>
    <col min="12595" max="12596" width="11.7109375" style="14" customWidth="1"/>
    <col min="12597" max="12597" width="4.7109375" style="14" customWidth="1"/>
    <col min="12598" max="12599" width="11.7109375" style="14" customWidth="1"/>
    <col min="12600" max="12600" width="4.7109375" style="14" customWidth="1"/>
    <col min="12601" max="12602" width="11.7109375" style="14" customWidth="1"/>
    <col min="12603" max="12603" width="4.7109375" style="14" customWidth="1"/>
    <col min="12604" max="12605" width="11.7109375" style="14" customWidth="1"/>
    <col min="12606" max="12606" width="4.7109375" style="14" customWidth="1"/>
    <col min="12607" max="12608" width="11.7109375" style="14" customWidth="1"/>
    <col min="12609" max="12609" width="4.7109375" style="14" customWidth="1"/>
    <col min="12610" max="12611" width="11.7109375" style="14" customWidth="1"/>
    <col min="12612" max="12612" width="4.7109375" style="14" customWidth="1"/>
    <col min="12613" max="12614" width="11.7109375" style="14" customWidth="1"/>
    <col min="12615" max="12615" width="4.7109375" style="14" customWidth="1"/>
    <col min="12616" max="12617" width="11.7109375" style="14" customWidth="1"/>
    <col min="12618" max="12618" width="4.7109375" style="14" customWidth="1"/>
    <col min="12619" max="12620" width="11.7109375" style="14" customWidth="1"/>
    <col min="12621" max="12621" width="4.7109375" style="14" customWidth="1"/>
    <col min="12622" max="12623" width="11.7109375" style="14" customWidth="1"/>
    <col min="12624" max="12624" width="4.7109375" style="14" customWidth="1"/>
    <col min="12625" max="12626" width="11.7109375" style="14" customWidth="1"/>
    <col min="12627" max="12627" width="4.7109375" style="14" customWidth="1"/>
    <col min="12628" max="12629" width="11.7109375" style="14" customWidth="1"/>
    <col min="12630" max="12630" width="4.7109375" style="14" customWidth="1"/>
    <col min="12631" max="12632" width="11.7109375" style="14" customWidth="1"/>
    <col min="12633" max="12633" width="4.7109375" style="14" customWidth="1"/>
    <col min="12634" max="12635" width="11.7109375" style="14" customWidth="1"/>
    <col min="12636" max="12636" width="4.7109375" style="14" customWidth="1"/>
    <col min="12637" max="12638" width="11.7109375" style="14" customWidth="1"/>
    <col min="12639" max="12639" width="4.7109375" style="14" customWidth="1"/>
    <col min="12640" max="12641" width="11.7109375" style="14" customWidth="1"/>
    <col min="12642" max="12642" width="4.7109375" style="14" customWidth="1"/>
    <col min="12643" max="12644" width="11.7109375" style="14" customWidth="1"/>
    <col min="12645" max="12645" width="4.7109375" style="14" customWidth="1"/>
    <col min="12646" max="12647" width="11.7109375" style="14" customWidth="1"/>
    <col min="12648" max="12648" width="4.7109375" style="14" customWidth="1"/>
    <col min="12649" max="12650" width="11.7109375" style="14" customWidth="1"/>
    <col min="12651" max="12651" width="4.7109375" style="14" customWidth="1"/>
    <col min="12652" max="12653" width="11.7109375" style="14" customWidth="1"/>
    <col min="12654" max="12654" width="4.7109375" style="14" customWidth="1"/>
    <col min="12655" max="12656" width="11.7109375" style="14" customWidth="1"/>
    <col min="12657" max="12657" width="4.7109375" style="14" customWidth="1"/>
    <col min="12658" max="12659" width="11.7109375" style="14" customWidth="1"/>
    <col min="12660" max="12660" width="4.7109375" style="14" customWidth="1"/>
    <col min="12661" max="12662" width="11.7109375" style="14" customWidth="1"/>
    <col min="12663" max="12663" width="4.7109375" style="14" customWidth="1"/>
    <col min="12664" max="12665" width="11.7109375" style="14" customWidth="1"/>
    <col min="12666" max="12666" width="4.7109375" style="14" customWidth="1"/>
    <col min="12667" max="12668" width="11.7109375" style="14" customWidth="1"/>
    <col min="12669" max="12669" width="4.7109375" style="14" customWidth="1"/>
    <col min="12670" max="12671" width="11.7109375" style="14" customWidth="1"/>
    <col min="12672" max="12672" width="4.7109375" style="14" customWidth="1"/>
    <col min="12673" max="12674" width="11.7109375" style="14" customWidth="1"/>
    <col min="12675" max="12675" width="4.7109375" style="14" customWidth="1"/>
    <col min="12676" max="12677" width="11.7109375" style="14" customWidth="1"/>
    <col min="12678" max="12678" width="4.7109375" style="14" customWidth="1"/>
    <col min="12679" max="12680" width="11.7109375" style="14" customWidth="1"/>
    <col min="12681" max="12681" width="4.7109375" style="14" customWidth="1"/>
    <col min="12682" max="12683" width="11.7109375" style="14" customWidth="1"/>
    <col min="12684" max="12684" width="4.7109375" style="14" customWidth="1"/>
    <col min="12685" max="12686" width="11.7109375" style="14" customWidth="1"/>
    <col min="12687" max="12687" width="4.7109375" style="14" customWidth="1"/>
    <col min="12688" max="12689" width="11.7109375" style="14" customWidth="1"/>
    <col min="12690" max="12690" width="4.7109375" style="14" customWidth="1"/>
    <col min="12691" max="12692" width="11.7109375" style="14" customWidth="1"/>
    <col min="12693" max="12693" width="4.7109375" style="14" customWidth="1"/>
    <col min="12694" max="12695" width="11.7109375" style="14" customWidth="1"/>
    <col min="12696" max="12696" width="4.7109375" style="14" customWidth="1"/>
    <col min="12697" max="12698" width="11.7109375" style="14" customWidth="1"/>
    <col min="12699" max="12699" width="4.7109375" style="14" customWidth="1"/>
    <col min="12700" max="12701" width="11.7109375" style="14" customWidth="1"/>
    <col min="12702" max="12702" width="4.7109375" style="14" customWidth="1"/>
    <col min="12703" max="12704" width="11.7109375" style="14" customWidth="1"/>
    <col min="12705" max="12705" width="4.7109375" style="14" customWidth="1"/>
    <col min="12706" max="12707" width="11.7109375" style="14" customWidth="1"/>
    <col min="12708" max="12708" width="4.7109375" style="14" customWidth="1"/>
    <col min="12709" max="12710" width="11.7109375" style="14" customWidth="1"/>
    <col min="12711" max="12711" width="4.7109375" style="14" customWidth="1"/>
    <col min="12712" max="12713" width="11.7109375" style="14" customWidth="1"/>
    <col min="12714" max="12714" width="4.7109375" style="14" customWidth="1"/>
    <col min="12715" max="12716" width="11.7109375" style="14" customWidth="1"/>
    <col min="12717" max="12717" width="4.7109375" style="14" customWidth="1"/>
    <col min="12718" max="12719" width="11.7109375" style="14" customWidth="1"/>
    <col min="12720" max="12720" width="4.7109375" style="14" customWidth="1"/>
    <col min="12721" max="12722" width="11.7109375" style="14" customWidth="1"/>
    <col min="12723" max="12723" width="4.7109375" style="14" customWidth="1"/>
    <col min="12724" max="12725" width="11.7109375" style="14" customWidth="1"/>
    <col min="12726" max="12726" width="4.7109375" style="14" customWidth="1"/>
    <col min="12727" max="12728" width="11.7109375" style="14" customWidth="1"/>
    <col min="12729" max="12729" width="4.7109375" style="14" customWidth="1"/>
    <col min="12730" max="12731" width="11.7109375" style="14" customWidth="1"/>
    <col min="12732" max="12732" width="4.7109375" style="14" customWidth="1"/>
    <col min="12733" max="12734" width="11.7109375" style="14" customWidth="1"/>
    <col min="12735" max="12735" width="4.7109375" style="14" customWidth="1"/>
    <col min="12736" max="12737" width="11.7109375" style="14" customWidth="1"/>
    <col min="12738" max="12738" width="4.7109375" style="14" customWidth="1"/>
    <col min="12739" max="12740" width="11.7109375" style="14" customWidth="1"/>
    <col min="12741" max="12741" width="4.7109375" style="14" customWidth="1"/>
    <col min="12742" max="12743" width="11.7109375" style="14" customWidth="1"/>
    <col min="12744" max="12744" width="4.7109375" style="14" customWidth="1"/>
    <col min="12745" max="12746" width="11.7109375" style="14" customWidth="1"/>
    <col min="12747" max="12747" width="4.7109375" style="14" customWidth="1"/>
    <col min="12748" max="12749" width="11.7109375" style="14" customWidth="1"/>
    <col min="12750" max="12750" width="4.7109375" style="14" customWidth="1"/>
    <col min="12751" max="12752" width="11.7109375" style="14" customWidth="1"/>
    <col min="12753" max="12753" width="4.7109375" style="14" customWidth="1"/>
    <col min="12754" max="12755" width="11.7109375" style="14" customWidth="1"/>
    <col min="12756" max="12756" width="4.7109375" style="14" customWidth="1"/>
    <col min="12757" max="12758" width="11.7109375" style="14" customWidth="1"/>
    <col min="12759" max="12759" width="4.7109375" style="14" customWidth="1"/>
    <col min="12760" max="12761" width="11.7109375" style="14" customWidth="1"/>
    <col min="12762" max="12762" width="4.7109375" style="14" customWidth="1"/>
    <col min="12763" max="12764" width="11.7109375" style="14" customWidth="1"/>
    <col min="12765" max="12765" width="4.7109375" style="14" customWidth="1"/>
    <col min="12766" max="12767" width="11.7109375" style="14" customWidth="1"/>
    <col min="12768" max="12768" width="4.7109375" style="14" customWidth="1"/>
    <col min="12769" max="12770" width="11.7109375" style="14" customWidth="1"/>
    <col min="12771" max="12771" width="4.7109375" style="14" customWidth="1"/>
    <col min="12772" max="12773" width="11.7109375" style="14" customWidth="1"/>
    <col min="12774" max="12774" width="4.7109375" style="14" customWidth="1"/>
    <col min="12775" max="12776" width="11.7109375" style="14" customWidth="1"/>
    <col min="12777" max="12777" width="4.7109375" style="14" customWidth="1"/>
    <col min="12778" max="12787" width="11.7109375" style="14" customWidth="1"/>
    <col min="12788" max="12800" width="9.140625" style="14"/>
    <col min="12801" max="12801" width="11.7109375" style="14" customWidth="1"/>
    <col min="12802" max="12802" width="3.7109375" style="14" customWidth="1"/>
    <col min="12803" max="12804" width="11.7109375" style="14" customWidth="1"/>
    <col min="12805" max="12805" width="3.7109375" style="14" customWidth="1"/>
    <col min="12806" max="12807" width="11.7109375" style="14" customWidth="1"/>
    <col min="12808" max="12808" width="4.7109375" style="14" customWidth="1"/>
    <col min="12809" max="12810" width="11.7109375" style="14" customWidth="1"/>
    <col min="12811" max="12811" width="4.7109375" style="14" customWidth="1"/>
    <col min="12812" max="12813" width="11.7109375" style="14" customWidth="1"/>
    <col min="12814" max="12814" width="4.7109375" style="14" customWidth="1"/>
    <col min="12815" max="12816" width="11.7109375" style="14" customWidth="1"/>
    <col min="12817" max="12817" width="4.7109375" style="14" customWidth="1"/>
    <col min="12818" max="12819" width="11.7109375" style="14" customWidth="1"/>
    <col min="12820" max="12820" width="4.7109375" style="14" customWidth="1"/>
    <col min="12821" max="12822" width="11.7109375" style="14" customWidth="1"/>
    <col min="12823" max="12823" width="4.7109375" style="14" customWidth="1"/>
    <col min="12824" max="12825" width="11.7109375" style="14" customWidth="1"/>
    <col min="12826" max="12826" width="4.7109375" style="14" customWidth="1"/>
    <col min="12827" max="12828" width="11.7109375" style="14" customWidth="1"/>
    <col min="12829" max="12829" width="4.7109375" style="14" customWidth="1"/>
    <col min="12830" max="12831" width="11.7109375" style="14" customWidth="1"/>
    <col min="12832" max="12832" width="4.7109375" style="14" customWidth="1"/>
    <col min="12833" max="12834" width="11.7109375" style="14" customWidth="1"/>
    <col min="12835" max="12835" width="4.7109375" style="14" customWidth="1"/>
    <col min="12836" max="12837" width="11.7109375" style="14" customWidth="1"/>
    <col min="12838" max="12838" width="4.7109375" style="14" customWidth="1"/>
    <col min="12839" max="12840" width="11.7109375" style="14" customWidth="1"/>
    <col min="12841" max="12841" width="4.7109375" style="14" customWidth="1"/>
    <col min="12842" max="12843" width="11.7109375" style="14" customWidth="1"/>
    <col min="12844" max="12844" width="4.7109375" style="14" customWidth="1"/>
    <col min="12845" max="12846" width="11.7109375" style="14" customWidth="1"/>
    <col min="12847" max="12847" width="4.7109375" style="14" customWidth="1"/>
    <col min="12848" max="12849" width="11.7109375" style="14" customWidth="1"/>
    <col min="12850" max="12850" width="4.7109375" style="14" customWidth="1"/>
    <col min="12851" max="12852" width="11.7109375" style="14" customWidth="1"/>
    <col min="12853" max="12853" width="4.7109375" style="14" customWidth="1"/>
    <col min="12854" max="12855" width="11.7109375" style="14" customWidth="1"/>
    <col min="12856" max="12856" width="4.7109375" style="14" customWidth="1"/>
    <col min="12857" max="12858" width="11.7109375" style="14" customWidth="1"/>
    <col min="12859" max="12859" width="4.7109375" style="14" customWidth="1"/>
    <col min="12860" max="12861" width="11.7109375" style="14" customWidth="1"/>
    <col min="12862" max="12862" width="4.7109375" style="14" customWidth="1"/>
    <col min="12863" max="12864" width="11.7109375" style="14" customWidth="1"/>
    <col min="12865" max="12865" width="4.7109375" style="14" customWidth="1"/>
    <col min="12866" max="12867" width="11.7109375" style="14" customWidth="1"/>
    <col min="12868" max="12868" width="4.7109375" style="14" customWidth="1"/>
    <col min="12869" max="12870" width="11.7109375" style="14" customWidth="1"/>
    <col min="12871" max="12871" width="4.7109375" style="14" customWidth="1"/>
    <col min="12872" max="12873" width="11.7109375" style="14" customWidth="1"/>
    <col min="12874" max="12874" width="4.7109375" style="14" customWidth="1"/>
    <col min="12875" max="12876" width="11.7109375" style="14" customWidth="1"/>
    <col min="12877" max="12877" width="4.7109375" style="14" customWidth="1"/>
    <col min="12878" max="12879" width="11.7109375" style="14" customWidth="1"/>
    <col min="12880" max="12880" width="4.7109375" style="14" customWidth="1"/>
    <col min="12881" max="12882" width="11.7109375" style="14" customWidth="1"/>
    <col min="12883" max="12883" width="4.7109375" style="14" customWidth="1"/>
    <col min="12884" max="12885" width="11.7109375" style="14" customWidth="1"/>
    <col min="12886" max="12886" width="4.7109375" style="14" customWidth="1"/>
    <col min="12887" max="12888" width="11.7109375" style="14" customWidth="1"/>
    <col min="12889" max="12889" width="4.7109375" style="14" customWidth="1"/>
    <col min="12890" max="12891" width="11.7109375" style="14" customWidth="1"/>
    <col min="12892" max="12892" width="4.7109375" style="14" customWidth="1"/>
    <col min="12893" max="12894" width="11.7109375" style="14" customWidth="1"/>
    <col min="12895" max="12895" width="4.7109375" style="14" customWidth="1"/>
    <col min="12896" max="12897" width="11.7109375" style="14" customWidth="1"/>
    <col min="12898" max="12898" width="4.7109375" style="14" customWidth="1"/>
    <col min="12899" max="12900" width="11.7109375" style="14" customWidth="1"/>
    <col min="12901" max="12901" width="4.7109375" style="14" customWidth="1"/>
    <col min="12902" max="12903" width="11.7109375" style="14" customWidth="1"/>
    <col min="12904" max="12904" width="4.7109375" style="14" customWidth="1"/>
    <col min="12905" max="12906" width="11.7109375" style="14" customWidth="1"/>
    <col min="12907" max="12907" width="4.7109375" style="14" customWidth="1"/>
    <col min="12908" max="12909" width="11.7109375" style="14" customWidth="1"/>
    <col min="12910" max="12910" width="4.7109375" style="14" customWidth="1"/>
    <col min="12911" max="12912" width="11.7109375" style="14" customWidth="1"/>
    <col min="12913" max="12913" width="4.7109375" style="14" customWidth="1"/>
    <col min="12914" max="12915" width="11.7109375" style="14" customWidth="1"/>
    <col min="12916" max="12916" width="4.7109375" style="14" customWidth="1"/>
    <col min="12917" max="12918" width="11.7109375" style="14" customWidth="1"/>
    <col min="12919" max="12919" width="4.7109375" style="14" customWidth="1"/>
    <col min="12920" max="12921" width="11.7109375" style="14" customWidth="1"/>
    <col min="12922" max="12922" width="4.7109375" style="14" customWidth="1"/>
    <col min="12923" max="12924" width="11.7109375" style="14" customWidth="1"/>
    <col min="12925" max="12925" width="4.7109375" style="14" customWidth="1"/>
    <col min="12926" max="12927" width="11.7109375" style="14" customWidth="1"/>
    <col min="12928" max="12928" width="4.7109375" style="14" customWidth="1"/>
    <col min="12929" max="12930" width="11.7109375" style="14" customWidth="1"/>
    <col min="12931" max="12931" width="4.7109375" style="14" customWidth="1"/>
    <col min="12932" max="12933" width="11.7109375" style="14" customWidth="1"/>
    <col min="12934" max="12934" width="4.7109375" style="14" customWidth="1"/>
    <col min="12935" max="12936" width="11.7109375" style="14" customWidth="1"/>
    <col min="12937" max="12937" width="4.7109375" style="14" customWidth="1"/>
    <col min="12938" max="12939" width="11.7109375" style="14" customWidth="1"/>
    <col min="12940" max="12940" width="4.7109375" style="14" customWidth="1"/>
    <col min="12941" max="12942" width="11.7109375" style="14" customWidth="1"/>
    <col min="12943" max="12943" width="4.7109375" style="14" customWidth="1"/>
    <col min="12944" max="12945" width="11.7109375" style="14" customWidth="1"/>
    <col min="12946" max="12946" width="4.7109375" style="14" customWidth="1"/>
    <col min="12947" max="12948" width="11.7109375" style="14" customWidth="1"/>
    <col min="12949" max="12949" width="4.7109375" style="14" customWidth="1"/>
    <col min="12950" max="12951" width="11.7109375" style="14" customWidth="1"/>
    <col min="12952" max="12952" width="4.7109375" style="14" customWidth="1"/>
    <col min="12953" max="12954" width="11.7109375" style="14" customWidth="1"/>
    <col min="12955" max="12955" width="4.7109375" style="14" customWidth="1"/>
    <col min="12956" max="12957" width="11.7109375" style="14" customWidth="1"/>
    <col min="12958" max="12958" width="4.7109375" style="14" customWidth="1"/>
    <col min="12959" max="12960" width="11.7109375" style="14" customWidth="1"/>
    <col min="12961" max="12961" width="4.7109375" style="14" customWidth="1"/>
    <col min="12962" max="12963" width="11.7109375" style="14" customWidth="1"/>
    <col min="12964" max="12964" width="4.7109375" style="14" customWidth="1"/>
    <col min="12965" max="12966" width="11.7109375" style="14" customWidth="1"/>
    <col min="12967" max="12967" width="4.7109375" style="14" customWidth="1"/>
    <col min="12968" max="12969" width="11.7109375" style="14" customWidth="1"/>
    <col min="12970" max="12970" width="4.7109375" style="14" customWidth="1"/>
    <col min="12971" max="12972" width="11.7109375" style="14" customWidth="1"/>
    <col min="12973" max="12973" width="4.7109375" style="14" customWidth="1"/>
    <col min="12974" max="12975" width="11.7109375" style="14" customWidth="1"/>
    <col min="12976" max="12976" width="4.7109375" style="14" customWidth="1"/>
    <col min="12977" max="12978" width="11.7109375" style="14" customWidth="1"/>
    <col min="12979" max="12979" width="4.7109375" style="14" customWidth="1"/>
    <col min="12980" max="12981" width="11.7109375" style="14" customWidth="1"/>
    <col min="12982" max="12982" width="4.7109375" style="14" customWidth="1"/>
    <col min="12983" max="12984" width="11.7109375" style="14" customWidth="1"/>
    <col min="12985" max="12985" width="4.7109375" style="14" customWidth="1"/>
    <col min="12986" max="12987" width="11.7109375" style="14" customWidth="1"/>
    <col min="12988" max="12988" width="4.7109375" style="14" customWidth="1"/>
    <col min="12989" max="12990" width="11.7109375" style="14" customWidth="1"/>
    <col min="12991" max="12991" width="4.7109375" style="14" customWidth="1"/>
    <col min="12992" max="12993" width="11.7109375" style="14" customWidth="1"/>
    <col min="12994" max="12994" width="4.7109375" style="14" customWidth="1"/>
    <col min="12995" max="12996" width="11.7109375" style="14" customWidth="1"/>
    <col min="12997" max="12997" width="4.7109375" style="14" customWidth="1"/>
    <col min="12998" max="12999" width="11.7109375" style="14" customWidth="1"/>
    <col min="13000" max="13000" width="4.7109375" style="14" customWidth="1"/>
    <col min="13001" max="13002" width="11.7109375" style="14" customWidth="1"/>
    <col min="13003" max="13003" width="4.7109375" style="14" customWidth="1"/>
    <col min="13004" max="13005" width="11.7109375" style="14" customWidth="1"/>
    <col min="13006" max="13006" width="4.7109375" style="14" customWidth="1"/>
    <col min="13007" max="13008" width="11.7109375" style="14" customWidth="1"/>
    <col min="13009" max="13009" width="4.7109375" style="14" customWidth="1"/>
    <col min="13010" max="13011" width="11.7109375" style="14" customWidth="1"/>
    <col min="13012" max="13012" width="4.7109375" style="14" customWidth="1"/>
    <col min="13013" max="13014" width="11.7109375" style="14" customWidth="1"/>
    <col min="13015" max="13015" width="4.7109375" style="14" customWidth="1"/>
    <col min="13016" max="13017" width="11.7109375" style="14" customWidth="1"/>
    <col min="13018" max="13018" width="4.7109375" style="14" customWidth="1"/>
    <col min="13019" max="13020" width="11.7109375" style="14" customWidth="1"/>
    <col min="13021" max="13021" width="4.7109375" style="14" customWidth="1"/>
    <col min="13022" max="13023" width="11.7109375" style="14" customWidth="1"/>
    <col min="13024" max="13024" width="4.7109375" style="14" customWidth="1"/>
    <col min="13025" max="13026" width="11.7109375" style="14" customWidth="1"/>
    <col min="13027" max="13027" width="4.7109375" style="14" customWidth="1"/>
    <col min="13028" max="13029" width="11.7109375" style="14" customWidth="1"/>
    <col min="13030" max="13030" width="4.7109375" style="14" customWidth="1"/>
    <col min="13031" max="13032" width="11.7109375" style="14" customWidth="1"/>
    <col min="13033" max="13033" width="4.7109375" style="14" customWidth="1"/>
    <col min="13034" max="13043" width="11.7109375" style="14" customWidth="1"/>
    <col min="13044" max="13056" width="9.140625" style="14"/>
    <col min="13057" max="13057" width="11.7109375" style="14" customWidth="1"/>
    <col min="13058" max="13058" width="3.7109375" style="14" customWidth="1"/>
    <col min="13059" max="13060" width="11.7109375" style="14" customWidth="1"/>
    <col min="13061" max="13061" width="3.7109375" style="14" customWidth="1"/>
    <col min="13062" max="13063" width="11.7109375" style="14" customWidth="1"/>
    <col min="13064" max="13064" width="4.7109375" style="14" customWidth="1"/>
    <col min="13065" max="13066" width="11.7109375" style="14" customWidth="1"/>
    <col min="13067" max="13067" width="4.7109375" style="14" customWidth="1"/>
    <col min="13068" max="13069" width="11.7109375" style="14" customWidth="1"/>
    <col min="13070" max="13070" width="4.7109375" style="14" customWidth="1"/>
    <col min="13071" max="13072" width="11.7109375" style="14" customWidth="1"/>
    <col min="13073" max="13073" width="4.7109375" style="14" customWidth="1"/>
    <col min="13074" max="13075" width="11.7109375" style="14" customWidth="1"/>
    <col min="13076" max="13076" width="4.7109375" style="14" customWidth="1"/>
    <col min="13077" max="13078" width="11.7109375" style="14" customWidth="1"/>
    <col min="13079" max="13079" width="4.7109375" style="14" customWidth="1"/>
    <col min="13080" max="13081" width="11.7109375" style="14" customWidth="1"/>
    <col min="13082" max="13082" width="4.7109375" style="14" customWidth="1"/>
    <col min="13083" max="13084" width="11.7109375" style="14" customWidth="1"/>
    <col min="13085" max="13085" width="4.7109375" style="14" customWidth="1"/>
    <col min="13086" max="13087" width="11.7109375" style="14" customWidth="1"/>
    <col min="13088" max="13088" width="4.7109375" style="14" customWidth="1"/>
    <col min="13089" max="13090" width="11.7109375" style="14" customWidth="1"/>
    <col min="13091" max="13091" width="4.7109375" style="14" customWidth="1"/>
    <col min="13092" max="13093" width="11.7109375" style="14" customWidth="1"/>
    <col min="13094" max="13094" width="4.7109375" style="14" customWidth="1"/>
    <col min="13095" max="13096" width="11.7109375" style="14" customWidth="1"/>
    <col min="13097" max="13097" width="4.7109375" style="14" customWidth="1"/>
    <col min="13098" max="13099" width="11.7109375" style="14" customWidth="1"/>
    <col min="13100" max="13100" width="4.7109375" style="14" customWidth="1"/>
    <col min="13101" max="13102" width="11.7109375" style="14" customWidth="1"/>
    <col min="13103" max="13103" width="4.7109375" style="14" customWidth="1"/>
    <col min="13104" max="13105" width="11.7109375" style="14" customWidth="1"/>
    <col min="13106" max="13106" width="4.7109375" style="14" customWidth="1"/>
    <col min="13107" max="13108" width="11.7109375" style="14" customWidth="1"/>
    <col min="13109" max="13109" width="4.7109375" style="14" customWidth="1"/>
    <col min="13110" max="13111" width="11.7109375" style="14" customWidth="1"/>
    <col min="13112" max="13112" width="4.7109375" style="14" customWidth="1"/>
    <col min="13113" max="13114" width="11.7109375" style="14" customWidth="1"/>
    <col min="13115" max="13115" width="4.7109375" style="14" customWidth="1"/>
    <col min="13116" max="13117" width="11.7109375" style="14" customWidth="1"/>
    <col min="13118" max="13118" width="4.7109375" style="14" customWidth="1"/>
    <col min="13119" max="13120" width="11.7109375" style="14" customWidth="1"/>
    <col min="13121" max="13121" width="4.7109375" style="14" customWidth="1"/>
    <col min="13122" max="13123" width="11.7109375" style="14" customWidth="1"/>
    <col min="13124" max="13124" width="4.7109375" style="14" customWidth="1"/>
    <col min="13125" max="13126" width="11.7109375" style="14" customWidth="1"/>
    <col min="13127" max="13127" width="4.7109375" style="14" customWidth="1"/>
    <col min="13128" max="13129" width="11.7109375" style="14" customWidth="1"/>
    <col min="13130" max="13130" width="4.7109375" style="14" customWidth="1"/>
    <col min="13131" max="13132" width="11.7109375" style="14" customWidth="1"/>
    <col min="13133" max="13133" width="4.7109375" style="14" customWidth="1"/>
    <col min="13134" max="13135" width="11.7109375" style="14" customWidth="1"/>
    <col min="13136" max="13136" width="4.7109375" style="14" customWidth="1"/>
    <col min="13137" max="13138" width="11.7109375" style="14" customWidth="1"/>
    <col min="13139" max="13139" width="4.7109375" style="14" customWidth="1"/>
    <col min="13140" max="13141" width="11.7109375" style="14" customWidth="1"/>
    <col min="13142" max="13142" width="4.7109375" style="14" customWidth="1"/>
    <col min="13143" max="13144" width="11.7109375" style="14" customWidth="1"/>
    <col min="13145" max="13145" width="4.7109375" style="14" customWidth="1"/>
    <col min="13146" max="13147" width="11.7109375" style="14" customWidth="1"/>
    <col min="13148" max="13148" width="4.7109375" style="14" customWidth="1"/>
    <col min="13149" max="13150" width="11.7109375" style="14" customWidth="1"/>
    <col min="13151" max="13151" width="4.7109375" style="14" customWidth="1"/>
    <col min="13152" max="13153" width="11.7109375" style="14" customWidth="1"/>
    <col min="13154" max="13154" width="4.7109375" style="14" customWidth="1"/>
    <col min="13155" max="13156" width="11.7109375" style="14" customWidth="1"/>
    <col min="13157" max="13157" width="4.7109375" style="14" customWidth="1"/>
    <col min="13158" max="13159" width="11.7109375" style="14" customWidth="1"/>
    <col min="13160" max="13160" width="4.7109375" style="14" customWidth="1"/>
    <col min="13161" max="13162" width="11.7109375" style="14" customWidth="1"/>
    <col min="13163" max="13163" width="4.7109375" style="14" customWidth="1"/>
    <col min="13164" max="13165" width="11.7109375" style="14" customWidth="1"/>
    <col min="13166" max="13166" width="4.7109375" style="14" customWidth="1"/>
    <col min="13167" max="13168" width="11.7109375" style="14" customWidth="1"/>
    <col min="13169" max="13169" width="4.7109375" style="14" customWidth="1"/>
    <col min="13170" max="13171" width="11.7109375" style="14" customWidth="1"/>
    <col min="13172" max="13172" width="4.7109375" style="14" customWidth="1"/>
    <col min="13173" max="13174" width="11.7109375" style="14" customWidth="1"/>
    <col min="13175" max="13175" width="4.7109375" style="14" customWidth="1"/>
    <col min="13176" max="13177" width="11.7109375" style="14" customWidth="1"/>
    <col min="13178" max="13178" width="4.7109375" style="14" customWidth="1"/>
    <col min="13179" max="13180" width="11.7109375" style="14" customWidth="1"/>
    <col min="13181" max="13181" width="4.7109375" style="14" customWidth="1"/>
    <col min="13182" max="13183" width="11.7109375" style="14" customWidth="1"/>
    <col min="13184" max="13184" width="4.7109375" style="14" customWidth="1"/>
    <col min="13185" max="13186" width="11.7109375" style="14" customWidth="1"/>
    <col min="13187" max="13187" width="4.7109375" style="14" customWidth="1"/>
    <col min="13188" max="13189" width="11.7109375" style="14" customWidth="1"/>
    <col min="13190" max="13190" width="4.7109375" style="14" customWidth="1"/>
    <col min="13191" max="13192" width="11.7109375" style="14" customWidth="1"/>
    <col min="13193" max="13193" width="4.7109375" style="14" customWidth="1"/>
    <col min="13194" max="13195" width="11.7109375" style="14" customWidth="1"/>
    <col min="13196" max="13196" width="4.7109375" style="14" customWidth="1"/>
    <col min="13197" max="13198" width="11.7109375" style="14" customWidth="1"/>
    <col min="13199" max="13199" width="4.7109375" style="14" customWidth="1"/>
    <col min="13200" max="13201" width="11.7109375" style="14" customWidth="1"/>
    <col min="13202" max="13202" width="4.7109375" style="14" customWidth="1"/>
    <col min="13203" max="13204" width="11.7109375" style="14" customWidth="1"/>
    <col min="13205" max="13205" width="4.7109375" style="14" customWidth="1"/>
    <col min="13206" max="13207" width="11.7109375" style="14" customWidth="1"/>
    <col min="13208" max="13208" width="4.7109375" style="14" customWidth="1"/>
    <col min="13209" max="13210" width="11.7109375" style="14" customWidth="1"/>
    <col min="13211" max="13211" width="4.7109375" style="14" customWidth="1"/>
    <col min="13212" max="13213" width="11.7109375" style="14" customWidth="1"/>
    <col min="13214" max="13214" width="4.7109375" style="14" customWidth="1"/>
    <col min="13215" max="13216" width="11.7109375" style="14" customWidth="1"/>
    <col min="13217" max="13217" width="4.7109375" style="14" customWidth="1"/>
    <col min="13218" max="13219" width="11.7109375" style="14" customWidth="1"/>
    <col min="13220" max="13220" width="4.7109375" style="14" customWidth="1"/>
    <col min="13221" max="13222" width="11.7109375" style="14" customWidth="1"/>
    <col min="13223" max="13223" width="4.7109375" style="14" customWidth="1"/>
    <col min="13224" max="13225" width="11.7109375" style="14" customWidth="1"/>
    <col min="13226" max="13226" width="4.7109375" style="14" customWidth="1"/>
    <col min="13227" max="13228" width="11.7109375" style="14" customWidth="1"/>
    <col min="13229" max="13229" width="4.7109375" style="14" customWidth="1"/>
    <col min="13230" max="13231" width="11.7109375" style="14" customWidth="1"/>
    <col min="13232" max="13232" width="4.7109375" style="14" customWidth="1"/>
    <col min="13233" max="13234" width="11.7109375" style="14" customWidth="1"/>
    <col min="13235" max="13235" width="4.7109375" style="14" customWidth="1"/>
    <col min="13236" max="13237" width="11.7109375" style="14" customWidth="1"/>
    <col min="13238" max="13238" width="4.7109375" style="14" customWidth="1"/>
    <col min="13239" max="13240" width="11.7109375" style="14" customWidth="1"/>
    <col min="13241" max="13241" width="4.7109375" style="14" customWidth="1"/>
    <col min="13242" max="13243" width="11.7109375" style="14" customWidth="1"/>
    <col min="13244" max="13244" width="4.7109375" style="14" customWidth="1"/>
    <col min="13245" max="13246" width="11.7109375" style="14" customWidth="1"/>
    <col min="13247" max="13247" width="4.7109375" style="14" customWidth="1"/>
    <col min="13248" max="13249" width="11.7109375" style="14" customWidth="1"/>
    <col min="13250" max="13250" width="4.7109375" style="14" customWidth="1"/>
    <col min="13251" max="13252" width="11.7109375" style="14" customWidth="1"/>
    <col min="13253" max="13253" width="4.7109375" style="14" customWidth="1"/>
    <col min="13254" max="13255" width="11.7109375" style="14" customWidth="1"/>
    <col min="13256" max="13256" width="4.7109375" style="14" customWidth="1"/>
    <col min="13257" max="13258" width="11.7109375" style="14" customWidth="1"/>
    <col min="13259" max="13259" width="4.7109375" style="14" customWidth="1"/>
    <col min="13260" max="13261" width="11.7109375" style="14" customWidth="1"/>
    <col min="13262" max="13262" width="4.7109375" style="14" customWidth="1"/>
    <col min="13263" max="13264" width="11.7109375" style="14" customWidth="1"/>
    <col min="13265" max="13265" width="4.7109375" style="14" customWidth="1"/>
    <col min="13266" max="13267" width="11.7109375" style="14" customWidth="1"/>
    <col min="13268" max="13268" width="4.7109375" style="14" customWidth="1"/>
    <col min="13269" max="13270" width="11.7109375" style="14" customWidth="1"/>
    <col min="13271" max="13271" width="4.7109375" style="14" customWidth="1"/>
    <col min="13272" max="13273" width="11.7109375" style="14" customWidth="1"/>
    <col min="13274" max="13274" width="4.7109375" style="14" customWidth="1"/>
    <col min="13275" max="13276" width="11.7109375" style="14" customWidth="1"/>
    <col min="13277" max="13277" width="4.7109375" style="14" customWidth="1"/>
    <col min="13278" max="13279" width="11.7109375" style="14" customWidth="1"/>
    <col min="13280" max="13280" width="4.7109375" style="14" customWidth="1"/>
    <col min="13281" max="13282" width="11.7109375" style="14" customWidth="1"/>
    <col min="13283" max="13283" width="4.7109375" style="14" customWidth="1"/>
    <col min="13284" max="13285" width="11.7109375" style="14" customWidth="1"/>
    <col min="13286" max="13286" width="4.7109375" style="14" customWidth="1"/>
    <col min="13287" max="13288" width="11.7109375" style="14" customWidth="1"/>
    <col min="13289" max="13289" width="4.7109375" style="14" customWidth="1"/>
    <col min="13290" max="13299" width="11.7109375" style="14" customWidth="1"/>
    <col min="13300" max="13312" width="9.140625" style="14"/>
    <col min="13313" max="13313" width="11.7109375" style="14" customWidth="1"/>
    <col min="13314" max="13314" width="3.7109375" style="14" customWidth="1"/>
    <col min="13315" max="13316" width="11.7109375" style="14" customWidth="1"/>
    <col min="13317" max="13317" width="3.7109375" style="14" customWidth="1"/>
    <col min="13318" max="13319" width="11.7109375" style="14" customWidth="1"/>
    <col min="13320" max="13320" width="4.7109375" style="14" customWidth="1"/>
    <col min="13321" max="13322" width="11.7109375" style="14" customWidth="1"/>
    <col min="13323" max="13323" width="4.7109375" style="14" customWidth="1"/>
    <col min="13324" max="13325" width="11.7109375" style="14" customWidth="1"/>
    <col min="13326" max="13326" width="4.7109375" style="14" customWidth="1"/>
    <col min="13327" max="13328" width="11.7109375" style="14" customWidth="1"/>
    <col min="13329" max="13329" width="4.7109375" style="14" customWidth="1"/>
    <col min="13330" max="13331" width="11.7109375" style="14" customWidth="1"/>
    <col min="13332" max="13332" width="4.7109375" style="14" customWidth="1"/>
    <col min="13333" max="13334" width="11.7109375" style="14" customWidth="1"/>
    <col min="13335" max="13335" width="4.7109375" style="14" customWidth="1"/>
    <col min="13336" max="13337" width="11.7109375" style="14" customWidth="1"/>
    <col min="13338" max="13338" width="4.7109375" style="14" customWidth="1"/>
    <col min="13339" max="13340" width="11.7109375" style="14" customWidth="1"/>
    <col min="13341" max="13341" width="4.7109375" style="14" customWidth="1"/>
    <col min="13342" max="13343" width="11.7109375" style="14" customWidth="1"/>
    <col min="13344" max="13344" width="4.7109375" style="14" customWidth="1"/>
    <col min="13345" max="13346" width="11.7109375" style="14" customWidth="1"/>
    <col min="13347" max="13347" width="4.7109375" style="14" customWidth="1"/>
    <col min="13348" max="13349" width="11.7109375" style="14" customWidth="1"/>
    <col min="13350" max="13350" width="4.7109375" style="14" customWidth="1"/>
    <col min="13351" max="13352" width="11.7109375" style="14" customWidth="1"/>
    <col min="13353" max="13353" width="4.7109375" style="14" customWidth="1"/>
    <col min="13354" max="13355" width="11.7109375" style="14" customWidth="1"/>
    <col min="13356" max="13356" width="4.7109375" style="14" customWidth="1"/>
    <col min="13357" max="13358" width="11.7109375" style="14" customWidth="1"/>
    <col min="13359" max="13359" width="4.7109375" style="14" customWidth="1"/>
    <col min="13360" max="13361" width="11.7109375" style="14" customWidth="1"/>
    <col min="13362" max="13362" width="4.7109375" style="14" customWidth="1"/>
    <col min="13363" max="13364" width="11.7109375" style="14" customWidth="1"/>
    <col min="13365" max="13365" width="4.7109375" style="14" customWidth="1"/>
    <col min="13366" max="13367" width="11.7109375" style="14" customWidth="1"/>
    <col min="13368" max="13368" width="4.7109375" style="14" customWidth="1"/>
    <col min="13369" max="13370" width="11.7109375" style="14" customWidth="1"/>
    <col min="13371" max="13371" width="4.7109375" style="14" customWidth="1"/>
    <col min="13372" max="13373" width="11.7109375" style="14" customWidth="1"/>
    <col min="13374" max="13374" width="4.7109375" style="14" customWidth="1"/>
    <col min="13375" max="13376" width="11.7109375" style="14" customWidth="1"/>
    <col min="13377" max="13377" width="4.7109375" style="14" customWidth="1"/>
    <col min="13378" max="13379" width="11.7109375" style="14" customWidth="1"/>
    <col min="13380" max="13380" width="4.7109375" style="14" customWidth="1"/>
    <col min="13381" max="13382" width="11.7109375" style="14" customWidth="1"/>
    <col min="13383" max="13383" width="4.7109375" style="14" customWidth="1"/>
    <col min="13384" max="13385" width="11.7109375" style="14" customWidth="1"/>
    <col min="13386" max="13386" width="4.7109375" style="14" customWidth="1"/>
    <col min="13387" max="13388" width="11.7109375" style="14" customWidth="1"/>
    <col min="13389" max="13389" width="4.7109375" style="14" customWidth="1"/>
    <col min="13390" max="13391" width="11.7109375" style="14" customWidth="1"/>
    <col min="13392" max="13392" width="4.7109375" style="14" customWidth="1"/>
    <col min="13393" max="13394" width="11.7109375" style="14" customWidth="1"/>
    <col min="13395" max="13395" width="4.7109375" style="14" customWidth="1"/>
    <col min="13396" max="13397" width="11.7109375" style="14" customWidth="1"/>
    <col min="13398" max="13398" width="4.7109375" style="14" customWidth="1"/>
    <col min="13399" max="13400" width="11.7109375" style="14" customWidth="1"/>
    <col min="13401" max="13401" width="4.7109375" style="14" customWidth="1"/>
    <col min="13402" max="13403" width="11.7109375" style="14" customWidth="1"/>
    <col min="13404" max="13404" width="4.7109375" style="14" customWidth="1"/>
    <col min="13405" max="13406" width="11.7109375" style="14" customWidth="1"/>
    <col min="13407" max="13407" width="4.7109375" style="14" customWidth="1"/>
    <col min="13408" max="13409" width="11.7109375" style="14" customWidth="1"/>
    <col min="13410" max="13410" width="4.7109375" style="14" customWidth="1"/>
    <col min="13411" max="13412" width="11.7109375" style="14" customWidth="1"/>
    <col min="13413" max="13413" width="4.7109375" style="14" customWidth="1"/>
    <col min="13414" max="13415" width="11.7109375" style="14" customWidth="1"/>
    <col min="13416" max="13416" width="4.7109375" style="14" customWidth="1"/>
    <col min="13417" max="13418" width="11.7109375" style="14" customWidth="1"/>
    <col min="13419" max="13419" width="4.7109375" style="14" customWidth="1"/>
    <col min="13420" max="13421" width="11.7109375" style="14" customWidth="1"/>
    <col min="13422" max="13422" width="4.7109375" style="14" customWidth="1"/>
    <col min="13423" max="13424" width="11.7109375" style="14" customWidth="1"/>
    <col min="13425" max="13425" width="4.7109375" style="14" customWidth="1"/>
    <col min="13426" max="13427" width="11.7109375" style="14" customWidth="1"/>
    <col min="13428" max="13428" width="4.7109375" style="14" customWidth="1"/>
    <col min="13429" max="13430" width="11.7109375" style="14" customWidth="1"/>
    <col min="13431" max="13431" width="4.7109375" style="14" customWidth="1"/>
    <col min="13432" max="13433" width="11.7109375" style="14" customWidth="1"/>
    <col min="13434" max="13434" width="4.7109375" style="14" customWidth="1"/>
    <col min="13435" max="13436" width="11.7109375" style="14" customWidth="1"/>
    <col min="13437" max="13437" width="4.7109375" style="14" customWidth="1"/>
    <col min="13438" max="13439" width="11.7109375" style="14" customWidth="1"/>
    <col min="13440" max="13440" width="4.7109375" style="14" customWidth="1"/>
    <col min="13441" max="13442" width="11.7109375" style="14" customWidth="1"/>
    <col min="13443" max="13443" width="4.7109375" style="14" customWidth="1"/>
    <col min="13444" max="13445" width="11.7109375" style="14" customWidth="1"/>
    <col min="13446" max="13446" width="4.7109375" style="14" customWidth="1"/>
    <col min="13447" max="13448" width="11.7109375" style="14" customWidth="1"/>
    <col min="13449" max="13449" width="4.7109375" style="14" customWidth="1"/>
    <col min="13450" max="13451" width="11.7109375" style="14" customWidth="1"/>
    <col min="13452" max="13452" width="4.7109375" style="14" customWidth="1"/>
    <col min="13453" max="13454" width="11.7109375" style="14" customWidth="1"/>
    <col min="13455" max="13455" width="4.7109375" style="14" customWidth="1"/>
    <col min="13456" max="13457" width="11.7109375" style="14" customWidth="1"/>
    <col min="13458" max="13458" width="4.7109375" style="14" customWidth="1"/>
    <col min="13459" max="13460" width="11.7109375" style="14" customWidth="1"/>
    <col min="13461" max="13461" width="4.7109375" style="14" customWidth="1"/>
    <col min="13462" max="13463" width="11.7109375" style="14" customWidth="1"/>
    <col min="13464" max="13464" width="4.7109375" style="14" customWidth="1"/>
    <col min="13465" max="13466" width="11.7109375" style="14" customWidth="1"/>
    <col min="13467" max="13467" width="4.7109375" style="14" customWidth="1"/>
    <col min="13468" max="13469" width="11.7109375" style="14" customWidth="1"/>
    <col min="13470" max="13470" width="4.7109375" style="14" customWidth="1"/>
    <col min="13471" max="13472" width="11.7109375" style="14" customWidth="1"/>
    <col min="13473" max="13473" width="4.7109375" style="14" customWidth="1"/>
    <col min="13474" max="13475" width="11.7109375" style="14" customWidth="1"/>
    <col min="13476" max="13476" width="4.7109375" style="14" customWidth="1"/>
    <col min="13477" max="13478" width="11.7109375" style="14" customWidth="1"/>
    <col min="13479" max="13479" width="4.7109375" style="14" customWidth="1"/>
    <col min="13480" max="13481" width="11.7109375" style="14" customWidth="1"/>
    <col min="13482" max="13482" width="4.7109375" style="14" customWidth="1"/>
    <col min="13483" max="13484" width="11.7109375" style="14" customWidth="1"/>
    <col min="13485" max="13485" width="4.7109375" style="14" customWidth="1"/>
    <col min="13486" max="13487" width="11.7109375" style="14" customWidth="1"/>
    <col min="13488" max="13488" width="4.7109375" style="14" customWidth="1"/>
    <col min="13489" max="13490" width="11.7109375" style="14" customWidth="1"/>
    <col min="13491" max="13491" width="4.7109375" style="14" customWidth="1"/>
    <col min="13492" max="13493" width="11.7109375" style="14" customWidth="1"/>
    <col min="13494" max="13494" width="4.7109375" style="14" customWidth="1"/>
    <col min="13495" max="13496" width="11.7109375" style="14" customWidth="1"/>
    <col min="13497" max="13497" width="4.7109375" style="14" customWidth="1"/>
    <col min="13498" max="13499" width="11.7109375" style="14" customWidth="1"/>
    <col min="13500" max="13500" width="4.7109375" style="14" customWidth="1"/>
    <col min="13501" max="13502" width="11.7109375" style="14" customWidth="1"/>
    <col min="13503" max="13503" width="4.7109375" style="14" customWidth="1"/>
    <col min="13504" max="13505" width="11.7109375" style="14" customWidth="1"/>
    <col min="13506" max="13506" width="4.7109375" style="14" customWidth="1"/>
    <col min="13507" max="13508" width="11.7109375" style="14" customWidth="1"/>
    <col min="13509" max="13509" width="4.7109375" style="14" customWidth="1"/>
    <col min="13510" max="13511" width="11.7109375" style="14" customWidth="1"/>
    <col min="13512" max="13512" width="4.7109375" style="14" customWidth="1"/>
    <col min="13513" max="13514" width="11.7109375" style="14" customWidth="1"/>
    <col min="13515" max="13515" width="4.7109375" style="14" customWidth="1"/>
    <col min="13516" max="13517" width="11.7109375" style="14" customWidth="1"/>
    <col min="13518" max="13518" width="4.7109375" style="14" customWidth="1"/>
    <col min="13519" max="13520" width="11.7109375" style="14" customWidth="1"/>
    <col min="13521" max="13521" width="4.7109375" style="14" customWidth="1"/>
    <col min="13522" max="13523" width="11.7109375" style="14" customWidth="1"/>
    <col min="13524" max="13524" width="4.7109375" style="14" customWidth="1"/>
    <col min="13525" max="13526" width="11.7109375" style="14" customWidth="1"/>
    <col min="13527" max="13527" width="4.7109375" style="14" customWidth="1"/>
    <col min="13528" max="13529" width="11.7109375" style="14" customWidth="1"/>
    <col min="13530" max="13530" width="4.7109375" style="14" customWidth="1"/>
    <col min="13531" max="13532" width="11.7109375" style="14" customWidth="1"/>
    <col min="13533" max="13533" width="4.7109375" style="14" customWidth="1"/>
    <col min="13534" max="13535" width="11.7109375" style="14" customWidth="1"/>
    <col min="13536" max="13536" width="4.7109375" style="14" customWidth="1"/>
    <col min="13537" max="13538" width="11.7109375" style="14" customWidth="1"/>
    <col min="13539" max="13539" width="4.7109375" style="14" customWidth="1"/>
    <col min="13540" max="13541" width="11.7109375" style="14" customWidth="1"/>
    <col min="13542" max="13542" width="4.7109375" style="14" customWidth="1"/>
    <col min="13543" max="13544" width="11.7109375" style="14" customWidth="1"/>
    <col min="13545" max="13545" width="4.7109375" style="14" customWidth="1"/>
    <col min="13546" max="13555" width="11.7109375" style="14" customWidth="1"/>
    <col min="13556" max="13568" width="9.140625" style="14"/>
    <col min="13569" max="13569" width="11.7109375" style="14" customWidth="1"/>
    <col min="13570" max="13570" width="3.7109375" style="14" customWidth="1"/>
    <col min="13571" max="13572" width="11.7109375" style="14" customWidth="1"/>
    <col min="13573" max="13573" width="3.7109375" style="14" customWidth="1"/>
    <col min="13574" max="13575" width="11.7109375" style="14" customWidth="1"/>
    <col min="13576" max="13576" width="4.7109375" style="14" customWidth="1"/>
    <col min="13577" max="13578" width="11.7109375" style="14" customWidth="1"/>
    <col min="13579" max="13579" width="4.7109375" style="14" customWidth="1"/>
    <col min="13580" max="13581" width="11.7109375" style="14" customWidth="1"/>
    <col min="13582" max="13582" width="4.7109375" style="14" customWidth="1"/>
    <col min="13583" max="13584" width="11.7109375" style="14" customWidth="1"/>
    <col min="13585" max="13585" width="4.7109375" style="14" customWidth="1"/>
    <col min="13586" max="13587" width="11.7109375" style="14" customWidth="1"/>
    <col min="13588" max="13588" width="4.7109375" style="14" customWidth="1"/>
    <col min="13589" max="13590" width="11.7109375" style="14" customWidth="1"/>
    <col min="13591" max="13591" width="4.7109375" style="14" customWidth="1"/>
    <col min="13592" max="13593" width="11.7109375" style="14" customWidth="1"/>
    <col min="13594" max="13594" width="4.7109375" style="14" customWidth="1"/>
    <col min="13595" max="13596" width="11.7109375" style="14" customWidth="1"/>
    <col min="13597" max="13597" width="4.7109375" style="14" customWidth="1"/>
    <col min="13598" max="13599" width="11.7109375" style="14" customWidth="1"/>
    <col min="13600" max="13600" width="4.7109375" style="14" customWidth="1"/>
    <col min="13601" max="13602" width="11.7109375" style="14" customWidth="1"/>
    <col min="13603" max="13603" width="4.7109375" style="14" customWidth="1"/>
    <col min="13604" max="13605" width="11.7109375" style="14" customWidth="1"/>
    <col min="13606" max="13606" width="4.7109375" style="14" customWidth="1"/>
    <col min="13607" max="13608" width="11.7109375" style="14" customWidth="1"/>
    <col min="13609" max="13609" width="4.7109375" style="14" customWidth="1"/>
    <col min="13610" max="13611" width="11.7109375" style="14" customWidth="1"/>
    <col min="13612" max="13612" width="4.7109375" style="14" customWidth="1"/>
    <col min="13613" max="13614" width="11.7109375" style="14" customWidth="1"/>
    <col min="13615" max="13615" width="4.7109375" style="14" customWidth="1"/>
    <col min="13616" max="13617" width="11.7109375" style="14" customWidth="1"/>
    <col min="13618" max="13618" width="4.7109375" style="14" customWidth="1"/>
    <col min="13619" max="13620" width="11.7109375" style="14" customWidth="1"/>
    <col min="13621" max="13621" width="4.7109375" style="14" customWidth="1"/>
    <col min="13622" max="13623" width="11.7109375" style="14" customWidth="1"/>
    <col min="13624" max="13624" width="4.7109375" style="14" customWidth="1"/>
    <col min="13625" max="13626" width="11.7109375" style="14" customWidth="1"/>
    <col min="13627" max="13627" width="4.7109375" style="14" customWidth="1"/>
    <col min="13628" max="13629" width="11.7109375" style="14" customWidth="1"/>
    <col min="13630" max="13630" width="4.7109375" style="14" customWidth="1"/>
    <col min="13631" max="13632" width="11.7109375" style="14" customWidth="1"/>
    <col min="13633" max="13633" width="4.7109375" style="14" customWidth="1"/>
    <col min="13634" max="13635" width="11.7109375" style="14" customWidth="1"/>
    <col min="13636" max="13636" width="4.7109375" style="14" customWidth="1"/>
    <col min="13637" max="13638" width="11.7109375" style="14" customWidth="1"/>
    <col min="13639" max="13639" width="4.7109375" style="14" customWidth="1"/>
    <col min="13640" max="13641" width="11.7109375" style="14" customWidth="1"/>
    <col min="13642" max="13642" width="4.7109375" style="14" customWidth="1"/>
    <col min="13643" max="13644" width="11.7109375" style="14" customWidth="1"/>
    <col min="13645" max="13645" width="4.7109375" style="14" customWidth="1"/>
    <col min="13646" max="13647" width="11.7109375" style="14" customWidth="1"/>
    <col min="13648" max="13648" width="4.7109375" style="14" customWidth="1"/>
    <col min="13649" max="13650" width="11.7109375" style="14" customWidth="1"/>
    <col min="13651" max="13651" width="4.7109375" style="14" customWidth="1"/>
    <col min="13652" max="13653" width="11.7109375" style="14" customWidth="1"/>
    <col min="13654" max="13654" width="4.7109375" style="14" customWidth="1"/>
    <col min="13655" max="13656" width="11.7109375" style="14" customWidth="1"/>
    <col min="13657" max="13657" width="4.7109375" style="14" customWidth="1"/>
    <col min="13658" max="13659" width="11.7109375" style="14" customWidth="1"/>
    <col min="13660" max="13660" width="4.7109375" style="14" customWidth="1"/>
    <col min="13661" max="13662" width="11.7109375" style="14" customWidth="1"/>
    <col min="13663" max="13663" width="4.7109375" style="14" customWidth="1"/>
    <col min="13664" max="13665" width="11.7109375" style="14" customWidth="1"/>
    <col min="13666" max="13666" width="4.7109375" style="14" customWidth="1"/>
    <col min="13667" max="13668" width="11.7109375" style="14" customWidth="1"/>
    <col min="13669" max="13669" width="4.7109375" style="14" customWidth="1"/>
    <col min="13670" max="13671" width="11.7109375" style="14" customWidth="1"/>
    <col min="13672" max="13672" width="4.7109375" style="14" customWidth="1"/>
    <col min="13673" max="13674" width="11.7109375" style="14" customWidth="1"/>
    <col min="13675" max="13675" width="4.7109375" style="14" customWidth="1"/>
    <col min="13676" max="13677" width="11.7109375" style="14" customWidth="1"/>
    <col min="13678" max="13678" width="4.7109375" style="14" customWidth="1"/>
    <col min="13679" max="13680" width="11.7109375" style="14" customWidth="1"/>
    <col min="13681" max="13681" width="4.7109375" style="14" customWidth="1"/>
    <col min="13682" max="13683" width="11.7109375" style="14" customWidth="1"/>
    <col min="13684" max="13684" width="4.7109375" style="14" customWidth="1"/>
    <col min="13685" max="13686" width="11.7109375" style="14" customWidth="1"/>
    <col min="13687" max="13687" width="4.7109375" style="14" customWidth="1"/>
    <col min="13688" max="13689" width="11.7109375" style="14" customWidth="1"/>
    <col min="13690" max="13690" width="4.7109375" style="14" customWidth="1"/>
    <col min="13691" max="13692" width="11.7109375" style="14" customWidth="1"/>
    <col min="13693" max="13693" width="4.7109375" style="14" customWidth="1"/>
    <col min="13694" max="13695" width="11.7109375" style="14" customWidth="1"/>
    <col min="13696" max="13696" width="4.7109375" style="14" customWidth="1"/>
    <col min="13697" max="13698" width="11.7109375" style="14" customWidth="1"/>
    <col min="13699" max="13699" width="4.7109375" style="14" customWidth="1"/>
    <col min="13700" max="13701" width="11.7109375" style="14" customWidth="1"/>
    <col min="13702" max="13702" width="4.7109375" style="14" customWidth="1"/>
    <col min="13703" max="13704" width="11.7109375" style="14" customWidth="1"/>
    <col min="13705" max="13705" width="4.7109375" style="14" customWidth="1"/>
    <col min="13706" max="13707" width="11.7109375" style="14" customWidth="1"/>
    <col min="13708" max="13708" width="4.7109375" style="14" customWidth="1"/>
    <col min="13709" max="13710" width="11.7109375" style="14" customWidth="1"/>
    <col min="13711" max="13711" width="4.7109375" style="14" customWidth="1"/>
    <col min="13712" max="13713" width="11.7109375" style="14" customWidth="1"/>
    <col min="13714" max="13714" width="4.7109375" style="14" customWidth="1"/>
    <col min="13715" max="13716" width="11.7109375" style="14" customWidth="1"/>
    <col min="13717" max="13717" width="4.7109375" style="14" customWidth="1"/>
    <col min="13718" max="13719" width="11.7109375" style="14" customWidth="1"/>
    <col min="13720" max="13720" width="4.7109375" style="14" customWidth="1"/>
    <col min="13721" max="13722" width="11.7109375" style="14" customWidth="1"/>
    <col min="13723" max="13723" width="4.7109375" style="14" customWidth="1"/>
    <col min="13724" max="13725" width="11.7109375" style="14" customWidth="1"/>
    <col min="13726" max="13726" width="4.7109375" style="14" customWidth="1"/>
    <col min="13727" max="13728" width="11.7109375" style="14" customWidth="1"/>
    <col min="13729" max="13729" width="4.7109375" style="14" customWidth="1"/>
    <col min="13730" max="13731" width="11.7109375" style="14" customWidth="1"/>
    <col min="13732" max="13732" width="4.7109375" style="14" customWidth="1"/>
    <col min="13733" max="13734" width="11.7109375" style="14" customWidth="1"/>
    <col min="13735" max="13735" width="4.7109375" style="14" customWidth="1"/>
    <col min="13736" max="13737" width="11.7109375" style="14" customWidth="1"/>
    <col min="13738" max="13738" width="4.7109375" style="14" customWidth="1"/>
    <col min="13739" max="13740" width="11.7109375" style="14" customWidth="1"/>
    <col min="13741" max="13741" width="4.7109375" style="14" customWidth="1"/>
    <col min="13742" max="13743" width="11.7109375" style="14" customWidth="1"/>
    <col min="13744" max="13744" width="4.7109375" style="14" customWidth="1"/>
    <col min="13745" max="13746" width="11.7109375" style="14" customWidth="1"/>
    <col min="13747" max="13747" width="4.7109375" style="14" customWidth="1"/>
    <col min="13748" max="13749" width="11.7109375" style="14" customWidth="1"/>
    <col min="13750" max="13750" width="4.7109375" style="14" customWidth="1"/>
    <col min="13751" max="13752" width="11.7109375" style="14" customWidth="1"/>
    <col min="13753" max="13753" width="4.7109375" style="14" customWidth="1"/>
    <col min="13754" max="13755" width="11.7109375" style="14" customWidth="1"/>
    <col min="13756" max="13756" width="4.7109375" style="14" customWidth="1"/>
    <col min="13757" max="13758" width="11.7109375" style="14" customWidth="1"/>
    <col min="13759" max="13759" width="4.7109375" style="14" customWidth="1"/>
    <col min="13760" max="13761" width="11.7109375" style="14" customWidth="1"/>
    <col min="13762" max="13762" width="4.7109375" style="14" customWidth="1"/>
    <col min="13763" max="13764" width="11.7109375" style="14" customWidth="1"/>
    <col min="13765" max="13765" width="4.7109375" style="14" customWidth="1"/>
    <col min="13766" max="13767" width="11.7109375" style="14" customWidth="1"/>
    <col min="13768" max="13768" width="4.7109375" style="14" customWidth="1"/>
    <col min="13769" max="13770" width="11.7109375" style="14" customWidth="1"/>
    <col min="13771" max="13771" width="4.7109375" style="14" customWidth="1"/>
    <col min="13772" max="13773" width="11.7109375" style="14" customWidth="1"/>
    <col min="13774" max="13774" width="4.7109375" style="14" customWidth="1"/>
    <col min="13775" max="13776" width="11.7109375" style="14" customWidth="1"/>
    <col min="13777" max="13777" width="4.7109375" style="14" customWidth="1"/>
    <col min="13778" max="13779" width="11.7109375" style="14" customWidth="1"/>
    <col min="13780" max="13780" width="4.7109375" style="14" customWidth="1"/>
    <col min="13781" max="13782" width="11.7109375" style="14" customWidth="1"/>
    <col min="13783" max="13783" width="4.7109375" style="14" customWidth="1"/>
    <col min="13784" max="13785" width="11.7109375" style="14" customWidth="1"/>
    <col min="13786" max="13786" width="4.7109375" style="14" customWidth="1"/>
    <col min="13787" max="13788" width="11.7109375" style="14" customWidth="1"/>
    <col min="13789" max="13789" width="4.7109375" style="14" customWidth="1"/>
    <col min="13790" max="13791" width="11.7109375" style="14" customWidth="1"/>
    <col min="13792" max="13792" width="4.7109375" style="14" customWidth="1"/>
    <col min="13793" max="13794" width="11.7109375" style="14" customWidth="1"/>
    <col min="13795" max="13795" width="4.7109375" style="14" customWidth="1"/>
    <col min="13796" max="13797" width="11.7109375" style="14" customWidth="1"/>
    <col min="13798" max="13798" width="4.7109375" style="14" customWidth="1"/>
    <col min="13799" max="13800" width="11.7109375" style="14" customWidth="1"/>
    <col min="13801" max="13801" width="4.7109375" style="14" customWidth="1"/>
    <col min="13802" max="13811" width="11.7109375" style="14" customWidth="1"/>
    <col min="13812" max="13824" width="9.140625" style="14"/>
    <col min="13825" max="13825" width="11.7109375" style="14" customWidth="1"/>
    <col min="13826" max="13826" width="3.7109375" style="14" customWidth="1"/>
    <col min="13827" max="13828" width="11.7109375" style="14" customWidth="1"/>
    <col min="13829" max="13829" width="3.7109375" style="14" customWidth="1"/>
    <col min="13830" max="13831" width="11.7109375" style="14" customWidth="1"/>
    <col min="13832" max="13832" width="4.7109375" style="14" customWidth="1"/>
    <col min="13833" max="13834" width="11.7109375" style="14" customWidth="1"/>
    <col min="13835" max="13835" width="4.7109375" style="14" customWidth="1"/>
    <col min="13836" max="13837" width="11.7109375" style="14" customWidth="1"/>
    <col min="13838" max="13838" width="4.7109375" style="14" customWidth="1"/>
    <col min="13839" max="13840" width="11.7109375" style="14" customWidth="1"/>
    <col min="13841" max="13841" width="4.7109375" style="14" customWidth="1"/>
    <col min="13842" max="13843" width="11.7109375" style="14" customWidth="1"/>
    <col min="13844" max="13844" width="4.7109375" style="14" customWidth="1"/>
    <col min="13845" max="13846" width="11.7109375" style="14" customWidth="1"/>
    <col min="13847" max="13847" width="4.7109375" style="14" customWidth="1"/>
    <col min="13848" max="13849" width="11.7109375" style="14" customWidth="1"/>
    <col min="13850" max="13850" width="4.7109375" style="14" customWidth="1"/>
    <col min="13851" max="13852" width="11.7109375" style="14" customWidth="1"/>
    <col min="13853" max="13853" width="4.7109375" style="14" customWidth="1"/>
    <col min="13854" max="13855" width="11.7109375" style="14" customWidth="1"/>
    <col min="13856" max="13856" width="4.7109375" style="14" customWidth="1"/>
    <col min="13857" max="13858" width="11.7109375" style="14" customWidth="1"/>
    <col min="13859" max="13859" width="4.7109375" style="14" customWidth="1"/>
    <col min="13860" max="13861" width="11.7109375" style="14" customWidth="1"/>
    <col min="13862" max="13862" width="4.7109375" style="14" customWidth="1"/>
    <col min="13863" max="13864" width="11.7109375" style="14" customWidth="1"/>
    <col min="13865" max="13865" width="4.7109375" style="14" customWidth="1"/>
    <col min="13866" max="13867" width="11.7109375" style="14" customWidth="1"/>
    <col min="13868" max="13868" width="4.7109375" style="14" customWidth="1"/>
    <col min="13869" max="13870" width="11.7109375" style="14" customWidth="1"/>
    <col min="13871" max="13871" width="4.7109375" style="14" customWidth="1"/>
    <col min="13872" max="13873" width="11.7109375" style="14" customWidth="1"/>
    <col min="13874" max="13874" width="4.7109375" style="14" customWidth="1"/>
    <col min="13875" max="13876" width="11.7109375" style="14" customWidth="1"/>
    <col min="13877" max="13877" width="4.7109375" style="14" customWidth="1"/>
    <col min="13878" max="13879" width="11.7109375" style="14" customWidth="1"/>
    <col min="13880" max="13880" width="4.7109375" style="14" customWidth="1"/>
    <col min="13881" max="13882" width="11.7109375" style="14" customWidth="1"/>
    <col min="13883" max="13883" width="4.7109375" style="14" customWidth="1"/>
    <col min="13884" max="13885" width="11.7109375" style="14" customWidth="1"/>
    <col min="13886" max="13886" width="4.7109375" style="14" customWidth="1"/>
    <col min="13887" max="13888" width="11.7109375" style="14" customWidth="1"/>
    <col min="13889" max="13889" width="4.7109375" style="14" customWidth="1"/>
    <col min="13890" max="13891" width="11.7109375" style="14" customWidth="1"/>
    <col min="13892" max="13892" width="4.7109375" style="14" customWidth="1"/>
    <col min="13893" max="13894" width="11.7109375" style="14" customWidth="1"/>
    <col min="13895" max="13895" width="4.7109375" style="14" customWidth="1"/>
    <col min="13896" max="13897" width="11.7109375" style="14" customWidth="1"/>
    <col min="13898" max="13898" width="4.7109375" style="14" customWidth="1"/>
    <col min="13899" max="13900" width="11.7109375" style="14" customWidth="1"/>
    <col min="13901" max="13901" width="4.7109375" style="14" customWidth="1"/>
    <col min="13902" max="13903" width="11.7109375" style="14" customWidth="1"/>
    <col min="13904" max="13904" width="4.7109375" style="14" customWidth="1"/>
    <col min="13905" max="13906" width="11.7109375" style="14" customWidth="1"/>
    <col min="13907" max="13907" width="4.7109375" style="14" customWidth="1"/>
    <col min="13908" max="13909" width="11.7109375" style="14" customWidth="1"/>
    <col min="13910" max="13910" width="4.7109375" style="14" customWidth="1"/>
    <col min="13911" max="13912" width="11.7109375" style="14" customWidth="1"/>
    <col min="13913" max="13913" width="4.7109375" style="14" customWidth="1"/>
    <col min="13914" max="13915" width="11.7109375" style="14" customWidth="1"/>
    <col min="13916" max="13916" width="4.7109375" style="14" customWidth="1"/>
    <col min="13917" max="13918" width="11.7109375" style="14" customWidth="1"/>
    <col min="13919" max="13919" width="4.7109375" style="14" customWidth="1"/>
    <col min="13920" max="13921" width="11.7109375" style="14" customWidth="1"/>
    <col min="13922" max="13922" width="4.7109375" style="14" customWidth="1"/>
    <col min="13923" max="13924" width="11.7109375" style="14" customWidth="1"/>
    <col min="13925" max="13925" width="4.7109375" style="14" customWidth="1"/>
    <col min="13926" max="13927" width="11.7109375" style="14" customWidth="1"/>
    <col min="13928" max="13928" width="4.7109375" style="14" customWidth="1"/>
    <col min="13929" max="13930" width="11.7109375" style="14" customWidth="1"/>
    <col min="13931" max="13931" width="4.7109375" style="14" customWidth="1"/>
    <col min="13932" max="13933" width="11.7109375" style="14" customWidth="1"/>
    <col min="13934" max="13934" width="4.7109375" style="14" customWidth="1"/>
    <col min="13935" max="13936" width="11.7109375" style="14" customWidth="1"/>
    <col min="13937" max="13937" width="4.7109375" style="14" customWidth="1"/>
    <col min="13938" max="13939" width="11.7109375" style="14" customWidth="1"/>
    <col min="13940" max="13940" width="4.7109375" style="14" customWidth="1"/>
    <col min="13941" max="13942" width="11.7109375" style="14" customWidth="1"/>
    <col min="13943" max="13943" width="4.7109375" style="14" customWidth="1"/>
    <col min="13944" max="13945" width="11.7109375" style="14" customWidth="1"/>
    <col min="13946" max="13946" width="4.7109375" style="14" customWidth="1"/>
    <col min="13947" max="13948" width="11.7109375" style="14" customWidth="1"/>
    <col min="13949" max="13949" width="4.7109375" style="14" customWidth="1"/>
    <col min="13950" max="13951" width="11.7109375" style="14" customWidth="1"/>
    <col min="13952" max="13952" width="4.7109375" style="14" customWidth="1"/>
    <col min="13953" max="13954" width="11.7109375" style="14" customWidth="1"/>
    <col min="13955" max="13955" width="4.7109375" style="14" customWidth="1"/>
    <col min="13956" max="13957" width="11.7109375" style="14" customWidth="1"/>
    <col min="13958" max="13958" width="4.7109375" style="14" customWidth="1"/>
    <col min="13959" max="13960" width="11.7109375" style="14" customWidth="1"/>
    <col min="13961" max="13961" width="4.7109375" style="14" customWidth="1"/>
    <col min="13962" max="13963" width="11.7109375" style="14" customWidth="1"/>
    <col min="13964" max="13964" width="4.7109375" style="14" customWidth="1"/>
    <col min="13965" max="13966" width="11.7109375" style="14" customWidth="1"/>
    <col min="13967" max="13967" width="4.7109375" style="14" customWidth="1"/>
    <col min="13968" max="13969" width="11.7109375" style="14" customWidth="1"/>
    <col min="13970" max="13970" width="4.7109375" style="14" customWidth="1"/>
    <col min="13971" max="13972" width="11.7109375" style="14" customWidth="1"/>
    <col min="13973" max="13973" width="4.7109375" style="14" customWidth="1"/>
    <col min="13974" max="13975" width="11.7109375" style="14" customWidth="1"/>
    <col min="13976" max="13976" width="4.7109375" style="14" customWidth="1"/>
    <col min="13977" max="13978" width="11.7109375" style="14" customWidth="1"/>
    <col min="13979" max="13979" width="4.7109375" style="14" customWidth="1"/>
    <col min="13980" max="13981" width="11.7109375" style="14" customWidth="1"/>
    <col min="13982" max="13982" width="4.7109375" style="14" customWidth="1"/>
    <col min="13983" max="13984" width="11.7109375" style="14" customWidth="1"/>
    <col min="13985" max="13985" width="4.7109375" style="14" customWidth="1"/>
    <col min="13986" max="13987" width="11.7109375" style="14" customWidth="1"/>
    <col min="13988" max="13988" width="4.7109375" style="14" customWidth="1"/>
    <col min="13989" max="13990" width="11.7109375" style="14" customWidth="1"/>
    <col min="13991" max="13991" width="4.7109375" style="14" customWidth="1"/>
    <col min="13992" max="13993" width="11.7109375" style="14" customWidth="1"/>
    <col min="13994" max="13994" width="4.7109375" style="14" customWidth="1"/>
    <col min="13995" max="13996" width="11.7109375" style="14" customWidth="1"/>
    <col min="13997" max="13997" width="4.7109375" style="14" customWidth="1"/>
    <col min="13998" max="13999" width="11.7109375" style="14" customWidth="1"/>
    <col min="14000" max="14000" width="4.7109375" style="14" customWidth="1"/>
    <col min="14001" max="14002" width="11.7109375" style="14" customWidth="1"/>
    <col min="14003" max="14003" width="4.7109375" style="14" customWidth="1"/>
    <col min="14004" max="14005" width="11.7109375" style="14" customWidth="1"/>
    <col min="14006" max="14006" width="4.7109375" style="14" customWidth="1"/>
    <col min="14007" max="14008" width="11.7109375" style="14" customWidth="1"/>
    <col min="14009" max="14009" width="4.7109375" style="14" customWidth="1"/>
    <col min="14010" max="14011" width="11.7109375" style="14" customWidth="1"/>
    <col min="14012" max="14012" width="4.7109375" style="14" customWidth="1"/>
    <col min="14013" max="14014" width="11.7109375" style="14" customWidth="1"/>
    <col min="14015" max="14015" width="4.7109375" style="14" customWidth="1"/>
    <col min="14016" max="14017" width="11.7109375" style="14" customWidth="1"/>
    <col min="14018" max="14018" width="4.7109375" style="14" customWidth="1"/>
    <col min="14019" max="14020" width="11.7109375" style="14" customWidth="1"/>
    <col min="14021" max="14021" width="4.7109375" style="14" customWidth="1"/>
    <col min="14022" max="14023" width="11.7109375" style="14" customWidth="1"/>
    <col min="14024" max="14024" width="4.7109375" style="14" customWidth="1"/>
    <col min="14025" max="14026" width="11.7109375" style="14" customWidth="1"/>
    <col min="14027" max="14027" width="4.7109375" style="14" customWidth="1"/>
    <col min="14028" max="14029" width="11.7109375" style="14" customWidth="1"/>
    <col min="14030" max="14030" width="4.7109375" style="14" customWidth="1"/>
    <col min="14031" max="14032" width="11.7109375" style="14" customWidth="1"/>
    <col min="14033" max="14033" width="4.7109375" style="14" customWidth="1"/>
    <col min="14034" max="14035" width="11.7109375" style="14" customWidth="1"/>
    <col min="14036" max="14036" width="4.7109375" style="14" customWidth="1"/>
    <col min="14037" max="14038" width="11.7109375" style="14" customWidth="1"/>
    <col min="14039" max="14039" width="4.7109375" style="14" customWidth="1"/>
    <col min="14040" max="14041" width="11.7109375" style="14" customWidth="1"/>
    <col min="14042" max="14042" width="4.7109375" style="14" customWidth="1"/>
    <col min="14043" max="14044" width="11.7109375" style="14" customWidth="1"/>
    <col min="14045" max="14045" width="4.7109375" style="14" customWidth="1"/>
    <col min="14046" max="14047" width="11.7109375" style="14" customWidth="1"/>
    <col min="14048" max="14048" width="4.7109375" style="14" customWidth="1"/>
    <col min="14049" max="14050" width="11.7109375" style="14" customWidth="1"/>
    <col min="14051" max="14051" width="4.7109375" style="14" customWidth="1"/>
    <col min="14052" max="14053" width="11.7109375" style="14" customWidth="1"/>
    <col min="14054" max="14054" width="4.7109375" style="14" customWidth="1"/>
    <col min="14055" max="14056" width="11.7109375" style="14" customWidth="1"/>
    <col min="14057" max="14057" width="4.7109375" style="14" customWidth="1"/>
    <col min="14058" max="14067" width="11.7109375" style="14" customWidth="1"/>
    <col min="14068" max="14080" width="9.140625" style="14"/>
    <col min="14081" max="14081" width="11.7109375" style="14" customWidth="1"/>
    <col min="14082" max="14082" width="3.7109375" style="14" customWidth="1"/>
    <col min="14083" max="14084" width="11.7109375" style="14" customWidth="1"/>
    <col min="14085" max="14085" width="3.7109375" style="14" customWidth="1"/>
    <col min="14086" max="14087" width="11.7109375" style="14" customWidth="1"/>
    <col min="14088" max="14088" width="4.7109375" style="14" customWidth="1"/>
    <col min="14089" max="14090" width="11.7109375" style="14" customWidth="1"/>
    <col min="14091" max="14091" width="4.7109375" style="14" customWidth="1"/>
    <col min="14092" max="14093" width="11.7109375" style="14" customWidth="1"/>
    <col min="14094" max="14094" width="4.7109375" style="14" customWidth="1"/>
    <col min="14095" max="14096" width="11.7109375" style="14" customWidth="1"/>
    <col min="14097" max="14097" width="4.7109375" style="14" customWidth="1"/>
    <col min="14098" max="14099" width="11.7109375" style="14" customWidth="1"/>
    <col min="14100" max="14100" width="4.7109375" style="14" customWidth="1"/>
    <col min="14101" max="14102" width="11.7109375" style="14" customWidth="1"/>
    <col min="14103" max="14103" width="4.7109375" style="14" customWidth="1"/>
    <col min="14104" max="14105" width="11.7109375" style="14" customWidth="1"/>
    <col min="14106" max="14106" width="4.7109375" style="14" customWidth="1"/>
    <col min="14107" max="14108" width="11.7109375" style="14" customWidth="1"/>
    <col min="14109" max="14109" width="4.7109375" style="14" customWidth="1"/>
    <col min="14110" max="14111" width="11.7109375" style="14" customWidth="1"/>
    <col min="14112" max="14112" width="4.7109375" style="14" customWidth="1"/>
    <col min="14113" max="14114" width="11.7109375" style="14" customWidth="1"/>
    <col min="14115" max="14115" width="4.7109375" style="14" customWidth="1"/>
    <col min="14116" max="14117" width="11.7109375" style="14" customWidth="1"/>
    <col min="14118" max="14118" width="4.7109375" style="14" customWidth="1"/>
    <col min="14119" max="14120" width="11.7109375" style="14" customWidth="1"/>
    <col min="14121" max="14121" width="4.7109375" style="14" customWidth="1"/>
    <col min="14122" max="14123" width="11.7109375" style="14" customWidth="1"/>
    <col min="14124" max="14124" width="4.7109375" style="14" customWidth="1"/>
    <col min="14125" max="14126" width="11.7109375" style="14" customWidth="1"/>
    <col min="14127" max="14127" width="4.7109375" style="14" customWidth="1"/>
    <col min="14128" max="14129" width="11.7109375" style="14" customWidth="1"/>
    <col min="14130" max="14130" width="4.7109375" style="14" customWidth="1"/>
    <col min="14131" max="14132" width="11.7109375" style="14" customWidth="1"/>
    <col min="14133" max="14133" width="4.7109375" style="14" customWidth="1"/>
    <col min="14134" max="14135" width="11.7109375" style="14" customWidth="1"/>
    <col min="14136" max="14136" width="4.7109375" style="14" customWidth="1"/>
    <col min="14137" max="14138" width="11.7109375" style="14" customWidth="1"/>
    <col min="14139" max="14139" width="4.7109375" style="14" customWidth="1"/>
    <col min="14140" max="14141" width="11.7109375" style="14" customWidth="1"/>
    <col min="14142" max="14142" width="4.7109375" style="14" customWidth="1"/>
    <col min="14143" max="14144" width="11.7109375" style="14" customWidth="1"/>
    <col min="14145" max="14145" width="4.7109375" style="14" customWidth="1"/>
    <col min="14146" max="14147" width="11.7109375" style="14" customWidth="1"/>
    <col min="14148" max="14148" width="4.7109375" style="14" customWidth="1"/>
    <col min="14149" max="14150" width="11.7109375" style="14" customWidth="1"/>
    <col min="14151" max="14151" width="4.7109375" style="14" customWidth="1"/>
    <col min="14152" max="14153" width="11.7109375" style="14" customWidth="1"/>
    <col min="14154" max="14154" width="4.7109375" style="14" customWidth="1"/>
    <col min="14155" max="14156" width="11.7109375" style="14" customWidth="1"/>
    <col min="14157" max="14157" width="4.7109375" style="14" customWidth="1"/>
    <col min="14158" max="14159" width="11.7109375" style="14" customWidth="1"/>
    <col min="14160" max="14160" width="4.7109375" style="14" customWidth="1"/>
    <col min="14161" max="14162" width="11.7109375" style="14" customWidth="1"/>
    <col min="14163" max="14163" width="4.7109375" style="14" customWidth="1"/>
    <col min="14164" max="14165" width="11.7109375" style="14" customWidth="1"/>
    <col min="14166" max="14166" width="4.7109375" style="14" customWidth="1"/>
    <col min="14167" max="14168" width="11.7109375" style="14" customWidth="1"/>
    <col min="14169" max="14169" width="4.7109375" style="14" customWidth="1"/>
    <col min="14170" max="14171" width="11.7109375" style="14" customWidth="1"/>
    <col min="14172" max="14172" width="4.7109375" style="14" customWidth="1"/>
    <col min="14173" max="14174" width="11.7109375" style="14" customWidth="1"/>
    <col min="14175" max="14175" width="4.7109375" style="14" customWidth="1"/>
    <col min="14176" max="14177" width="11.7109375" style="14" customWidth="1"/>
    <col min="14178" max="14178" width="4.7109375" style="14" customWidth="1"/>
    <col min="14179" max="14180" width="11.7109375" style="14" customWidth="1"/>
    <col min="14181" max="14181" width="4.7109375" style="14" customWidth="1"/>
    <col min="14182" max="14183" width="11.7109375" style="14" customWidth="1"/>
    <col min="14184" max="14184" width="4.7109375" style="14" customWidth="1"/>
    <col min="14185" max="14186" width="11.7109375" style="14" customWidth="1"/>
    <col min="14187" max="14187" width="4.7109375" style="14" customWidth="1"/>
    <col min="14188" max="14189" width="11.7109375" style="14" customWidth="1"/>
    <col min="14190" max="14190" width="4.7109375" style="14" customWidth="1"/>
    <col min="14191" max="14192" width="11.7109375" style="14" customWidth="1"/>
    <col min="14193" max="14193" width="4.7109375" style="14" customWidth="1"/>
    <col min="14194" max="14195" width="11.7109375" style="14" customWidth="1"/>
    <col min="14196" max="14196" width="4.7109375" style="14" customWidth="1"/>
    <col min="14197" max="14198" width="11.7109375" style="14" customWidth="1"/>
    <col min="14199" max="14199" width="4.7109375" style="14" customWidth="1"/>
    <col min="14200" max="14201" width="11.7109375" style="14" customWidth="1"/>
    <col min="14202" max="14202" width="4.7109375" style="14" customWidth="1"/>
    <col min="14203" max="14204" width="11.7109375" style="14" customWidth="1"/>
    <col min="14205" max="14205" width="4.7109375" style="14" customWidth="1"/>
    <col min="14206" max="14207" width="11.7109375" style="14" customWidth="1"/>
    <col min="14208" max="14208" width="4.7109375" style="14" customWidth="1"/>
    <col min="14209" max="14210" width="11.7109375" style="14" customWidth="1"/>
    <col min="14211" max="14211" width="4.7109375" style="14" customWidth="1"/>
    <col min="14212" max="14213" width="11.7109375" style="14" customWidth="1"/>
    <col min="14214" max="14214" width="4.7109375" style="14" customWidth="1"/>
    <col min="14215" max="14216" width="11.7109375" style="14" customWidth="1"/>
    <col min="14217" max="14217" width="4.7109375" style="14" customWidth="1"/>
    <col min="14218" max="14219" width="11.7109375" style="14" customWidth="1"/>
    <col min="14220" max="14220" width="4.7109375" style="14" customWidth="1"/>
    <col min="14221" max="14222" width="11.7109375" style="14" customWidth="1"/>
    <col min="14223" max="14223" width="4.7109375" style="14" customWidth="1"/>
    <col min="14224" max="14225" width="11.7109375" style="14" customWidth="1"/>
    <col min="14226" max="14226" width="4.7109375" style="14" customWidth="1"/>
    <col min="14227" max="14228" width="11.7109375" style="14" customWidth="1"/>
    <col min="14229" max="14229" width="4.7109375" style="14" customWidth="1"/>
    <col min="14230" max="14231" width="11.7109375" style="14" customWidth="1"/>
    <col min="14232" max="14232" width="4.7109375" style="14" customWidth="1"/>
    <col min="14233" max="14234" width="11.7109375" style="14" customWidth="1"/>
    <col min="14235" max="14235" width="4.7109375" style="14" customWidth="1"/>
    <col min="14236" max="14237" width="11.7109375" style="14" customWidth="1"/>
    <col min="14238" max="14238" width="4.7109375" style="14" customWidth="1"/>
    <col min="14239" max="14240" width="11.7109375" style="14" customWidth="1"/>
    <col min="14241" max="14241" width="4.7109375" style="14" customWidth="1"/>
    <col min="14242" max="14243" width="11.7109375" style="14" customWidth="1"/>
    <col min="14244" max="14244" width="4.7109375" style="14" customWidth="1"/>
    <col min="14245" max="14246" width="11.7109375" style="14" customWidth="1"/>
    <col min="14247" max="14247" width="4.7109375" style="14" customWidth="1"/>
    <col min="14248" max="14249" width="11.7109375" style="14" customWidth="1"/>
    <col min="14250" max="14250" width="4.7109375" style="14" customWidth="1"/>
    <col min="14251" max="14252" width="11.7109375" style="14" customWidth="1"/>
    <col min="14253" max="14253" width="4.7109375" style="14" customWidth="1"/>
    <col min="14254" max="14255" width="11.7109375" style="14" customWidth="1"/>
    <col min="14256" max="14256" width="4.7109375" style="14" customWidth="1"/>
    <col min="14257" max="14258" width="11.7109375" style="14" customWidth="1"/>
    <col min="14259" max="14259" width="4.7109375" style="14" customWidth="1"/>
    <col min="14260" max="14261" width="11.7109375" style="14" customWidth="1"/>
    <col min="14262" max="14262" width="4.7109375" style="14" customWidth="1"/>
    <col min="14263" max="14264" width="11.7109375" style="14" customWidth="1"/>
    <col min="14265" max="14265" width="4.7109375" style="14" customWidth="1"/>
    <col min="14266" max="14267" width="11.7109375" style="14" customWidth="1"/>
    <col min="14268" max="14268" width="4.7109375" style="14" customWidth="1"/>
    <col min="14269" max="14270" width="11.7109375" style="14" customWidth="1"/>
    <col min="14271" max="14271" width="4.7109375" style="14" customWidth="1"/>
    <col min="14272" max="14273" width="11.7109375" style="14" customWidth="1"/>
    <col min="14274" max="14274" width="4.7109375" style="14" customWidth="1"/>
    <col min="14275" max="14276" width="11.7109375" style="14" customWidth="1"/>
    <col min="14277" max="14277" width="4.7109375" style="14" customWidth="1"/>
    <col min="14278" max="14279" width="11.7109375" style="14" customWidth="1"/>
    <col min="14280" max="14280" width="4.7109375" style="14" customWidth="1"/>
    <col min="14281" max="14282" width="11.7109375" style="14" customWidth="1"/>
    <col min="14283" max="14283" width="4.7109375" style="14" customWidth="1"/>
    <col min="14284" max="14285" width="11.7109375" style="14" customWidth="1"/>
    <col min="14286" max="14286" width="4.7109375" style="14" customWidth="1"/>
    <col min="14287" max="14288" width="11.7109375" style="14" customWidth="1"/>
    <col min="14289" max="14289" width="4.7109375" style="14" customWidth="1"/>
    <col min="14290" max="14291" width="11.7109375" style="14" customWidth="1"/>
    <col min="14292" max="14292" width="4.7109375" style="14" customWidth="1"/>
    <col min="14293" max="14294" width="11.7109375" style="14" customWidth="1"/>
    <col min="14295" max="14295" width="4.7109375" style="14" customWidth="1"/>
    <col min="14296" max="14297" width="11.7109375" style="14" customWidth="1"/>
    <col min="14298" max="14298" width="4.7109375" style="14" customWidth="1"/>
    <col min="14299" max="14300" width="11.7109375" style="14" customWidth="1"/>
    <col min="14301" max="14301" width="4.7109375" style="14" customWidth="1"/>
    <col min="14302" max="14303" width="11.7109375" style="14" customWidth="1"/>
    <col min="14304" max="14304" width="4.7109375" style="14" customWidth="1"/>
    <col min="14305" max="14306" width="11.7109375" style="14" customWidth="1"/>
    <col min="14307" max="14307" width="4.7109375" style="14" customWidth="1"/>
    <col min="14308" max="14309" width="11.7109375" style="14" customWidth="1"/>
    <col min="14310" max="14310" width="4.7109375" style="14" customWidth="1"/>
    <col min="14311" max="14312" width="11.7109375" style="14" customWidth="1"/>
    <col min="14313" max="14313" width="4.7109375" style="14" customWidth="1"/>
    <col min="14314" max="14323" width="11.7109375" style="14" customWidth="1"/>
    <col min="14324" max="14336" width="9.140625" style="14"/>
    <col min="14337" max="14337" width="11.7109375" style="14" customWidth="1"/>
    <col min="14338" max="14338" width="3.7109375" style="14" customWidth="1"/>
    <col min="14339" max="14340" width="11.7109375" style="14" customWidth="1"/>
    <col min="14341" max="14341" width="3.7109375" style="14" customWidth="1"/>
    <col min="14342" max="14343" width="11.7109375" style="14" customWidth="1"/>
    <col min="14344" max="14344" width="4.7109375" style="14" customWidth="1"/>
    <col min="14345" max="14346" width="11.7109375" style="14" customWidth="1"/>
    <col min="14347" max="14347" width="4.7109375" style="14" customWidth="1"/>
    <col min="14348" max="14349" width="11.7109375" style="14" customWidth="1"/>
    <col min="14350" max="14350" width="4.7109375" style="14" customWidth="1"/>
    <col min="14351" max="14352" width="11.7109375" style="14" customWidth="1"/>
    <col min="14353" max="14353" width="4.7109375" style="14" customWidth="1"/>
    <col min="14354" max="14355" width="11.7109375" style="14" customWidth="1"/>
    <col min="14356" max="14356" width="4.7109375" style="14" customWidth="1"/>
    <col min="14357" max="14358" width="11.7109375" style="14" customWidth="1"/>
    <col min="14359" max="14359" width="4.7109375" style="14" customWidth="1"/>
    <col min="14360" max="14361" width="11.7109375" style="14" customWidth="1"/>
    <col min="14362" max="14362" width="4.7109375" style="14" customWidth="1"/>
    <col min="14363" max="14364" width="11.7109375" style="14" customWidth="1"/>
    <col min="14365" max="14365" width="4.7109375" style="14" customWidth="1"/>
    <col min="14366" max="14367" width="11.7109375" style="14" customWidth="1"/>
    <col min="14368" max="14368" width="4.7109375" style="14" customWidth="1"/>
    <col min="14369" max="14370" width="11.7109375" style="14" customWidth="1"/>
    <col min="14371" max="14371" width="4.7109375" style="14" customWidth="1"/>
    <col min="14372" max="14373" width="11.7109375" style="14" customWidth="1"/>
    <col min="14374" max="14374" width="4.7109375" style="14" customWidth="1"/>
    <col min="14375" max="14376" width="11.7109375" style="14" customWidth="1"/>
    <col min="14377" max="14377" width="4.7109375" style="14" customWidth="1"/>
    <col min="14378" max="14379" width="11.7109375" style="14" customWidth="1"/>
    <col min="14380" max="14380" width="4.7109375" style="14" customWidth="1"/>
    <col min="14381" max="14382" width="11.7109375" style="14" customWidth="1"/>
    <col min="14383" max="14383" width="4.7109375" style="14" customWidth="1"/>
    <col min="14384" max="14385" width="11.7109375" style="14" customWidth="1"/>
    <col min="14386" max="14386" width="4.7109375" style="14" customWidth="1"/>
    <col min="14387" max="14388" width="11.7109375" style="14" customWidth="1"/>
    <col min="14389" max="14389" width="4.7109375" style="14" customWidth="1"/>
    <col min="14390" max="14391" width="11.7109375" style="14" customWidth="1"/>
    <col min="14392" max="14392" width="4.7109375" style="14" customWidth="1"/>
    <col min="14393" max="14394" width="11.7109375" style="14" customWidth="1"/>
    <col min="14395" max="14395" width="4.7109375" style="14" customWidth="1"/>
    <col min="14396" max="14397" width="11.7109375" style="14" customWidth="1"/>
    <col min="14398" max="14398" width="4.7109375" style="14" customWidth="1"/>
    <col min="14399" max="14400" width="11.7109375" style="14" customWidth="1"/>
    <col min="14401" max="14401" width="4.7109375" style="14" customWidth="1"/>
    <col min="14402" max="14403" width="11.7109375" style="14" customWidth="1"/>
    <col min="14404" max="14404" width="4.7109375" style="14" customWidth="1"/>
    <col min="14405" max="14406" width="11.7109375" style="14" customWidth="1"/>
    <col min="14407" max="14407" width="4.7109375" style="14" customWidth="1"/>
    <col min="14408" max="14409" width="11.7109375" style="14" customWidth="1"/>
    <col min="14410" max="14410" width="4.7109375" style="14" customWidth="1"/>
    <col min="14411" max="14412" width="11.7109375" style="14" customWidth="1"/>
    <col min="14413" max="14413" width="4.7109375" style="14" customWidth="1"/>
    <col min="14414" max="14415" width="11.7109375" style="14" customWidth="1"/>
    <col min="14416" max="14416" width="4.7109375" style="14" customWidth="1"/>
    <col min="14417" max="14418" width="11.7109375" style="14" customWidth="1"/>
    <col min="14419" max="14419" width="4.7109375" style="14" customWidth="1"/>
    <col min="14420" max="14421" width="11.7109375" style="14" customWidth="1"/>
    <col min="14422" max="14422" width="4.7109375" style="14" customWidth="1"/>
    <col min="14423" max="14424" width="11.7109375" style="14" customWidth="1"/>
    <col min="14425" max="14425" width="4.7109375" style="14" customWidth="1"/>
    <col min="14426" max="14427" width="11.7109375" style="14" customWidth="1"/>
    <col min="14428" max="14428" width="4.7109375" style="14" customWidth="1"/>
    <col min="14429" max="14430" width="11.7109375" style="14" customWidth="1"/>
    <col min="14431" max="14431" width="4.7109375" style="14" customWidth="1"/>
    <col min="14432" max="14433" width="11.7109375" style="14" customWidth="1"/>
    <col min="14434" max="14434" width="4.7109375" style="14" customWidth="1"/>
    <col min="14435" max="14436" width="11.7109375" style="14" customWidth="1"/>
    <col min="14437" max="14437" width="4.7109375" style="14" customWidth="1"/>
    <col min="14438" max="14439" width="11.7109375" style="14" customWidth="1"/>
    <col min="14440" max="14440" width="4.7109375" style="14" customWidth="1"/>
    <col min="14441" max="14442" width="11.7109375" style="14" customWidth="1"/>
    <col min="14443" max="14443" width="4.7109375" style="14" customWidth="1"/>
    <col min="14444" max="14445" width="11.7109375" style="14" customWidth="1"/>
    <col min="14446" max="14446" width="4.7109375" style="14" customWidth="1"/>
    <col min="14447" max="14448" width="11.7109375" style="14" customWidth="1"/>
    <col min="14449" max="14449" width="4.7109375" style="14" customWidth="1"/>
    <col min="14450" max="14451" width="11.7109375" style="14" customWidth="1"/>
    <col min="14452" max="14452" width="4.7109375" style="14" customWidth="1"/>
    <col min="14453" max="14454" width="11.7109375" style="14" customWidth="1"/>
    <col min="14455" max="14455" width="4.7109375" style="14" customWidth="1"/>
    <col min="14456" max="14457" width="11.7109375" style="14" customWidth="1"/>
    <col min="14458" max="14458" width="4.7109375" style="14" customWidth="1"/>
    <col min="14459" max="14460" width="11.7109375" style="14" customWidth="1"/>
    <col min="14461" max="14461" width="4.7109375" style="14" customWidth="1"/>
    <col min="14462" max="14463" width="11.7109375" style="14" customWidth="1"/>
    <col min="14464" max="14464" width="4.7109375" style="14" customWidth="1"/>
    <col min="14465" max="14466" width="11.7109375" style="14" customWidth="1"/>
    <col min="14467" max="14467" width="4.7109375" style="14" customWidth="1"/>
    <col min="14468" max="14469" width="11.7109375" style="14" customWidth="1"/>
    <col min="14470" max="14470" width="4.7109375" style="14" customWidth="1"/>
    <col min="14471" max="14472" width="11.7109375" style="14" customWidth="1"/>
    <col min="14473" max="14473" width="4.7109375" style="14" customWidth="1"/>
    <col min="14474" max="14475" width="11.7109375" style="14" customWidth="1"/>
    <col min="14476" max="14476" width="4.7109375" style="14" customWidth="1"/>
    <col min="14477" max="14478" width="11.7109375" style="14" customWidth="1"/>
    <col min="14479" max="14479" width="4.7109375" style="14" customWidth="1"/>
    <col min="14480" max="14481" width="11.7109375" style="14" customWidth="1"/>
    <col min="14482" max="14482" width="4.7109375" style="14" customWidth="1"/>
    <col min="14483" max="14484" width="11.7109375" style="14" customWidth="1"/>
    <col min="14485" max="14485" width="4.7109375" style="14" customWidth="1"/>
    <col min="14486" max="14487" width="11.7109375" style="14" customWidth="1"/>
    <col min="14488" max="14488" width="4.7109375" style="14" customWidth="1"/>
    <col min="14489" max="14490" width="11.7109375" style="14" customWidth="1"/>
    <col min="14491" max="14491" width="4.7109375" style="14" customWidth="1"/>
    <col min="14492" max="14493" width="11.7109375" style="14" customWidth="1"/>
    <col min="14494" max="14494" width="4.7109375" style="14" customWidth="1"/>
    <col min="14495" max="14496" width="11.7109375" style="14" customWidth="1"/>
    <col min="14497" max="14497" width="4.7109375" style="14" customWidth="1"/>
    <col min="14498" max="14499" width="11.7109375" style="14" customWidth="1"/>
    <col min="14500" max="14500" width="4.7109375" style="14" customWidth="1"/>
    <col min="14501" max="14502" width="11.7109375" style="14" customWidth="1"/>
    <col min="14503" max="14503" width="4.7109375" style="14" customWidth="1"/>
    <col min="14504" max="14505" width="11.7109375" style="14" customWidth="1"/>
    <col min="14506" max="14506" width="4.7109375" style="14" customWidth="1"/>
    <col min="14507" max="14508" width="11.7109375" style="14" customWidth="1"/>
    <col min="14509" max="14509" width="4.7109375" style="14" customWidth="1"/>
    <col min="14510" max="14511" width="11.7109375" style="14" customWidth="1"/>
    <col min="14512" max="14512" width="4.7109375" style="14" customWidth="1"/>
    <col min="14513" max="14514" width="11.7109375" style="14" customWidth="1"/>
    <col min="14515" max="14515" width="4.7109375" style="14" customWidth="1"/>
    <col min="14516" max="14517" width="11.7109375" style="14" customWidth="1"/>
    <col min="14518" max="14518" width="4.7109375" style="14" customWidth="1"/>
    <col min="14519" max="14520" width="11.7109375" style="14" customWidth="1"/>
    <col min="14521" max="14521" width="4.7109375" style="14" customWidth="1"/>
    <col min="14522" max="14523" width="11.7109375" style="14" customWidth="1"/>
    <col min="14524" max="14524" width="4.7109375" style="14" customWidth="1"/>
    <col min="14525" max="14526" width="11.7109375" style="14" customWidth="1"/>
    <col min="14527" max="14527" width="4.7109375" style="14" customWidth="1"/>
    <col min="14528" max="14529" width="11.7109375" style="14" customWidth="1"/>
    <col min="14530" max="14530" width="4.7109375" style="14" customWidth="1"/>
    <col min="14531" max="14532" width="11.7109375" style="14" customWidth="1"/>
    <col min="14533" max="14533" width="4.7109375" style="14" customWidth="1"/>
    <col min="14534" max="14535" width="11.7109375" style="14" customWidth="1"/>
    <col min="14536" max="14536" width="4.7109375" style="14" customWidth="1"/>
    <col min="14537" max="14538" width="11.7109375" style="14" customWidth="1"/>
    <col min="14539" max="14539" width="4.7109375" style="14" customWidth="1"/>
    <col min="14540" max="14541" width="11.7109375" style="14" customWidth="1"/>
    <col min="14542" max="14542" width="4.7109375" style="14" customWidth="1"/>
    <col min="14543" max="14544" width="11.7109375" style="14" customWidth="1"/>
    <col min="14545" max="14545" width="4.7109375" style="14" customWidth="1"/>
    <col min="14546" max="14547" width="11.7109375" style="14" customWidth="1"/>
    <col min="14548" max="14548" width="4.7109375" style="14" customWidth="1"/>
    <col min="14549" max="14550" width="11.7109375" style="14" customWidth="1"/>
    <col min="14551" max="14551" width="4.7109375" style="14" customWidth="1"/>
    <col min="14552" max="14553" width="11.7109375" style="14" customWidth="1"/>
    <col min="14554" max="14554" width="4.7109375" style="14" customWidth="1"/>
    <col min="14555" max="14556" width="11.7109375" style="14" customWidth="1"/>
    <col min="14557" max="14557" width="4.7109375" style="14" customWidth="1"/>
    <col min="14558" max="14559" width="11.7109375" style="14" customWidth="1"/>
    <col min="14560" max="14560" width="4.7109375" style="14" customWidth="1"/>
    <col min="14561" max="14562" width="11.7109375" style="14" customWidth="1"/>
    <col min="14563" max="14563" width="4.7109375" style="14" customWidth="1"/>
    <col min="14564" max="14565" width="11.7109375" style="14" customWidth="1"/>
    <col min="14566" max="14566" width="4.7109375" style="14" customWidth="1"/>
    <col min="14567" max="14568" width="11.7109375" style="14" customWidth="1"/>
    <col min="14569" max="14569" width="4.7109375" style="14" customWidth="1"/>
    <col min="14570" max="14579" width="11.7109375" style="14" customWidth="1"/>
    <col min="14580" max="14592" width="9.140625" style="14"/>
    <col min="14593" max="14593" width="11.7109375" style="14" customWidth="1"/>
    <col min="14594" max="14594" width="3.7109375" style="14" customWidth="1"/>
    <col min="14595" max="14596" width="11.7109375" style="14" customWidth="1"/>
    <col min="14597" max="14597" width="3.7109375" style="14" customWidth="1"/>
    <col min="14598" max="14599" width="11.7109375" style="14" customWidth="1"/>
    <col min="14600" max="14600" width="4.7109375" style="14" customWidth="1"/>
    <col min="14601" max="14602" width="11.7109375" style="14" customWidth="1"/>
    <col min="14603" max="14603" width="4.7109375" style="14" customWidth="1"/>
    <col min="14604" max="14605" width="11.7109375" style="14" customWidth="1"/>
    <col min="14606" max="14606" width="4.7109375" style="14" customWidth="1"/>
    <col min="14607" max="14608" width="11.7109375" style="14" customWidth="1"/>
    <col min="14609" max="14609" width="4.7109375" style="14" customWidth="1"/>
    <col min="14610" max="14611" width="11.7109375" style="14" customWidth="1"/>
    <col min="14612" max="14612" width="4.7109375" style="14" customWidth="1"/>
    <col min="14613" max="14614" width="11.7109375" style="14" customWidth="1"/>
    <col min="14615" max="14615" width="4.7109375" style="14" customWidth="1"/>
    <col min="14616" max="14617" width="11.7109375" style="14" customWidth="1"/>
    <col min="14618" max="14618" width="4.7109375" style="14" customWidth="1"/>
    <col min="14619" max="14620" width="11.7109375" style="14" customWidth="1"/>
    <col min="14621" max="14621" width="4.7109375" style="14" customWidth="1"/>
    <col min="14622" max="14623" width="11.7109375" style="14" customWidth="1"/>
    <col min="14624" max="14624" width="4.7109375" style="14" customWidth="1"/>
    <col min="14625" max="14626" width="11.7109375" style="14" customWidth="1"/>
    <col min="14627" max="14627" width="4.7109375" style="14" customWidth="1"/>
    <col min="14628" max="14629" width="11.7109375" style="14" customWidth="1"/>
    <col min="14630" max="14630" width="4.7109375" style="14" customWidth="1"/>
    <col min="14631" max="14632" width="11.7109375" style="14" customWidth="1"/>
    <col min="14633" max="14633" width="4.7109375" style="14" customWidth="1"/>
    <col min="14634" max="14635" width="11.7109375" style="14" customWidth="1"/>
    <col min="14636" max="14636" width="4.7109375" style="14" customWidth="1"/>
    <col min="14637" max="14638" width="11.7109375" style="14" customWidth="1"/>
    <col min="14639" max="14639" width="4.7109375" style="14" customWidth="1"/>
    <col min="14640" max="14641" width="11.7109375" style="14" customWidth="1"/>
    <col min="14642" max="14642" width="4.7109375" style="14" customWidth="1"/>
    <col min="14643" max="14644" width="11.7109375" style="14" customWidth="1"/>
    <col min="14645" max="14645" width="4.7109375" style="14" customWidth="1"/>
    <col min="14646" max="14647" width="11.7109375" style="14" customWidth="1"/>
    <col min="14648" max="14648" width="4.7109375" style="14" customWidth="1"/>
    <col min="14649" max="14650" width="11.7109375" style="14" customWidth="1"/>
    <col min="14651" max="14651" width="4.7109375" style="14" customWidth="1"/>
    <col min="14652" max="14653" width="11.7109375" style="14" customWidth="1"/>
    <col min="14654" max="14654" width="4.7109375" style="14" customWidth="1"/>
    <col min="14655" max="14656" width="11.7109375" style="14" customWidth="1"/>
    <col min="14657" max="14657" width="4.7109375" style="14" customWidth="1"/>
    <col min="14658" max="14659" width="11.7109375" style="14" customWidth="1"/>
    <col min="14660" max="14660" width="4.7109375" style="14" customWidth="1"/>
    <col min="14661" max="14662" width="11.7109375" style="14" customWidth="1"/>
    <col min="14663" max="14663" width="4.7109375" style="14" customWidth="1"/>
    <col min="14664" max="14665" width="11.7109375" style="14" customWidth="1"/>
    <col min="14666" max="14666" width="4.7109375" style="14" customWidth="1"/>
    <col min="14667" max="14668" width="11.7109375" style="14" customWidth="1"/>
    <col min="14669" max="14669" width="4.7109375" style="14" customWidth="1"/>
    <col min="14670" max="14671" width="11.7109375" style="14" customWidth="1"/>
    <col min="14672" max="14672" width="4.7109375" style="14" customWidth="1"/>
    <col min="14673" max="14674" width="11.7109375" style="14" customWidth="1"/>
    <col min="14675" max="14675" width="4.7109375" style="14" customWidth="1"/>
    <col min="14676" max="14677" width="11.7109375" style="14" customWidth="1"/>
    <col min="14678" max="14678" width="4.7109375" style="14" customWidth="1"/>
    <col min="14679" max="14680" width="11.7109375" style="14" customWidth="1"/>
    <col min="14681" max="14681" width="4.7109375" style="14" customWidth="1"/>
    <col min="14682" max="14683" width="11.7109375" style="14" customWidth="1"/>
    <col min="14684" max="14684" width="4.7109375" style="14" customWidth="1"/>
    <col min="14685" max="14686" width="11.7109375" style="14" customWidth="1"/>
    <col min="14687" max="14687" width="4.7109375" style="14" customWidth="1"/>
    <col min="14688" max="14689" width="11.7109375" style="14" customWidth="1"/>
    <col min="14690" max="14690" width="4.7109375" style="14" customWidth="1"/>
    <col min="14691" max="14692" width="11.7109375" style="14" customWidth="1"/>
    <col min="14693" max="14693" width="4.7109375" style="14" customWidth="1"/>
    <col min="14694" max="14695" width="11.7109375" style="14" customWidth="1"/>
    <col min="14696" max="14696" width="4.7109375" style="14" customWidth="1"/>
    <col min="14697" max="14698" width="11.7109375" style="14" customWidth="1"/>
    <col min="14699" max="14699" width="4.7109375" style="14" customWidth="1"/>
    <col min="14700" max="14701" width="11.7109375" style="14" customWidth="1"/>
    <col min="14702" max="14702" width="4.7109375" style="14" customWidth="1"/>
    <col min="14703" max="14704" width="11.7109375" style="14" customWidth="1"/>
    <col min="14705" max="14705" width="4.7109375" style="14" customWidth="1"/>
    <col min="14706" max="14707" width="11.7109375" style="14" customWidth="1"/>
    <col min="14708" max="14708" width="4.7109375" style="14" customWidth="1"/>
    <col min="14709" max="14710" width="11.7109375" style="14" customWidth="1"/>
    <col min="14711" max="14711" width="4.7109375" style="14" customWidth="1"/>
    <col min="14712" max="14713" width="11.7109375" style="14" customWidth="1"/>
    <col min="14714" max="14714" width="4.7109375" style="14" customWidth="1"/>
    <col min="14715" max="14716" width="11.7109375" style="14" customWidth="1"/>
    <col min="14717" max="14717" width="4.7109375" style="14" customWidth="1"/>
    <col min="14718" max="14719" width="11.7109375" style="14" customWidth="1"/>
    <col min="14720" max="14720" width="4.7109375" style="14" customWidth="1"/>
    <col min="14721" max="14722" width="11.7109375" style="14" customWidth="1"/>
    <col min="14723" max="14723" width="4.7109375" style="14" customWidth="1"/>
    <col min="14724" max="14725" width="11.7109375" style="14" customWidth="1"/>
    <col min="14726" max="14726" width="4.7109375" style="14" customWidth="1"/>
    <col min="14727" max="14728" width="11.7109375" style="14" customWidth="1"/>
    <col min="14729" max="14729" width="4.7109375" style="14" customWidth="1"/>
    <col min="14730" max="14731" width="11.7109375" style="14" customWidth="1"/>
    <col min="14732" max="14732" width="4.7109375" style="14" customWidth="1"/>
    <col min="14733" max="14734" width="11.7109375" style="14" customWidth="1"/>
    <col min="14735" max="14735" width="4.7109375" style="14" customWidth="1"/>
    <col min="14736" max="14737" width="11.7109375" style="14" customWidth="1"/>
    <col min="14738" max="14738" width="4.7109375" style="14" customWidth="1"/>
    <col min="14739" max="14740" width="11.7109375" style="14" customWidth="1"/>
    <col min="14741" max="14741" width="4.7109375" style="14" customWidth="1"/>
    <col min="14742" max="14743" width="11.7109375" style="14" customWidth="1"/>
    <col min="14744" max="14744" width="4.7109375" style="14" customWidth="1"/>
    <col min="14745" max="14746" width="11.7109375" style="14" customWidth="1"/>
    <col min="14747" max="14747" width="4.7109375" style="14" customWidth="1"/>
    <col min="14748" max="14749" width="11.7109375" style="14" customWidth="1"/>
    <col min="14750" max="14750" width="4.7109375" style="14" customWidth="1"/>
    <col min="14751" max="14752" width="11.7109375" style="14" customWidth="1"/>
    <col min="14753" max="14753" width="4.7109375" style="14" customWidth="1"/>
    <col min="14754" max="14755" width="11.7109375" style="14" customWidth="1"/>
    <col min="14756" max="14756" width="4.7109375" style="14" customWidth="1"/>
    <col min="14757" max="14758" width="11.7109375" style="14" customWidth="1"/>
    <col min="14759" max="14759" width="4.7109375" style="14" customWidth="1"/>
    <col min="14760" max="14761" width="11.7109375" style="14" customWidth="1"/>
    <col min="14762" max="14762" width="4.7109375" style="14" customWidth="1"/>
    <col min="14763" max="14764" width="11.7109375" style="14" customWidth="1"/>
    <col min="14765" max="14765" width="4.7109375" style="14" customWidth="1"/>
    <col min="14766" max="14767" width="11.7109375" style="14" customWidth="1"/>
    <col min="14768" max="14768" width="4.7109375" style="14" customWidth="1"/>
    <col min="14769" max="14770" width="11.7109375" style="14" customWidth="1"/>
    <col min="14771" max="14771" width="4.7109375" style="14" customWidth="1"/>
    <col min="14772" max="14773" width="11.7109375" style="14" customWidth="1"/>
    <col min="14774" max="14774" width="4.7109375" style="14" customWidth="1"/>
    <col min="14775" max="14776" width="11.7109375" style="14" customWidth="1"/>
    <col min="14777" max="14777" width="4.7109375" style="14" customWidth="1"/>
    <col min="14778" max="14779" width="11.7109375" style="14" customWidth="1"/>
    <col min="14780" max="14780" width="4.7109375" style="14" customWidth="1"/>
    <col min="14781" max="14782" width="11.7109375" style="14" customWidth="1"/>
    <col min="14783" max="14783" width="4.7109375" style="14" customWidth="1"/>
    <col min="14784" max="14785" width="11.7109375" style="14" customWidth="1"/>
    <col min="14786" max="14786" width="4.7109375" style="14" customWidth="1"/>
    <col min="14787" max="14788" width="11.7109375" style="14" customWidth="1"/>
    <col min="14789" max="14789" width="4.7109375" style="14" customWidth="1"/>
    <col min="14790" max="14791" width="11.7109375" style="14" customWidth="1"/>
    <col min="14792" max="14792" width="4.7109375" style="14" customWidth="1"/>
    <col min="14793" max="14794" width="11.7109375" style="14" customWidth="1"/>
    <col min="14795" max="14795" width="4.7109375" style="14" customWidth="1"/>
    <col min="14796" max="14797" width="11.7109375" style="14" customWidth="1"/>
    <col min="14798" max="14798" width="4.7109375" style="14" customWidth="1"/>
    <col min="14799" max="14800" width="11.7109375" style="14" customWidth="1"/>
    <col min="14801" max="14801" width="4.7109375" style="14" customWidth="1"/>
    <col min="14802" max="14803" width="11.7109375" style="14" customWidth="1"/>
    <col min="14804" max="14804" width="4.7109375" style="14" customWidth="1"/>
    <col min="14805" max="14806" width="11.7109375" style="14" customWidth="1"/>
    <col min="14807" max="14807" width="4.7109375" style="14" customWidth="1"/>
    <col min="14808" max="14809" width="11.7109375" style="14" customWidth="1"/>
    <col min="14810" max="14810" width="4.7109375" style="14" customWidth="1"/>
    <col min="14811" max="14812" width="11.7109375" style="14" customWidth="1"/>
    <col min="14813" max="14813" width="4.7109375" style="14" customWidth="1"/>
    <col min="14814" max="14815" width="11.7109375" style="14" customWidth="1"/>
    <col min="14816" max="14816" width="4.7109375" style="14" customWidth="1"/>
    <col min="14817" max="14818" width="11.7109375" style="14" customWidth="1"/>
    <col min="14819" max="14819" width="4.7109375" style="14" customWidth="1"/>
    <col min="14820" max="14821" width="11.7109375" style="14" customWidth="1"/>
    <col min="14822" max="14822" width="4.7109375" style="14" customWidth="1"/>
    <col min="14823" max="14824" width="11.7109375" style="14" customWidth="1"/>
    <col min="14825" max="14825" width="4.7109375" style="14" customWidth="1"/>
    <col min="14826" max="14835" width="11.7109375" style="14" customWidth="1"/>
    <col min="14836" max="14848" width="9.140625" style="14"/>
    <col min="14849" max="14849" width="11.7109375" style="14" customWidth="1"/>
    <col min="14850" max="14850" width="3.7109375" style="14" customWidth="1"/>
    <col min="14851" max="14852" width="11.7109375" style="14" customWidth="1"/>
    <col min="14853" max="14853" width="3.7109375" style="14" customWidth="1"/>
    <col min="14854" max="14855" width="11.7109375" style="14" customWidth="1"/>
    <col min="14856" max="14856" width="4.7109375" style="14" customWidth="1"/>
    <col min="14857" max="14858" width="11.7109375" style="14" customWidth="1"/>
    <col min="14859" max="14859" width="4.7109375" style="14" customWidth="1"/>
    <col min="14860" max="14861" width="11.7109375" style="14" customWidth="1"/>
    <col min="14862" max="14862" width="4.7109375" style="14" customWidth="1"/>
    <col min="14863" max="14864" width="11.7109375" style="14" customWidth="1"/>
    <col min="14865" max="14865" width="4.7109375" style="14" customWidth="1"/>
    <col min="14866" max="14867" width="11.7109375" style="14" customWidth="1"/>
    <col min="14868" max="14868" width="4.7109375" style="14" customWidth="1"/>
    <col min="14869" max="14870" width="11.7109375" style="14" customWidth="1"/>
    <col min="14871" max="14871" width="4.7109375" style="14" customWidth="1"/>
    <col min="14872" max="14873" width="11.7109375" style="14" customWidth="1"/>
    <col min="14874" max="14874" width="4.7109375" style="14" customWidth="1"/>
    <col min="14875" max="14876" width="11.7109375" style="14" customWidth="1"/>
    <col min="14877" max="14877" width="4.7109375" style="14" customWidth="1"/>
    <col min="14878" max="14879" width="11.7109375" style="14" customWidth="1"/>
    <col min="14880" max="14880" width="4.7109375" style="14" customWidth="1"/>
    <col min="14881" max="14882" width="11.7109375" style="14" customWidth="1"/>
    <col min="14883" max="14883" width="4.7109375" style="14" customWidth="1"/>
    <col min="14884" max="14885" width="11.7109375" style="14" customWidth="1"/>
    <col min="14886" max="14886" width="4.7109375" style="14" customWidth="1"/>
    <col min="14887" max="14888" width="11.7109375" style="14" customWidth="1"/>
    <col min="14889" max="14889" width="4.7109375" style="14" customWidth="1"/>
    <col min="14890" max="14891" width="11.7109375" style="14" customWidth="1"/>
    <col min="14892" max="14892" width="4.7109375" style="14" customWidth="1"/>
    <col min="14893" max="14894" width="11.7109375" style="14" customWidth="1"/>
    <col min="14895" max="14895" width="4.7109375" style="14" customWidth="1"/>
    <col min="14896" max="14897" width="11.7109375" style="14" customWidth="1"/>
    <col min="14898" max="14898" width="4.7109375" style="14" customWidth="1"/>
    <col min="14899" max="14900" width="11.7109375" style="14" customWidth="1"/>
    <col min="14901" max="14901" width="4.7109375" style="14" customWidth="1"/>
    <col min="14902" max="14903" width="11.7109375" style="14" customWidth="1"/>
    <col min="14904" max="14904" width="4.7109375" style="14" customWidth="1"/>
    <col min="14905" max="14906" width="11.7109375" style="14" customWidth="1"/>
    <col min="14907" max="14907" width="4.7109375" style="14" customWidth="1"/>
    <col min="14908" max="14909" width="11.7109375" style="14" customWidth="1"/>
    <col min="14910" max="14910" width="4.7109375" style="14" customWidth="1"/>
    <col min="14911" max="14912" width="11.7109375" style="14" customWidth="1"/>
    <col min="14913" max="14913" width="4.7109375" style="14" customWidth="1"/>
    <col min="14914" max="14915" width="11.7109375" style="14" customWidth="1"/>
    <col min="14916" max="14916" width="4.7109375" style="14" customWidth="1"/>
    <col min="14917" max="14918" width="11.7109375" style="14" customWidth="1"/>
    <col min="14919" max="14919" width="4.7109375" style="14" customWidth="1"/>
    <col min="14920" max="14921" width="11.7109375" style="14" customWidth="1"/>
    <col min="14922" max="14922" width="4.7109375" style="14" customWidth="1"/>
    <col min="14923" max="14924" width="11.7109375" style="14" customWidth="1"/>
    <col min="14925" max="14925" width="4.7109375" style="14" customWidth="1"/>
    <col min="14926" max="14927" width="11.7109375" style="14" customWidth="1"/>
    <col min="14928" max="14928" width="4.7109375" style="14" customWidth="1"/>
    <col min="14929" max="14930" width="11.7109375" style="14" customWidth="1"/>
    <col min="14931" max="14931" width="4.7109375" style="14" customWidth="1"/>
    <col min="14932" max="14933" width="11.7109375" style="14" customWidth="1"/>
    <col min="14934" max="14934" width="4.7109375" style="14" customWidth="1"/>
    <col min="14935" max="14936" width="11.7109375" style="14" customWidth="1"/>
    <col min="14937" max="14937" width="4.7109375" style="14" customWidth="1"/>
    <col min="14938" max="14939" width="11.7109375" style="14" customWidth="1"/>
    <col min="14940" max="14940" width="4.7109375" style="14" customWidth="1"/>
    <col min="14941" max="14942" width="11.7109375" style="14" customWidth="1"/>
    <col min="14943" max="14943" width="4.7109375" style="14" customWidth="1"/>
    <col min="14944" max="14945" width="11.7109375" style="14" customWidth="1"/>
    <col min="14946" max="14946" width="4.7109375" style="14" customWidth="1"/>
    <col min="14947" max="14948" width="11.7109375" style="14" customWidth="1"/>
    <col min="14949" max="14949" width="4.7109375" style="14" customWidth="1"/>
    <col min="14950" max="14951" width="11.7109375" style="14" customWidth="1"/>
    <col min="14952" max="14952" width="4.7109375" style="14" customWidth="1"/>
    <col min="14953" max="14954" width="11.7109375" style="14" customWidth="1"/>
    <col min="14955" max="14955" width="4.7109375" style="14" customWidth="1"/>
    <col min="14956" max="14957" width="11.7109375" style="14" customWidth="1"/>
    <col min="14958" max="14958" width="4.7109375" style="14" customWidth="1"/>
    <col min="14959" max="14960" width="11.7109375" style="14" customWidth="1"/>
    <col min="14961" max="14961" width="4.7109375" style="14" customWidth="1"/>
    <col min="14962" max="14963" width="11.7109375" style="14" customWidth="1"/>
    <col min="14964" max="14964" width="4.7109375" style="14" customWidth="1"/>
    <col min="14965" max="14966" width="11.7109375" style="14" customWidth="1"/>
    <col min="14967" max="14967" width="4.7109375" style="14" customWidth="1"/>
    <col min="14968" max="14969" width="11.7109375" style="14" customWidth="1"/>
    <col min="14970" max="14970" width="4.7109375" style="14" customWidth="1"/>
    <col min="14971" max="14972" width="11.7109375" style="14" customWidth="1"/>
    <col min="14973" max="14973" width="4.7109375" style="14" customWidth="1"/>
    <col min="14974" max="14975" width="11.7109375" style="14" customWidth="1"/>
    <col min="14976" max="14976" width="4.7109375" style="14" customWidth="1"/>
    <col min="14977" max="14978" width="11.7109375" style="14" customWidth="1"/>
    <col min="14979" max="14979" width="4.7109375" style="14" customWidth="1"/>
    <col min="14980" max="14981" width="11.7109375" style="14" customWidth="1"/>
    <col min="14982" max="14982" width="4.7109375" style="14" customWidth="1"/>
    <col min="14983" max="14984" width="11.7109375" style="14" customWidth="1"/>
    <col min="14985" max="14985" width="4.7109375" style="14" customWidth="1"/>
    <col min="14986" max="14987" width="11.7109375" style="14" customWidth="1"/>
    <col min="14988" max="14988" width="4.7109375" style="14" customWidth="1"/>
    <col min="14989" max="14990" width="11.7109375" style="14" customWidth="1"/>
    <col min="14991" max="14991" width="4.7109375" style="14" customWidth="1"/>
    <col min="14992" max="14993" width="11.7109375" style="14" customWidth="1"/>
    <col min="14994" max="14994" width="4.7109375" style="14" customWidth="1"/>
    <col min="14995" max="14996" width="11.7109375" style="14" customWidth="1"/>
    <col min="14997" max="14997" width="4.7109375" style="14" customWidth="1"/>
    <col min="14998" max="14999" width="11.7109375" style="14" customWidth="1"/>
    <col min="15000" max="15000" width="4.7109375" style="14" customWidth="1"/>
    <col min="15001" max="15002" width="11.7109375" style="14" customWidth="1"/>
    <col min="15003" max="15003" width="4.7109375" style="14" customWidth="1"/>
    <col min="15004" max="15005" width="11.7109375" style="14" customWidth="1"/>
    <col min="15006" max="15006" width="4.7109375" style="14" customWidth="1"/>
    <col min="15007" max="15008" width="11.7109375" style="14" customWidth="1"/>
    <col min="15009" max="15009" width="4.7109375" style="14" customWidth="1"/>
    <col min="15010" max="15011" width="11.7109375" style="14" customWidth="1"/>
    <col min="15012" max="15012" width="4.7109375" style="14" customWidth="1"/>
    <col min="15013" max="15014" width="11.7109375" style="14" customWidth="1"/>
    <col min="15015" max="15015" width="4.7109375" style="14" customWidth="1"/>
    <col min="15016" max="15017" width="11.7109375" style="14" customWidth="1"/>
    <col min="15018" max="15018" width="4.7109375" style="14" customWidth="1"/>
    <col min="15019" max="15020" width="11.7109375" style="14" customWidth="1"/>
    <col min="15021" max="15021" width="4.7109375" style="14" customWidth="1"/>
    <col min="15022" max="15023" width="11.7109375" style="14" customWidth="1"/>
    <col min="15024" max="15024" width="4.7109375" style="14" customWidth="1"/>
    <col min="15025" max="15026" width="11.7109375" style="14" customWidth="1"/>
    <col min="15027" max="15027" width="4.7109375" style="14" customWidth="1"/>
    <col min="15028" max="15029" width="11.7109375" style="14" customWidth="1"/>
    <col min="15030" max="15030" width="4.7109375" style="14" customWidth="1"/>
    <col min="15031" max="15032" width="11.7109375" style="14" customWidth="1"/>
    <col min="15033" max="15033" width="4.7109375" style="14" customWidth="1"/>
    <col min="15034" max="15035" width="11.7109375" style="14" customWidth="1"/>
    <col min="15036" max="15036" width="4.7109375" style="14" customWidth="1"/>
    <col min="15037" max="15038" width="11.7109375" style="14" customWidth="1"/>
    <col min="15039" max="15039" width="4.7109375" style="14" customWidth="1"/>
    <col min="15040" max="15041" width="11.7109375" style="14" customWidth="1"/>
    <col min="15042" max="15042" width="4.7109375" style="14" customWidth="1"/>
    <col min="15043" max="15044" width="11.7109375" style="14" customWidth="1"/>
    <col min="15045" max="15045" width="4.7109375" style="14" customWidth="1"/>
    <col min="15046" max="15047" width="11.7109375" style="14" customWidth="1"/>
    <col min="15048" max="15048" width="4.7109375" style="14" customWidth="1"/>
    <col min="15049" max="15050" width="11.7109375" style="14" customWidth="1"/>
    <col min="15051" max="15051" width="4.7109375" style="14" customWidth="1"/>
    <col min="15052" max="15053" width="11.7109375" style="14" customWidth="1"/>
    <col min="15054" max="15054" width="4.7109375" style="14" customWidth="1"/>
    <col min="15055" max="15056" width="11.7109375" style="14" customWidth="1"/>
    <col min="15057" max="15057" width="4.7109375" style="14" customWidth="1"/>
    <col min="15058" max="15059" width="11.7109375" style="14" customWidth="1"/>
    <col min="15060" max="15060" width="4.7109375" style="14" customWidth="1"/>
    <col min="15061" max="15062" width="11.7109375" style="14" customWidth="1"/>
    <col min="15063" max="15063" width="4.7109375" style="14" customWidth="1"/>
    <col min="15064" max="15065" width="11.7109375" style="14" customWidth="1"/>
    <col min="15066" max="15066" width="4.7109375" style="14" customWidth="1"/>
    <col min="15067" max="15068" width="11.7109375" style="14" customWidth="1"/>
    <col min="15069" max="15069" width="4.7109375" style="14" customWidth="1"/>
    <col min="15070" max="15071" width="11.7109375" style="14" customWidth="1"/>
    <col min="15072" max="15072" width="4.7109375" style="14" customWidth="1"/>
    <col min="15073" max="15074" width="11.7109375" style="14" customWidth="1"/>
    <col min="15075" max="15075" width="4.7109375" style="14" customWidth="1"/>
    <col min="15076" max="15077" width="11.7109375" style="14" customWidth="1"/>
    <col min="15078" max="15078" width="4.7109375" style="14" customWidth="1"/>
    <col min="15079" max="15080" width="11.7109375" style="14" customWidth="1"/>
    <col min="15081" max="15081" width="4.7109375" style="14" customWidth="1"/>
    <col min="15082" max="15091" width="11.7109375" style="14" customWidth="1"/>
    <col min="15092" max="15104" width="9.140625" style="14"/>
    <col min="15105" max="15105" width="11.7109375" style="14" customWidth="1"/>
    <col min="15106" max="15106" width="3.7109375" style="14" customWidth="1"/>
    <col min="15107" max="15108" width="11.7109375" style="14" customWidth="1"/>
    <col min="15109" max="15109" width="3.7109375" style="14" customWidth="1"/>
    <col min="15110" max="15111" width="11.7109375" style="14" customWidth="1"/>
    <col min="15112" max="15112" width="4.7109375" style="14" customWidth="1"/>
    <col min="15113" max="15114" width="11.7109375" style="14" customWidth="1"/>
    <col min="15115" max="15115" width="4.7109375" style="14" customWidth="1"/>
    <col min="15116" max="15117" width="11.7109375" style="14" customWidth="1"/>
    <col min="15118" max="15118" width="4.7109375" style="14" customWidth="1"/>
    <col min="15119" max="15120" width="11.7109375" style="14" customWidth="1"/>
    <col min="15121" max="15121" width="4.7109375" style="14" customWidth="1"/>
    <col min="15122" max="15123" width="11.7109375" style="14" customWidth="1"/>
    <col min="15124" max="15124" width="4.7109375" style="14" customWidth="1"/>
    <col min="15125" max="15126" width="11.7109375" style="14" customWidth="1"/>
    <col min="15127" max="15127" width="4.7109375" style="14" customWidth="1"/>
    <col min="15128" max="15129" width="11.7109375" style="14" customWidth="1"/>
    <col min="15130" max="15130" width="4.7109375" style="14" customWidth="1"/>
    <col min="15131" max="15132" width="11.7109375" style="14" customWidth="1"/>
    <col min="15133" max="15133" width="4.7109375" style="14" customWidth="1"/>
    <col min="15134" max="15135" width="11.7109375" style="14" customWidth="1"/>
    <col min="15136" max="15136" width="4.7109375" style="14" customWidth="1"/>
    <col min="15137" max="15138" width="11.7109375" style="14" customWidth="1"/>
    <col min="15139" max="15139" width="4.7109375" style="14" customWidth="1"/>
    <col min="15140" max="15141" width="11.7109375" style="14" customWidth="1"/>
    <col min="15142" max="15142" width="4.7109375" style="14" customWidth="1"/>
    <col min="15143" max="15144" width="11.7109375" style="14" customWidth="1"/>
    <col min="15145" max="15145" width="4.7109375" style="14" customWidth="1"/>
    <col min="15146" max="15147" width="11.7109375" style="14" customWidth="1"/>
    <col min="15148" max="15148" width="4.7109375" style="14" customWidth="1"/>
    <col min="15149" max="15150" width="11.7109375" style="14" customWidth="1"/>
    <col min="15151" max="15151" width="4.7109375" style="14" customWidth="1"/>
    <col min="15152" max="15153" width="11.7109375" style="14" customWidth="1"/>
    <col min="15154" max="15154" width="4.7109375" style="14" customWidth="1"/>
    <col min="15155" max="15156" width="11.7109375" style="14" customWidth="1"/>
    <col min="15157" max="15157" width="4.7109375" style="14" customWidth="1"/>
    <col min="15158" max="15159" width="11.7109375" style="14" customWidth="1"/>
    <col min="15160" max="15160" width="4.7109375" style="14" customWidth="1"/>
    <col min="15161" max="15162" width="11.7109375" style="14" customWidth="1"/>
    <col min="15163" max="15163" width="4.7109375" style="14" customWidth="1"/>
    <col min="15164" max="15165" width="11.7109375" style="14" customWidth="1"/>
    <col min="15166" max="15166" width="4.7109375" style="14" customWidth="1"/>
    <col min="15167" max="15168" width="11.7109375" style="14" customWidth="1"/>
    <col min="15169" max="15169" width="4.7109375" style="14" customWidth="1"/>
    <col min="15170" max="15171" width="11.7109375" style="14" customWidth="1"/>
    <col min="15172" max="15172" width="4.7109375" style="14" customWidth="1"/>
    <col min="15173" max="15174" width="11.7109375" style="14" customWidth="1"/>
    <col min="15175" max="15175" width="4.7109375" style="14" customWidth="1"/>
    <col min="15176" max="15177" width="11.7109375" style="14" customWidth="1"/>
    <col min="15178" max="15178" width="4.7109375" style="14" customWidth="1"/>
    <col min="15179" max="15180" width="11.7109375" style="14" customWidth="1"/>
    <col min="15181" max="15181" width="4.7109375" style="14" customWidth="1"/>
    <col min="15182" max="15183" width="11.7109375" style="14" customWidth="1"/>
    <col min="15184" max="15184" width="4.7109375" style="14" customWidth="1"/>
    <col min="15185" max="15186" width="11.7109375" style="14" customWidth="1"/>
    <col min="15187" max="15187" width="4.7109375" style="14" customWidth="1"/>
    <col min="15188" max="15189" width="11.7109375" style="14" customWidth="1"/>
    <col min="15190" max="15190" width="4.7109375" style="14" customWidth="1"/>
    <col min="15191" max="15192" width="11.7109375" style="14" customWidth="1"/>
    <col min="15193" max="15193" width="4.7109375" style="14" customWidth="1"/>
    <col min="15194" max="15195" width="11.7109375" style="14" customWidth="1"/>
    <col min="15196" max="15196" width="4.7109375" style="14" customWidth="1"/>
    <col min="15197" max="15198" width="11.7109375" style="14" customWidth="1"/>
    <col min="15199" max="15199" width="4.7109375" style="14" customWidth="1"/>
    <col min="15200" max="15201" width="11.7109375" style="14" customWidth="1"/>
    <col min="15202" max="15202" width="4.7109375" style="14" customWidth="1"/>
    <col min="15203" max="15204" width="11.7109375" style="14" customWidth="1"/>
    <col min="15205" max="15205" width="4.7109375" style="14" customWidth="1"/>
    <col min="15206" max="15207" width="11.7109375" style="14" customWidth="1"/>
    <col min="15208" max="15208" width="4.7109375" style="14" customWidth="1"/>
    <col min="15209" max="15210" width="11.7109375" style="14" customWidth="1"/>
    <col min="15211" max="15211" width="4.7109375" style="14" customWidth="1"/>
    <col min="15212" max="15213" width="11.7109375" style="14" customWidth="1"/>
    <col min="15214" max="15214" width="4.7109375" style="14" customWidth="1"/>
    <col min="15215" max="15216" width="11.7109375" style="14" customWidth="1"/>
    <col min="15217" max="15217" width="4.7109375" style="14" customWidth="1"/>
    <col min="15218" max="15219" width="11.7109375" style="14" customWidth="1"/>
    <col min="15220" max="15220" width="4.7109375" style="14" customWidth="1"/>
    <col min="15221" max="15222" width="11.7109375" style="14" customWidth="1"/>
    <col min="15223" max="15223" width="4.7109375" style="14" customWidth="1"/>
    <col min="15224" max="15225" width="11.7109375" style="14" customWidth="1"/>
    <col min="15226" max="15226" width="4.7109375" style="14" customWidth="1"/>
    <col min="15227" max="15228" width="11.7109375" style="14" customWidth="1"/>
    <col min="15229" max="15229" width="4.7109375" style="14" customWidth="1"/>
    <col min="15230" max="15231" width="11.7109375" style="14" customWidth="1"/>
    <col min="15232" max="15232" width="4.7109375" style="14" customWidth="1"/>
    <col min="15233" max="15234" width="11.7109375" style="14" customWidth="1"/>
    <col min="15235" max="15235" width="4.7109375" style="14" customWidth="1"/>
    <col min="15236" max="15237" width="11.7109375" style="14" customWidth="1"/>
    <col min="15238" max="15238" width="4.7109375" style="14" customWidth="1"/>
    <col min="15239" max="15240" width="11.7109375" style="14" customWidth="1"/>
    <col min="15241" max="15241" width="4.7109375" style="14" customWidth="1"/>
    <col min="15242" max="15243" width="11.7109375" style="14" customWidth="1"/>
    <col min="15244" max="15244" width="4.7109375" style="14" customWidth="1"/>
    <col min="15245" max="15246" width="11.7109375" style="14" customWidth="1"/>
    <col min="15247" max="15247" width="4.7109375" style="14" customWidth="1"/>
    <col min="15248" max="15249" width="11.7109375" style="14" customWidth="1"/>
    <col min="15250" max="15250" width="4.7109375" style="14" customWidth="1"/>
    <col min="15251" max="15252" width="11.7109375" style="14" customWidth="1"/>
    <col min="15253" max="15253" width="4.7109375" style="14" customWidth="1"/>
    <col min="15254" max="15255" width="11.7109375" style="14" customWidth="1"/>
    <col min="15256" max="15256" width="4.7109375" style="14" customWidth="1"/>
    <col min="15257" max="15258" width="11.7109375" style="14" customWidth="1"/>
    <col min="15259" max="15259" width="4.7109375" style="14" customWidth="1"/>
    <col min="15260" max="15261" width="11.7109375" style="14" customWidth="1"/>
    <col min="15262" max="15262" width="4.7109375" style="14" customWidth="1"/>
    <col min="15263" max="15264" width="11.7109375" style="14" customWidth="1"/>
    <col min="15265" max="15265" width="4.7109375" style="14" customWidth="1"/>
    <col min="15266" max="15267" width="11.7109375" style="14" customWidth="1"/>
    <col min="15268" max="15268" width="4.7109375" style="14" customWidth="1"/>
    <col min="15269" max="15270" width="11.7109375" style="14" customWidth="1"/>
    <col min="15271" max="15271" width="4.7109375" style="14" customWidth="1"/>
    <col min="15272" max="15273" width="11.7109375" style="14" customWidth="1"/>
    <col min="15274" max="15274" width="4.7109375" style="14" customWidth="1"/>
    <col min="15275" max="15276" width="11.7109375" style="14" customWidth="1"/>
    <col min="15277" max="15277" width="4.7109375" style="14" customWidth="1"/>
    <col min="15278" max="15279" width="11.7109375" style="14" customWidth="1"/>
    <col min="15280" max="15280" width="4.7109375" style="14" customWidth="1"/>
    <col min="15281" max="15282" width="11.7109375" style="14" customWidth="1"/>
    <col min="15283" max="15283" width="4.7109375" style="14" customWidth="1"/>
    <col min="15284" max="15285" width="11.7109375" style="14" customWidth="1"/>
    <col min="15286" max="15286" width="4.7109375" style="14" customWidth="1"/>
    <col min="15287" max="15288" width="11.7109375" style="14" customWidth="1"/>
    <col min="15289" max="15289" width="4.7109375" style="14" customWidth="1"/>
    <col min="15290" max="15291" width="11.7109375" style="14" customWidth="1"/>
    <col min="15292" max="15292" width="4.7109375" style="14" customWidth="1"/>
    <col min="15293" max="15294" width="11.7109375" style="14" customWidth="1"/>
    <col min="15295" max="15295" width="4.7109375" style="14" customWidth="1"/>
    <col min="15296" max="15297" width="11.7109375" style="14" customWidth="1"/>
    <col min="15298" max="15298" width="4.7109375" style="14" customWidth="1"/>
    <col min="15299" max="15300" width="11.7109375" style="14" customWidth="1"/>
    <col min="15301" max="15301" width="4.7109375" style="14" customWidth="1"/>
    <col min="15302" max="15303" width="11.7109375" style="14" customWidth="1"/>
    <col min="15304" max="15304" width="4.7109375" style="14" customWidth="1"/>
    <col min="15305" max="15306" width="11.7109375" style="14" customWidth="1"/>
    <col min="15307" max="15307" width="4.7109375" style="14" customWidth="1"/>
    <col min="15308" max="15309" width="11.7109375" style="14" customWidth="1"/>
    <col min="15310" max="15310" width="4.7109375" style="14" customWidth="1"/>
    <col min="15311" max="15312" width="11.7109375" style="14" customWidth="1"/>
    <col min="15313" max="15313" width="4.7109375" style="14" customWidth="1"/>
    <col min="15314" max="15315" width="11.7109375" style="14" customWidth="1"/>
    <col min="15316" max="15316" width="4.7109375" style="14" customWidth="1"/>
    <col min="15317" max="15318" width="11.7109375" style="14" customWidth="1"/>
    <col min="15319" max="15319" width="4.7109375" style="14" customWidth="1"/>
    <col min="15320" max="15321" width="11.7109375" style="14" customWidth="1"/>
    <col min="15322" max="15322" width="4.7109375" style="14" customWidth="1"/>
    <col min="15323" max="15324" width="11.7109375" style="14" customWidth="1"/>
    <col min="15325" max="15325" width="4.7109375" style="14" customWidth="1"/>
    <col min="15326" max="15327" width="11.7109375" style="14" customWidth="1"/>
    <col min="15328" max="15328" width="4.7109375" style="14" customWidth="1"/>
    <col min="15329" max="15330" width="11.7109375" style="14" customWidth="1"/>
    <col min="15331" max="15331" width="4.7109375" style="14" customWidth="1"/>
    <col min="15332" max="15333" width="11.7109375" style="14" customWidth="1"/>
    <col min="15334" max="15334" width="4.7109375" style="14" customWidth="1"/>
    <col min="15335" max="15336" width="11.7109375" style="14" customWidth="1"/>
    <col min="15337" max="15337" width="4.7109375" style="14" customWidth="1"/>
    <col min="15338" max="15347" width="11.7109375" style="14" customWidth="1"/>
    <col min="15348" max="15360" width="9.140625" style="14"/>
    <col min="15361" max="15361" width="11.7109375" style="14" customWidth="1"/>
    <col min="15362" max="15362" width="3.7109375" style="14" customWidth="1"/>
    <col min="15363" max="15364" width="11.7109375" style="14" customWidth="1"/>
    <col min="15365" max="15365" width="3.7109375" style="14" customWidth="1"/>
    <col min="15366" max="15367" width="11.7109375" style="14" customWidth="1"/>
    <col min="15368" max="15368" width="4.7109375" style="14" customWidth="1"/>
    <col min="15369" max="15370" width="11.7109375" style="14" customWidth="1"/>
    <col min="15371" max="15371" width="4.7109375" style="14" customWidth="1"/>
    <col min="15372" max="15373" width="11.7109375" style="14" customWidth="1"/>
    <col min="15374" max="15374" width="4.7109375" style="14" customWidth="1"/>
    <col min="15375" max="15376" width="11.7109375" style="14" customWidth="1"/>
    <col min="15377" max="15377" width="4.7109375" style="14" customWidth="1"/>
    <col min="15378" max="15379" width="11.7109375" style="14" customWidth="1"/>
    <col min="15380" max="15380" width="4.7109375" style="14" customWidth="1"/>
    <col min="15381" max="15382" width="11.7109375" style="14" customWidth="1"/>
    <col min="15383" max="15383" width="4.7109375" style="14" customWidth="1"/>
    <col min="15384" max="15385" width="11.7109375" style="14" customWidth="1"/>
    <col min="15386" max="15386" width="4.7109375" style="14" customWidth="1"/>
    <col min="15387" max="15388" width="11.7109375" style="14" customWidth="1"/>
    <col min="15389" max="15389" width="4.7109375" style="14" customWidth="1"/>
    <col min="15390" max="15391" width="11.7109375" style="14" customWidth="1"/>
    <col min="15392" max="15392" width="4.7109375" style="14" customWidth="1"/>
    <col min="15393" max="15394" width="11.7109375" style="14" customWidth="1"/>
    <col min="15395" max="15395" width="4.7109375" style="14" customWidth="1"/>
    <col min="15396" max="15397" width="11.7109375" style="14" customWidth="1"/>
    <col min="15398" max="15398" width="4.7109375" style="14" customWidth="1"/>
    <col min="15399" max="15400" width="11.7109375" style="14" customWidth="1"/>
    <col min="15401" max="15401" width="4.7109375" style="14" customWidth="1"/>
    <col min="15402" max="15403" width="11.7109375" style="14" customWidth="1"/>
    <col min="15404" max="15404" width="4.7109375" style="14" customWidth="1"/>
    <col min="15405" max="15406" width="11.7109375" style="14" customWidth="1"/>
    <col min="15407" max="15407" width="4.7109375" style="14" customWidth="1"/>
    <col min="15408" max="15409" width="11.7109375" style="14" customWidth="1"/>
    <col min="15410" max="15410" width="4.7109375" style="14" customWidth="1"/>
    <col min="15411" max="15412" width="11.7109375" style="14" customWidth="1"/>
    <col min="15413" max="15413" width="4.7109375" style="14" customWidth="1"/>
    <col min="15414" max="15415" width="11.7109375" style="14" customWidth="1"/>
    <col min="15416" max="15416" width="4.7109375" style="14" customWidth="1"/>
    <col min="15417" max="15418" width="11.7109375" style="14" customWidth="1"/>
    <col min="15419" max="15419" width="4.7109375" style="14" customWidth="1"/>
    <col min="15420" max="15421" width="11.7109375" style="14" customWidth="1"/>
    <col min="15422" max="15422" width="4.7109375" style="14" customWidth="1"/>
    <col min="15423" max="15424" width="11.7109375" style="14" customWidth="1"/>
    <col min="15425" max="15425" width="4.7109375" style="14" customWidth="1"/>
    <col min="15426" max="15427" width="11.7109375" style="14" customWidth="1"/>
    <col min="15428" max="15428" width="4.7109375" style="14" customWidth="1"/>
    <col min="15429" max="15430" width="11.7109375" style="14" customWidth="1"/>
    <col min="15431" max="15431" width="4.7109375" style="14" customWidth="1"/>
    <col min="15432" max="15433" width="11.7109375" style="14" customWidth="1"/>
    <col min="15434" max="15434" width="4.7109375" style="14" customWidth="1"/>
    <col min="15435" max="15436" width="11.7109375" style="14" customWidth="1"/>
    <col min="15437" max="15437" width="4.7109375" style="14" customWidth="1"/>
    <col min="15438" max="15439" width="11.7109375" style="14" customWidth="1"/>
    <col min="15440" max="15440" width="4.7109375" style="14" customWidth="1"/>
    <col min="15441" max="15442" width="11.7109375" style="14" customWidth="1"/>
    <col min="15443" max="15443" width="4.7109375" style="14" customWidth="1"/>
    <col min="15444" max="15445" width="11.7109375" style="14" customWidth="1"/>
    <col min="15446" max="15446" width="4.7109375" style="14" customWidth="1"/>
    <col min="15447" max="15448" width="11.7109375" style="14" customWidth="1"/>
    <col min="15449" max="15449" width="4.7109375" style="14" customWidth="1"/>
    <col min="15450" max="15451" width="11.7109375" style="14" customWidth="1"/>
    <col min="15452" max="15452" width="4.7109375" style="14" customWidth="1"/>
    <col min="15453" max="15454" width="11.7109375" style="14" customWidth="1"/>
    <col min="15455" max="15455" width="4.7109375" style="14" customWidth="1"/>
    <col min="15456" max="15457" width="11.7109375" style="14" customWidth="1"/>
    <col min="15458" max="15458" width="4.7109375" style="14" customWidth="1"/>
    <col min="15459" max="15460" width="11.7109375" style="14" customWidth="1"/>
    <col min="15461" max="15461" width="4.7109375" style="14" customWidth="1"/>
    <col min="15462" max="15463" width="11.7109375" style="14" customWidth="1"/>
    <col min="15464" max="15464" width="4.7109375" style="14" customWidth="1"/>
    <col min="15465" max="15466" width="11.7109375" style="14" customWidth="1"/>
    <col min="15467" max="15467" width="4.7109375" style="14" customWidth="1"/>
    <col min="15468" max="15469" width="11.7109375" style="14" customWidth="1"/>
    <col min="15470" max="15470" width="4.7109375" style="14" customWidth="1"/>
    <col min="15471" max="15472" width="11.7109375" style="14" customWidth="1"/>
    <col min="15473" max="15473" width="4.7109375" style="14" customWidth="1"/>
    <col min="15474" max="15475" width="11.7109375" style="14" customWidth="1"/>
    <col min="15476" max="15476" width="4.7109375" style="14" customWidth="1"/>
    <col min="15477" max="15478" width="11.7109375" style="14" customWidth="1"/>
    <col min="15479" max="15479" width="4.7109375" style="14" customWidth="1"/>
    <col min="15480" max="15481" width="11.7109375" style="14" customWidth="1"/>
    <col min="15482" max="15482" width="4.7109375" style="14" customWidth="1"/>
    <col min="15483" max="15484" width="11.7109375" style="14" customWidth="1"/>
    <col min="15485" max="15485" width="4.7109375" style="14" customWidth="1"/>
    <col min="15486" max="15487" width="11.7109375" style="14" customWidth="1"/>
    <col min="15488" max="15488" width="4.7109375" style="14" customWidth="1"/>
    <col min="15489" max="15490" width="11.7109375" style="14" customWidth="1"/>
    <col min="15491" max="15491" width="4.7109375" style="14" customWidth="1"/>
    <col min="15492" max="15493" width="11.7109375" style="14" customWidth="1"/>
    <col min="15494" max="15494" width="4.7109375" style="14" customWidth="1"/>
    <col min="15495" max="15496" width="11.7109375" style="14" customWidth="1"/>
    <col min="15497" max="15497" width="4.7109375" style="14" customWidth="1"/>
    <col min="15498" max="15499" width="11.7109375" style="14" customWidth="1"/>
    <col min="15500" max="15500" width="4.7109375" style="14" customWidth="1"/>
    <col min="15501" max="15502" width="11.7109375" style="14" customWidth="1"/>
    <col min="15503" max="15503" width="4.7109375" style="14" customWidth="1"/>
    <col min="15504" max="15505" width="11.7109375" style="14" customWidth="1"/>
    <col min="15506" max="15506" width="4.7109375" style="14" customWidth="1"/>
    <col min="15507" max="15508" width="11.7109375" style="14" customWidth="1"/>
    <col min="15509" max="15509" width="4.7109375" style="14" customWidth="1"/>
    <col min="15510" max="15511" width="11.7109375" style="14" customWidth="1"/>
    <col min="15512" max="15512" width="4.7109375" style="14" customWidth="1"/>
    <col min="15513" max="15514" width="11.7109375" style="14" customWidth="1"/>
    <col min="15515" max="15515" width="4.7109375" style="14" customWidth="1"/>
    <col min="15516" max="15517" width="11.7109375" style="14" customWidth="1"/>
    <col min="15518" max="15518" width="4.7109375" style="14" customWidth="1"/>
    <col min="15519" max="15520" width="11.7109375" style="14" customWidth="1"/>
    <col min="15521" max="15521" width="4.7109375" style="14" customWidth="1"/>
    <col min="15522" max="15523" width="11.7109375" style="14" customWidth="1"/>
    <col min="15524" max="15524" width="4.7109375" style="14" customWidth="1"/>
    <col min="15525" max="15526" width="11.7109375" style="14" customWidth="1"/>
    <col min="15527" max="15527" width="4.7109375" style="14" customWidth="1"/>
    <col min="15528" max="15529" width="11.7109375" style="14" customWidth="1"/>
    <col min="15530" max="15530" width="4.7109375" style="14" customWidth="1"/>
    <col min="15531" max="15532" width="11.7109375" style="14" customWidth="1"/>
    <col min="15533" max="15533" width="4.7109375" style="14" customWidth="1"/>
    <col min="15534" max="15535" width="11.7109375" style="14" customWidth="1"/>
    <col min="15536" max="15536" width="4.7109375" style="14" customWidth="1"/>
    <col min="15537" max="15538" width="11.7109375" style="14" customWidth="1"/>
    <col min="15539" max="15539" width="4.7109375" style="14" customWidth="1"/>
    <col min="15540" max="15541" width="11.7109375" style="14" customWidth="1"/>
    <col min="15542" max="15542" width="4.7109375" style="14" customWidth="1"/>
    <col min="15543" max="15544" width="11.7109375" style="14" customWidth="1"/>
    <col min="15545" max="15545" width="4.7109375" style="14" customWidth="1"/>
    <col min="15546" max="15547" width="11.7109375" style="14" customWidth="1"/>
    <col min="15548" max="15548" width="4.7109375" style="14" customWidth="1"/>
    <col min="15549" max="15550" width="11.7109375" style="14" customWidth="1"/>
    <col min="15551" max="15551" width="4.7109375" style="14" customWidth="1"/>
    <col min="15552" max="15553" width="11.7109375" style="14" customWidth="1"/>
    <col min="15554" max="15554" width="4.7109375" style="14" customWidth="1"/>
    <col min="15555" max="15556" width="11.7109375" style="14" customWidth="1"/>
    <col min="15557" max="15557" width="4.7109375" style="14" customWidth="1"/>
    <col min="15558" max="15559" width="11.7109375" style="14" customWidth="1"/>
    <col min="15560" max="15560" width="4.7109375" style="14" customWidth="1"/>
    <col min="15561" max="15562" width="11.7109375" style="14" customWidth="1"/>
    <col min="15563" max="15563" width="4.7109375" style="14" customWidth="1"/>
    <col min="15564" max="15565" width="11.7109375" style="14" customWidth="1"/>
    <col min="15566" max="15566" width="4.7109375" style="14" customWidth="1"/>
    <col min="15567" max="15568" width="11.7109375" style="14" customWidth="1"/>
    <col min="15569" max="15569" width="4.7109375" style="14" customWidth="1"/>
    <col min="15570" max="15571" width="11.7109375" style="14" customWidth="1"/>
    <col min="15572" max="15572" width="4.7109375" style="14" customWidth="1"/>
    <col min="15573" max="15574" width="11.7109375" style="14" customWidth="1"/>
    <col min="15575" max="15575" width="4.7109375" style="14" customWidth="1"/>
    <col min="15576" max="15577" width="11.7109375" style="14" customWidth="1"/>
    <col min="15578" max="15578" width="4.7109375" style="14" customWidth="1"/>
    <col min="15579" max="15580" width="11.7109375" style="14" customWidth="1"/>
    <col min="15581" max="15581" width="4.7109375" style="14" customWidth="1"/>
    <col min="15582" max="15583" width="11.7109375" style="14" customWidth="1"/>
    <col min="15584" max="15584" width="4.7109375" style="14" customWidth="1"/>
    <col min="15585" max="15586" width="11.7109375" style="14" customWidth="1"/>
    <col min="15587" max="15587" width="4.7109375" style="14" customWidth="1"/>
    <col min="15588" max="15589" width="11.7109375" style="14" customWidth="1"/>
    <col min="15590" max="15590" width="4.7109375" style="14" customWidth="1"/>
    <col min="15591" max="15592" width="11.7109375" style="14" customWidth="1"/>
    <col min="15593" max="15593" width="4.7109375" style="14" customWidth="1"/>
    <col min="15594" max="15603" width="11.7109375" style="14" customWidth="1"/>
    <col min="15604" max="15616" width="9.140625" style="14"/>
    <col min="15617" max="15617" width="11.7109375" style="14" customWidth="1"/>
    <col min="15618" max="15618" width="3.7109375" style="14" customWidth="1"/>
    <col min="15619" max="15620" width="11.7109375" style="14" customWidth="1"/>
    <col min="15621" max="15621" width="3.7109375" style="14" customWidth="1"/>
    <col min="15622" max="15623" width="11.7109375" style="14" customWidth="1"/>
    <col min="15624" max="15624" width="4.7109375" style="14" customWidth="1"/>
    <col min="15625" max="15626" width="11.7109375" style="14" customWidth="1"/>
    <col min="15627" max="15627" width="4.7109375" style="14" customWidth="1"/>
    <col min="15628" max="15629" width="11.7109375" style="14" customWidth="1"/>
    <col min="15630" max="15630" width="4.7109375" style="14" customWidth="1"/>
    <col min="15631" max="15632" width="11.7109375" style="14" customWidth="1"/>
    <col min="15633" max="15633" width="4.7109375" style="14" customWidth="1"/>
    <col min="15634" max="15635" width="11.7109375" style="14" customWidth="1"/>
    <col min="15636" max="15636" width="4.7109375" style="14" customWidth="1"/>
    <col min="15637" max="15638" width="11.7109375" style="14" customWidth="1"/>
    <col min="15639" max="15639" width="4.7109375" style="14" customWidth="1"/>
    <col min="15640" max="15641" width="11.7109375" style="14" customWidth="1"/>
    <col min="15642" max="15642" width="4.7109375" style="14" customWidth="1"/>
    <col min="15643" max="15644" width="11.7109375" style="14" customWidth="1"/>
    <col min="15645" max="15645" width="4.7109375" style="14" customWidth="1"/>
    <col min="15646" max="15647" width="11.7109375" style="14" customWidth="1"/>
    <col min="15648" max="15648" width="4.7109375" style="14" customWidth="1"/>
    <col min="15649" max="15650" width="11.7109375" style="14" customWidth="1"/>
    <col min="15651" max="15651" width="4.7109375" style="14" customWidth="1"/>
    <col min="15652" max="15653" width="11.7109375" style="14" customWidth="1"/>
    <col min="15654" max="15654" width="4.7109375" style="14" customWidth="1"/>
    <col min="15655" max="15656" width="11.7109375" style="14" customWidth="1"/>
    <col min="15657" max="15657" width="4.7109375" style="14" customWidth="1"/>
    <col min="15658" max="15659" width="11.7109375" style="14" customWidth="1"/>
    <col min="15660" max="15660" width="4.7109375" style="14" customWidth="1"/>
    <col min="15661" max="15662" width="11.7109375" style="14" customWidth="1"/>
    <col min="15663" max="15663" width="4.7109375" style="14" customWidth="1"/>
    <col min="15664" max="15665" width="11.7109375" style="14" customWidth="1"/>
    <col min="15666" max="15666" width="4.7109375" style="14" customWidth="1"/>
    <col min="15667" max="15668" width="11.7109375" style="14" customWidth="1"/>
    <col min="15669" max="15669" width="4.7109375" style="14" customWidth="1"/>
    <col min="15670" max="15671" width="11.7109375" style="14" customWidth="1"/>
    <col min="15672" max="15672" width="4.7109375" style="14" customWidth="1"/>
    <col min="15673" max="15674" width="11.7109375" style="14" customWidth="1"/>
    <col min="15675" max="15675" width="4.7109375" style="14" customWidth="1"/>
    <col min="15676" max="15677" width="11.7109375" style="14" customWidth="1"/>
    <col min="15678" max="15678" width="4.7109375" style="14" customWidth="1"/>
    <col min="15679" max="15680" width="11.7109375" style="14" customWidth="1"/>
    <col min="15681" max="15681" width="4.7109375" style="14" customWidth="1"/>
    <col min="15682" max="15683" width="11.7109375" style="14" customWidth="1"/>
    <col min="15684" max="15684" width="4.7109375" style="14" customWidth="1"/>
    <col min="15685" max="15686" width="11.7109375" style="14" customWidth="1"/>
    <col min="15687" max="15687" width="4.7109375" style="14" customWidth="1"/>
    <col min="15688" max="15689" width="11.7109375" style="14" customWidth="1"/>
    <col min="15690" max="15690" width="4.7109375" style="14" customWidth="1"/>
    <col min="15691" max="15692" width="11.7109375" style="14" customWidth="1"/>
    <col min="15693" max="15693" width="4.7109375" style="14" customWidth="1"/>
    <col min="15694" max="15695" width="11.7109375" style="14" customWidth="1"/>
    <col min="15696" max="15696" width="4.7109375" style="14" customWidth="1"/>
    <col min="15697" max="15698" width="11.7109375" style="14" customWidth="1"/>
    <col min="15699" max="15699" width="4.7109375" style="14" customWidth="1"/>
    <col min="15700" max="15701" width="11.7109375" style="14" customWidth="1"/>
    <col min="15702" max="15702" width="4.7109375" style="14" customWidth="1"/>
    <col min="15703" max="15704" width="11.7109375" style="14" customWidth="1"/>
    <col min="15705" max="15705" width="4.7109375" style="14" customWidth="1"/>
    <col min="15706" max="15707" width="11.7109375" style="14" customWidth="1"/>
    <col min="15708" max="15708" width="4.7109375" style="14" customWidth="1"/>
    <col min="15709" max="15710" width="11.7109375" style="14" customWidth="1"/>
    <col min="15711" max="15711" width="4.7109375" style="14" customWidth="1"/>
    <col min="15712" max="15713" width="11.7109375" style="14" customWidth="1"/>
    <col min="15714" max="15714" width="4.7109375" style="14" customWidth="1"/>
    <col min="15715" max="15716" width="11.7109375" style="14" customWidth="1"/>
    <col min="15717" max="15717" width="4.7109375" style="14" customWidth="1"/>
    <col min="15718" max="15719" width="11.7109375" style="14" customWidth="1"/>
    <col min="15720" max="15720" width="4.7109375" style="14" customWidth="1"/>
    <col min="15721" max="15722" width="11.7109375" style="14" customWidth="1"/>
    <col min="15723" max="15723" width="4.7109375" style="14" customWidth="1"/>
    <col min="15724" max="15725" width="11.7109375" style="14" customWidth="1"/>
    <col min="15726" max="15726" width="4.7109375" style="14" customWidth="1"/>
    <col min="15727" max="15728" width="11.7109375" style="14" customWidth="1"/>
    <col min="15729" max="15729" width="4.7109375" style="14" customWidth="1"/>
    <col min="15730" max="15731" width="11.7109375" style="14" customWidth="1"/>
    <col min="15732" max="15732" width="4.7109375" style="14" customWidth="1"/>
    <col min="15733" max="15734" width="11.7109375" style="14" customWidth="1"/>
    <col min="15735" max="15735" width="4.7109375" style="14" customWidth="1"/>
    <col min="15736" max="15737" width="11.7109375" style="14" customWidth="1"/>
    <col min="15738" max="15738" width="4.7109375" style="14" customWidth="1"/>
    <col min="15739" max="15740" width="11.7109375" style="14" customWidth="1"/>
    <col min="15741" max="15741" width="4.7109375" style="14" customWidth="1"/>
    <col min="15742" max="15743" width="11.7109375" style="14" customWidth="1"/>
    <col min="15744" max="15744" width="4.7109375" style="14" customWidth="1"/>
    <col min="15745" max="15746" width="11.7109375" style="14" customWidth="1"/>
    <col min="15747" max="15747" width="4.7109375" style="14" customWidth="1"/>
    <col min="15748" max="15749" width="11.7109375" style="14" customWidth="1"/>
    <col min="15750" max="15750" width="4.7109375" style="14" customWidth="1"/>
    <col min="15751" max="15752" width="11.7109375" style="14" customWidth="1"/>
    <col min="15753" max="15753" width="4.7109375" style="14" customWidth="1"/>
    <col min="15754" max="15755" width="11.7109375" style="14" customWidth="1"/>
    <col min="15756" max="15756" width="4.7109375" style="14" customWidth="1"/>
    <col min="15757" max="15758" width="11.7109375" style="14" customWidth="1"/>
    <col min="15759" max="15759" width="4.7109375" style="14" customWidth="1"/>
    <col min="15760" max="15761" width="11.7109375" style="14" customWidth="1"/>
    <col min="15762" max="15762" width="4.7109375" style="14" customWidth="1"/>
    <col min="15763" max="15764" width="11.7109375" style="14" customWidth="1"/>
    <col min="15765" max="15765" width="4.7109375" style="14" customWidth="1"/>
    <col min="15766" max="15767" width="11.7109375" style="14" customWidth="1"/>
    <col min="15768" max="15768" width="4.7109375" style="14" customWidth="1"/>
    <col min="15769" max="15770" width="11.7109375" style="14" customWidth="1"/>
    <col min="15771" max="15771" width="4.7109375" style="14" customWidth="1"/>
    <col min="15772" max="15773" width="11.7109375" style="14" customWidth="1"/>
    <col min="15774" max="15774" width="4.7109375" style="14" customWidth="1"/>
    <col min="15775" max="15776" width="11.7109375" style="14" customWidth="1"/>
    <col min="15777" max="15777" width="4.7109375" style="14" customWidth="1"/>
    <col min="15778" max="15779" width="11.7109375" style="14" customWidth="1"/>
    <col min="15780" max="15780" width="4.7109375" style="14" customWidth="1"/>
    <col min="15781" max="15782" width="11.7109375" style="14" customWidth="1"/>
    <col min="15783" max="15783" width="4.7109375" style="14" customWidth="1"/>
    <col min="15784" max="15785" width="11.7109375" style="14" customWidth="1"/>
    <col min="15786" max="15786" width="4.7109375" style="14" customWidth="1"/>
    <col min="15787" max="15788" width="11.7109375" style="14" customWidth="1"/>
    <col min="15789" max="15789" width="4.7109375" style="14" customWidth="1"/>
    <col min="15790" max="15791" width="11.7109375" style="14" customWidth="1"/>
    <col min="15792" max="15792" width="4.7109375" style="14" customWidth="1"/>
    <col min="15793" max="15794" width="11.7109375" style="14" customWidth="1"/>
    <col min="15795" max="15795" width="4.7109375" style="14" customWidth="1"/>
    <col min="15796" max="15797" width="11.7109375" style="14" customWidth="1"/>
    <col min="15798" max="15798" width="4.7109375" style="14" customWidth="1"/>
    <col min="15799" max="15800" width="11.7109375" style="14" customWidth="1"/>
    <col min="15801" max="15801" width="4.7109375" style="14" customWidth="1"/>
    <col min="15802" max="15803" width="11.7109375" style="14" customWidth="1"/>
    <col min="15804" max="15804" width="4.7109375" style="14" customWidth="1"/>
    <col min="15805" max="15806" width="11.7109375" style="14" customWidth="1"/>
    <col min="15807" max="15807" width="4.7109375" style="14" customWidth="1"/>
    <col min="15808" max="15809" width="11.7109375" style="14" customWidth="1"/>
    <col min="15810" max="15810" width="4.7109375" style="14" customWidth="1"/>
    <col min="15811" max="15812" width="11.7109375" style="14" customWidth="1"/>
    <col min="15813" max="15813" width="4.7109375" style="14" customWidth="1"/>
    <col min="15814" max="15815" width="11.7109375" style="14" customWidth="1"/>
    <col min="15816" max="15816" width="4.7109375" style="14" customWidth="1"/>
    <col min="15817" max="15818" width="11.7109375" style="14" customWidth="1"/>
    <col min="15819" max="15819" width="4.7109375" style="14" customWidth="1"/>
    <col min="15820" max="15821" width="11.7109375" style="14" customWidth="1"/>
    <col min="15822" max="15822" width="4.7109375" style="14" customWidth="1"/>
    <col min="15823" max="15824" width="11.7109375" style="14" customWidth="1"/>
    <col min="15825" max="15825" width="4.7109375" style="14" customWidth="1"/>
    <col min="15826" max="15827" width="11.7109375" style="14" customWidth="1"/>
    <col min="15828" max="15828" width="4.7109375" style="14" customWidth="1"/>
    <col min="15829" max="15830" width="11.7109375" style="14" customWidth="1"/>
    <col min="15831" max="15831" width="4.7109375" style="14" customWidth="1"/>
    <col min="15832" max="15833" width="11.7109375" style="14" customWidth="1"/>
    <col min="15834" max="15834" width="4.7109375" style="14" customWidth="1"/>
    <col min="15835" max="15836" width="11.7109375" style="14" customWidth="1"/>
    <col min="15837" max="15837" width="4.7109375" style="14" customWidth="1"/>
    <col min="15838" max="15839" width="11.7109375" style="14" customWidth="1"/>
    <col min="15840" max="15840" width="4.7109375" style="14" customWidth="1"/>
    <col min="15841" max="15842" width="11.7109375" style="14" customWidth="1"/>
    <col min="15843" max="15843" width="4.7109375" style="14" customWidth="1"/>
    <col min="15844" max="15845" width="11.7109375" style="14" customWidth="1"/>
    <col min="15846" max="15846" width="4.7109375" style="14" customWidth="1"/>
    <col min="15847" max="15848" width="11.7109375" style="14" customWidth="1"/>
    <col min="15849" max="15849" width="4.7109375" style="14" customWidth="1"/>
    <col min="15850" max="15859" width="11.7109375" style="14" customWidth="1"/>
    <col min="15860" max="15872" width="9.140625" style="14"/>
    <col min="15873" max="15873" width="11.7109375" style="14" customWidth="1"/>
    <col min="15874" max="15874" width="3.7109375" style="14" customWidth="1"/>
    <col min="15875" max="15876" width="11.7109375" style="14" customWidth="1"/>
    <col min="15877" max="15877" width="3.7109375" style="14" customWidth="1"/>
    <col min="15878" max="15879" width="11.7109375" style="14" customWidth="1"/>
    <col min="15880" max="15880" width="4.7109375" style="14" customWidth="1"/>
    <col min="15881" max="15882" width="11.7109375" style="14" customWidth="1"/>
    <col min="15883" max="15883" width="4.7109375" style="14" customWidth="1"/>
    <col min="15884" max="15885" width="11.7109375" style="14" customWidth="1"/>
    <col min="15886" max="15886" width="4.7109375" style="14" customWidth="1"/>
    <col min="15887" max="15888" width="11.7109375" style="14" customWidth="1"/>
    <col min="15889" max="15889" width="4.7109375" style="14" customWidth="1"/>
    <col min="15890" max="15891" width="11.7109375" style="14" customWidth="1"/>
    <col min="15892" max="15892" width="4.7109375" style="14" customWidth="1"/>
    <col min="15893" max="15894" width="11.7109375" style="14" customWidth="1"/>
    <col min="15895" max="15895" width="4.7109375" style="14" customWidth="1"/>
    <col min="15896" max="15897" width="11.7109375" style="14" customWidth="1"/>
    <col min="15898" max="15898" width="4.7109375" style="14" customWidth="1"/>
    <col min="15899" max="15900" width="11.7109375" style="14" customWidth="1"/>
    <col min="15901" max="15901" width="4.7109375" style="14" customWidth="1"/>
    <col min="15902" max="15903" width="11.7109375" style="14" customWidth="1"/>
    <col min="15904" max="15904" width="4.7109375" style="14" customWidth="1"/>
    <col min="15905" max="15906" width="11.7109375" style="14" customWidth="1"/>
    <col min="15907" max="15907" width="4.7109375" style="14" customWidth="1"/>
    <col min="15908" max="15909" width="11.7109375" style="14" customWidth="1"/>
    <col min="15910" max="15910" width="4.7109375" style="14" customWidth="1"/>
    <col min="15911" max="15912" width="11.7109375" style="14" customWidth="1"/>
    <col min="15913" max="15913" width="4.7109375" style="14" customWidth="1"/>
    <col min="15914" max="15915" width="11.7109375" style="14" customWidth="1"/>
    <col min="15916" max="15916" width="4.7109375" style="14" customWidth="1"/>
    <col min="15917" max="15918" width="11.7109375" style="14" customWidth="1"/>
    <col min="15919" max="15919" width="4.7109375" style="14" customWidth="1"/>
    <col min="15920" max="15921" width="11.7109375" style="14" customWidth="1"/>
    <col min="15922" max="15922" width="4.7109375" style="14" customWidth="1"/>
    <col min="15923" max="15924" width="11.7109375" style="14" customWidth="1"/>
    <col min="15925" max="15925" width="4.7109375" style="14" customWidth="1"/>
    <col min="15926" max="15927" width="11.7109375" style="14" customWidth="1"/>
    <col min="15928" max="15928" width="4.7109375" style="14" customWidth="1"/>
    <col min="15929" max="15930" width="11.7109375" style="14" customWidth="1"/>
    <col min="15931" max="15931" width="4.7109375" style="14" customWidth="1"/>
    <col min="15932" max="15933" width="11.7109375" style="14" customWidth="1"/>
    <col min="15934" max="15934" width="4.7109375" style="14" customWidth="1"/>
    <col min="15935" max="15936" width="11.7109375" style="14" customWidth="1"/>
    <col min="15937" max="15937" width="4.7109375" style="14" customWidth="1"/>
    <col min="15938" max="15939" width="11.7109375" style="14" customWidth="1"/>
    <col min="15940" max="15940" width="4.7109375" style="14" customWidth="1"/>
    <col min="15941" max="15942" width="11.7109375" style="14" customWidth="1"/>
    <col min="15943" max="15943" width="4.7109375" style="14" customWidth="1"/>
    <col min="15944" max="15945" width="11.7109375" style="14" customWidth="1"/>
    <col min="15946" max="15946" width="4.7109375" style="14" customWidth="1"/>
    <col min="15947" max="15948" width="11.7109375" style="14" customWidth="1"/>
    <col min="15949" max="15949" width="4.7109375" style="14" customWidth="1"/>
    <col min="15950" max="15951" width="11.7109375" style="14" customWidth="1"/>
    <col min="15952" max="15952" width="4.7109375" style="14" customWidth="1"/>
    <col min="15953" max="15954" width="11.7109375" style="14" customWidth="1"/>
    <col min="15955" max="15955" width="4.7109375" style="14" customWidth="1"/>
    <col min="15956" max="15957" width="11.7109375" style="14" customWidth="1"/>
    <col min="15958" max="15958" width="4.7109375" style="14" customWidth="1"/>
    <col min="15959" max="15960" width="11.7109375" style="14" customWidth="1"/>
    <col min="15961" max="15961" width="4.7109375" style="14" customWidth="1"/>
    <col min="15962" max="15963" width="11.7109375" style="14" customWidth="1"/>
    <col min="15964" max="15964" width="4.7109375" style="14" customWidth="1"/>
    <col min="15965" max="15966" width="11.7109375" style="14" customWidth="1"/>
    <col min="15967" max="15967" width="4.7109375" style="14" customWidth="1"/>
    <col min="15968" max="15969" width="11.7109375" style="14" customWidth="1"/>
    <col min="15970" max="15970" width="4.7109375" style="14" customWidth="1"/>
    <col min="15971" max="15972" width="11.7109375" style="14" customWidth="1"/>
    <col min="15973" max="15973" width="4.7109375" style="14" customWidth="1"/>
    <col min="15974" max="15975" width="11.7109375" style="14" customWidth="1"/>
    <col min="15976" max="15976" width="4.7109375" style="14" customWidth="1"/>
    <col min="15977" max="15978" width="11.7109375" style="14" customWidth="1"/>
    <col min="15979" max="15979" width="4.7109375" style="14" customWidth="1"/>
    <col min="15980" max="15981" width="11.7109375" style="14" customWidth="1"/>
    <col min="15982" max="15982" width="4.7109375" style="14" customWidth="1"/>
    <col min="15983" max="15984" width="11.7109375" style="14" customWidth="1"/>
    <col min="15985" max="15985" width="4.7109375" style="14" customWidth="1"/>
    <col min="15986" max="15987" width="11.7109375" style="14" customWidth="1"/>
    <col min="15988" max="15988" width="4.7109375" style="14" customWidth="1"/>
    <col min="15989" max="15990" width="11.7109375" style="14" customWidth="1"/>
    <col min="15991" max="15991" width="4.7109375" style="14" customWidth="1"/>
    <col min="15992" max="15993" width="11.7109375" style="14" customWidth="1"/>
    <col min="15994" max="15994" width="4.7109375" style="14" customWidth="1"/>
    <col min="15995" max="15996" width="11.7109375" style="14" customWidth="1"/>
    <col min="15997" max="15997" width="4.7109375" style="14" customWidth="1"/>
    <col min="15998" max="15999" width="11.7109375" style="14" customWidth="1"/>
    <col min="16000" max="16000" width="4.7109375" style="14" customWidth="1"/>
    <col min="16001" max="16002" width="11.7109375" style="14" customWidth="1"/>
    <col min="16003" max="16003" width="4.7109375" style="14" customWidth="1"/>
    <col min="16004" max="16005" width="11.7109375" style="14" customWidth="1"/>
    <col min="16006" max="16006" width="4.7109375" style="14" customWidth="1"/>
    <col min="16007" max="16008" width="11.7109375" style="14" customWidth="1"/>
    <col min="16009" max="16009" width="4.7109375" style="14" customWidth="1"/>
    <col min="16010" max="16011" width="11.7109375" style="14" customWidth="1"/>
    <col min="16012" max="16012" width="4.7109375" style="14" customWidth="1"/>
    <col min="16013" max="16014" width="11.7109375" style="14" customWidth="1"/>
    <col min="16015" max="16015" width="4.7109375" style="14" customWidth="1"/>
    <col min="16016" max="16017" width="11.7109375" style="14" customWidth="1"/>
    <col min="16018" max="16018" width="4.7109375" style="14" customWidth="1"/>
    <col min="16019" max="16020" width="11.7109375" style="14" customWidth="1"/>
    <col min="16021" max="16021" width="4.7109375" style="14" customWidth="1"/>
    <col min="16022" max="16023" width="11.7109375" style="14" customWidth="1"/>
    <col min="16024" max="16024" width="4.7109375" style="14" customWidth="1"/>
    <col min="16025" max="16026" width="11.7109375" style="14" customWidth="1"/>
    <col min="16027" max="16027" width="4.7109375" style="14" customWidth="1"/>
    <col min="16028" max="16029" width="11.7109375" style="14" customWidth="1"/>
    <col min="16030" max="16030" width="4.7109375" style="14" customWidth="1"/>
    <col min="16031" max="16032" width="11.7109375" style="14" customWidth="1"/>
    <col min="16033" max="16033" width="4.7109375" style="14" customWidth="1"/>
    <col min="16034" max="16035" width="11.7109375" style="14" customWidth="1"/>
    <col min="16036" max="16036" width="4.7109375" style="14" customWidth="1"/>
    <col min="16037" max="16038" width="11.7109375" style="14" customWidth="1"/>
    <col min="16039" max="16039" width="4.7109375" style="14" customWidth="1"/>
    <col min="16040" max="16041" width="11.7109375" style="14" customWidth="1"/>
    <col min="16042" max="16042" width="4.7109375" style="14" customWidth="1"/>
    <col min="16043" max="16044" width="11.7109375" style="14" customWidth="1"/>
    <col min="16045" max="16045" width="4.7109375" style="14" customWidth="1"/>
    <col min="16046" max="16047" width="11.7109375" style="14" customWidth="1"/>
    <col min="16048" max="16048" width="4.7109375" style="14" customWidth="1"/>
    <col min="16049" max="16050" width="11.7109375" style="14" customWidth="1"/>
    <col min="16051" max="16051" width="4.7109375" style="14" customWidth="1"/>
    <col min="16052" max="16053" width="11.7109375" style="14" customWidth="1"/>
    <col min="16054" max="16054" width="4.7109375" style="14" customWidth="1"/>
    <col min="16055" max="16056" width="11.7109375" style="14" customWidth="1"/>
    <col min="16057" max="16057" width="4.7109375" style="14" customWidth="1"/>
    <col min="16058" max="16059" width="11.7109375" style="14" customWidth="1"/>
    <col min="16060" max="16060" width="4.7109375" style="14" customWidth="1"/>
    <col min="16061" max="16062" width="11.7109375" style="14" customWidth="1"/>
    <col min="16063" max="16063" width="4.7109375" style="14" customWidth="1"/>
    <col min="16064" max="16065" width="11.7109375" style="14" customWidth="1"/>
    <col min="16066" max="16066" width="4.7109375" style="14" customWidth="1"/>
    <col min="16067" max="16068" width="11.7109375" style="14" customWidth="1"/>
    <col min="16069" max="16069" width="4.7109375" style="14" customWidth="1"/>
    <col min="16070" max="16071" width="11.7109375" style="14" customWidth="1"/>
    <col min="16072" max="16072" width="4.7109375" style="14" customWidth="1"/>
    <col min="16073" max="16074" width="11.7109375" style="14" customWidth="1"/>
    <col min="16075" max="16075" width="4.7109375" style="14" customWidth="1"/>
    <col min="16076" max="16077" width="11.7109375" style="14" customWidth="1"/>
    <col min="16078" max="16078" width="4.7109375" style="14" customWidth="1"/>
    <col min="16079" max="16080" width="11.7109375" style="14" customWidth="1"/>
    <col min="16081" max="16081" width="4.7109375" style="14" customWidth="1"/>
    <col min="16082" max="16083" width="11.7109375" style="14" customWidth="1"/>
    <col min="16084" max="16084" width="4.7109375" style="14" customWidth="1"/>
    <col min="16085" max="16086" width="11.7109375" style="14" customWidth="1"/>
    <col min="16087" max="16087" width="4.7109375" style="14" customWidth="1"/>
    <col min="16088" max="16089" width="11.7109375" style="14" customWidth="1"/>
    <col min="16090" max="16090" width="4.7109375" style="14" customWidth="1"/>
    <col min="16091" max="16092" width="11.7109375" style="14" customWidth="1"/>
    <col min="16093" max="16093" width="4.7109375" style="14" customWidth="1"/>
    <col min="16094" max="16095" width="11.7109375" style="14" customWidth="1"/>
    <col min="16096" max="16096" width="4.7109375" style="14" customWidth="1"/>
    <col min="16097" max="16098" width="11.7109375" style="14" customWidth="1"/>
    <col min="16099" max="16099" width="4.7109375" style="14" customWidth="1"/>
    <col min="16100" max="16101" width="11.7109375" style="14" customWidth="1"/>
    <col min="16102" max="16102" width="4.7109375" style="14" customWidth="1"/>
    <col min="16103" max="16104" width="11.7109375" style="14" customWidth="1"/>
    <col min="16105" max="16105" width="4.7109375" style="14" customWidth="1"/>
    <col min="16106" max="16115" width="11.7109375" style="14" customWidth="1"/>
    <col min="16116" max="16128" width="9.140625" style="14"/>
    <col min="16129" max="16129" width="11.7109375" style="14" customWidth="1"/>
    <col min="16130" max="16130" width="3.7109375" style="14" customWidth="1"/>
    <col min="16131" max="16132" width="11.7109375" style="14" customWidth="1"/>
    <col min="16133" max="16133" width="3.7109375" style="14" customWidth="1"/>
    <col min="16134" max="16135" width="11.7109375" style="14" customWidth="1"/>
    <col min="16136" max="16136" width="4.7109375" style="14" customWidth="1"/>
    <col min="16137" max="16138" width="11.7109375" style="14" customWidth="1"/>
    <col min="16139" max="16139" width="4.7109375" style="14" customWidth="1"/>
    <col min="16140" max="16141" width="11.7109375" style="14" customWidth="1"/>
    <col min="16142" max="16142" width="4.7109375" style="14" customWidth="1"/>
    <col min="16143" max="16144" width="11.7109375" style="14" customWidth="1"/>
    <col min="16145" max="16145" width="4.7109375" style="14" customWidth="1"/>
    <col min="16146" max="16147" width="11.7109375" style="14" customWidth="1"/>
    <col min="16148" max="16148" width="4.7109375" style="14" customWidth="1"/>
    <col min="16149" max="16150" width="11.7109375" style="14" customWidth="1"/>
    <col min="16151" max="16151" width="4.7109375" style="14" customWidth="1"/>
    <col min="16152" max="16153" width="11.7109375" style="14" customWidth="1"/>
    <col min="16154" max="16154" width="4.7109375" style="14" customWidth="1"/>
    <col min="16155" max="16156" width="11.7109375" style="14" customWidth="1"/>
    <col min="16157" max="16157" width="4.7109375" style="14" customWidth="1"/>
    <col min="16158" max="16159" width="11.7109375" style="14" customWidth="1"/>
    <col min="16160" max="16160" width="4.7109375" style="14" customWidth="1"/>
    <col min="16161" max="16162" width="11.7109375" style="14" customWidth="1"/>
    <col min="16163" max="16163" width="4.7109375" style="14" customWidth="1"/>
    <col min="16164" max="16165" width="11.7109375" style="14" customWidth="1"/>
    <col min="16166" max="16166" width="4.7109375" style="14" customWidth="1"/>
    <col min="16167" max="16168" width="11.7109375" style="14" customWidth="1"/>
    <col min="16169" max="16169" width="4.7109375" style="14" customWidth="1"/>
    <col min="16170" max="16171" width="11.7109375" style="14" customWidth="1"/>
    <col min="16172" max="16172" width="4.7109375" style="14" customWidth="1"/>
    <col min="16173" max="16174" width="11.7109375" style="14" customWidth="1"/>
    <col min="16175" max="16175" width="4.7109375" style="14" customWidth="1"/>
    <col min="16176" max="16177" width="11.7109375" style="14" customWidth="1"/>
    <col min="16178" max="16178" width="4.7109375" style="14" customWidth="1"/>
    <col min="16179" max="16180" width="11.7109375" style="14" customWidth="1"/>
    <col min="16181" max="16181" width="4.7109375" style="14" customWidth="1"/>
    <col min="16182" max="16183" width="11.7109375" style="14" customWidth="1"/>
    <col min="16184" max="16184" width="4.7109375" style="14" customWidth="1"/>
    <col min="16185" max="16186" width="11.7109375" style="14" customWidth="1"/>
    <col min="16187" max="16187" width="4.7109375" style="14" customWidth="1"/>
    <col min="16188" max="16189" width="11.7109375" style="14" customWidth="1"/>
    <col min="16190" max="16190" width="4.7109375" style="14" customWidth="1"/>
    <col min="16191" max="16192" width="11.7109375" style="14" customWidth="1"/>
    <col min="16193" max="16193" width="4.7109375" style="14" customWidth="1"/>
    <col min="16194" max="16195" width="11.7109375" style="14" customWidth="1"/>
    <col min="16196" max="16196" width="4.7109375" style="14" customWidth="1"/>
    <col min="16197" max="16198" width="11.7109375" style="14" customWidth="1"/>
    <col min="16199" max="16199" width="4.7109375" style="14" customWidth="1"/>
    <col min="16200" max="16201" width="11.7109375" style="14" customWidth="1"/>
    <col min="16202" max="16202" width="4.7109375" style="14" customWidth="1"/>
    <col min="16203" max="16204" width="11.7109375" style="14" customWidth="1"/>
    <col min="16205" max="16205" width="4.7109375" style="14" customWidth="1"/>
    <col min="16206" max="16207" width="11.7109375" style="14" customWidth="1"/>
    <col min="16208" max="16208" width="4.7109375" style="14" customWidth="1"/>
    <col min="16209" max="16210" width="11.7109375" style="14" customWidth="1"/>
    <col min="16211" max="16211" width="4.7109375" style="14" customWidth="1"/>
    <col min="16212" max="16213" width="11.7109375" style="14" customWidth="1"/>
    <col min="16214" max="16214" width="4.7109375" style="14" customWidth="1"/>
    <col min="16215" max="16216" width="11.7109375" style="14" customWidth="1"/>
    <col min="16217" max="16217" width="4.7109375" style="14" customWidth="1"/>
    <col min="16218" max="16219" width="11.7109375" style="14" customWidth="1"/>
    <col min="16220" max="16220" width="4.7109375" style="14" customWidth="1"/>
    <col min="16221" max="16222" width="11.7109375" style="14" customWidth="1"/>
    <col min="16223" max="16223" width="4.7109375" style="14" customWidth="1"/>
    <col min="16224" max="16225" width="11.7109375" style="14" customWidth="1"/>
    <col min="16226" max="16226" width="4.7109375" style="14" customWidth="1"/>
    <col min="16227" max="16228" width="11.7109375" style="14" customWidth="1"/>
    <col min="16229" max="16229" width="4.7109375" style="14" customWidth="1"/>
    <col min="16230" max="16231" width="11.7109375" style="14" customWidth="1"/>
    <col min="16232" max="16232" width="4.7109375" style="14" customWidth="1"/>
    <col min="16233" max="16234" width="11.7109375" style="14" customWidth="1"/>
    <col min="16235" max="16235" width="4.7109375" style="14" customWidth="1"/>
    <col min="16236" max="16237" width="11.7109375" style="14" customWidth="1"/>
    <col min="16238" max="16238" width="4.7109375" style="14" customWidth="1"/>
    <col min="16239" max="16240" width="11.7109375" style="14" customWidth="1"/>
    <col min="16241" max="16241" width="4.7109375" style="14" customWidth="1"/>
    <col min="16242" max="16243" width="11.7109375" style="14" customWidth="1"/>
    <col min="16244" max="16244" width="4.7109375" style="14" customWidth="1"/>
    <col min="16245" max="16246" width="11.7109375" style="14" customWidth="1"/>
    <col min="16247" max="16247" width="4.7109375" style="14" customWidth="1"/>
    <col min="16248" max="16249" width="11.7109375" style="14" customWidth="1"/>
    <col min="16250" max="16250" width="4.7109375" style="14" customWidth="1"/>
    <col min="16251" max="16252" width="11.7109375" style="14" customWidth="1"/>
    <col min="16253" max="16253" width="4.7109375" style="14" customWidth="1"/>
    <col min="16254" max="16255" width="11.7109375" style="14" customWidth="1"/>
    <col min="16256" max="16256" width="4.7109375" style="14" customWidth="1"/>
    <col min="16257" max="16258" width="11.7109375" style="14" customWidth="1"/>
    <col min="16259" max="16259" width="4.7109375" style="14" customWidth="1"/>
    <col min="16260" max="16261" width="11.7109375" style="14" customWidth="1"/>
    <col min="16262" max="16262" width="4.7109375" style="14" customWidth="1"/>
    <col min="16263" max="16264" width="11.7109375" style="14" customWidth="1"/>
    <col min="16265" max="16265" width="4.7109375" style="14" customWidth="1"/>
    <col min="16266" max="16267" width="11.7109375" style="14" customWidth="1"/>
    <col min="16268" max="16268" width="4.7109375" style="14" customWidth="1"/>
    <col min="16269" max="16270" width="11.7109375" style="14" customWidth="1"/>
    <col min="16271" max="16271" width="4.7109375" style="14" customWidth="1"/>
    <col min="16272" max="16273" width="11.7109375" style="14" customWidth="1"/>
    <col min="16274" max="16274" width="4.7109375" style="14" customWidth="1"/>
    <col min="16275" max="16276" width="11.7109375" style="14" customWidth="1"/>
    <col min="16277" max="16277" width="4.7109375" style="14" customWidth="1"/>
    <col min="16278" max="16279" width="11.7109375" style="14" customWidth="1"/>
    <col min="16280" max="16280" width="4.7109375" style="14" customWidth="1"/>
    <col min="16281" max="16282" width="11.7109375" style="14" customWidth="1"/>
    <col min="16283" max="16283" width="4.7109375" style="14" customWidth="1"/>
    <col min="16284" max="16285" width="11.7109375" style="14" customWidth="1"/>
    <col min="16286" max="16286" width="4.7109375" style="14" customWidth="1"/>
    <col min="16287" max="16288" width="11.7109375" style="14" customWidth="1"/>
    <col min="16289" max="16289" width="4.7109375" style="14" customWidth="1"/>
    <col min="16290" max="16291" width="11.7109375" style="14" customWidth="1"/>
    <col min="16292" max="16292" width="4.7109375" style="14" customWidth="1"/>
    <col min="16293" max="16294" width="11.7109375" style="14" customWidth="1"/>
    <col min="16295" max="16295" width="4.7109375" style="14" customWidth="1"/>
    <col min="16296" max="16297" width="11.7109375" style="14" customWidth="1"/>
    <col min="16298" max="16298" width="4.7109375" style="14" customWidth="1"/>
    <col min="16299" max="16300" width="11.7109375" style="14" customWidth="1"/>
    <col min="16301" max="16301" width="4.7109375" style="14" customWidth="1"/>
    <col min="16302" max="16303" width="11.7109375" style="14" customWidth="1"/>
    <col min="16304" max="16304" width="4.7109375" style="14" customWidth="1"/>
    <col min="16305" max="16306" width="11.7109375" style="14" customWidth="1"/>
    <col min="16307" max="16307" width="4.7109375" style="14" customWidth="1"/>
    <col min="16308" max="16309" width="11.7109375" style="14" customWidth="1"/>
    <col min="16310" max="16310" width="4.7109375" style="14" customWidth="1"/>
    <col min="16311" max="16312" width="11.7109375" style="14" customWidth="1"/>
    <col min="16313" max="16313" width="4.7109375" style="14" customWidth="1"/>
    <col min="16314" max="16315" width="11.7109375" style="14" customWidth="1"/>
    <col min="16316" max="16316" width="4.7109375" style="14" customWidth="1"/>
    <col min="16317" max="16318" width="11.7109375" style="14" customWidth="1"/>
    <col min="16319" max="16319" width="4.7109375" style="14" customWidth="1"/>
    <col min="16320" max="16321" width="11.7109375" style="14" customWidth="1"/>
    <col min="16322" max="16322" width="4.7109375" style="14" customWidth="1"/>
    <col min="16323" max="16324" width="11.7109375" style="14" customWidth="1"/>
    <col min="16325" max="16325" width="4.7109375" style="14" customWidth="1"/>
    <col min="16326" max="16327" width="11.7109375" style="14" customWidth="1"/>
    <col min="16328" max="16328" width="4.7109375" style="14" customWidth="1"/>
    <col min="16329" max="16330" width="11.7109375" style="14" customWidth="1"/>
    <col min="16331" max="16331" width="4.7109375" style="14" customWidth="1"/>
    <col min="16332" max="16333" width="11.7109375" style="14" customWidth="1"/>
    <col min="16334" max="16334" width="4.7109375" style="14" customWidth="1"/>
    <col min="16335" max="16336" width="11.7109375" style="14" customWidth="1"/>
    <col min="16337" max="16337" width="4.7109375" style="14" customWidth="1"/>
    <col min="16338" max="16339" width="11.7109375" style="14" customWidth="1"/>
    <col min="16340" max="16340" width="4.7109375" style="14" customWidth="1"/>
    <col min="16341" max="16342" width="11.7109375" style="14" customWidth="1"/>
    <col min="16343" max="16343" width="4.7109375" style="14" customWidth="1"/>
    <col min="16344" max="16345" width="11.7109375" style="14" customWidth="1"/>
    <col min="16346" max="16346" width="4.7109375" style="14" customWidth="1"/>
    <col min="16347" max="16348" width="11.7109375" style="14" customWidth="1"/>
    <col min="16349" max="16349" width="4.7109375" style="14" customWidth="1"/>
    <col min="16350" max="16351" width="11.7109375" style="14" customWidth="1"/>
    <col min="16352" max="16352" width="4.7109375" style="14" customWidth="1"/>
    <col min="16353" max="16354" width="11.7109375" style="14" customWidth="1"/>
    <col min="16355" max="16355" width="4.7109375" style="14" customWidth="1"/>
    <col min="16356" max="16357" width="11.7109375" style="14" customWidth="1"/>
    <col min="16358" max="16358" width="4.7109375" style="14" customWidth="1"/>
    <col min="16359" max="16360" width="11.7109375" style="14" customWidth="1"/>
    <col min="16361" max="16361" width="4.7109375" style="14" customWidth="1"/>
    <col min="16362" max="16371" width="11.7109375" style="14" customWidth="1"/>
    <col min="16372" max="16384" width="9.140625" style="14"/>
  </cols>
  <sheetData>
    <row r="1" spans="1:226" ht="18" x14ac:dyDescent="0.25">
      <c r="A1" s="11"/>
      <c r="B1" s="12" t="s">
        <v>0</v>
      </c>
      <c r="C1" s="13"/>
      <c r="Q1" s="11"/>
      <c r="R1" s="12" t="s">
        <v>0</v>
      </c>
      <c r="S1" s="13"/>
      <c r="AG1" s="12" t="s">
        <v>0</v>
      </c>
      <c r="AH1" s="13"/>
      <c r="AV1" s="12" t="s">
        <v>0</v>
      </c>
      <c r="AW1" s="13"/>
      <c r="BK1" s="12" t="s">
        <v>0</v>
      </c>
      <c r="BL1" s="13"/>
      <c r="BZ1" s="12" t="s">
        <v>0</v>
      </c>
      <c r="CA1" s="13"/>
      <c r="CO1" s="12" t="s">
        <v>0</v>
      </c>
      <c r="CP1" s="13"/>
      <c r="DD1" s="12" t="s">
        <v>0</v>
      </c>
      <c r="DE1" s="13"/>
      <c r="DS1" s="12" t="s">
        <v>0</v>
      </c>
      <c r="DT1" s="13"/>
      <c r="EH1" s="12" t="s">
        <v>0</v>
      </c>
      <c r="EI1" s="13"/>
      <c r="EW1" s="12" t="s">
        <v>0</v>
      </c>
      <c r="EX1" s="13"/>
      <c r="FL1" s="1"/>
      <c r="FM1" s="12" t="s">
        <v>0</v>
      </c>
      <c r="FN1" s="13"/>
      <c r="GA1" s="1"/>
      <c r="GB1" s="12" t="s">
        <v>0</v>
      </c>
      <c r="GC1" s="13"/>
      <c r="GP1" s="1"/>
      <c r="GQ1" s="12" t="s">
        <v>0</v>
      </c>
      <c r="GR1" s="13"/>
      <c r="HE1" s="15"/>
      <c r="HF1" s="12" t="s">
        <v>0</v>
      </c>
      <c r="HG1" s="13"/>
    </row>
    <row r="2" spans="1:226" ht="15" x14ac:dyDescent="0.2">
      <c r="A2" s="16"/>
      <c r="B2" s="12" t="s">
        <v>1</v>
      </c>
      <c r="C2" s="13"/>
      <c r="Q2" s="16"/>
      <c r="R2" s="12" t="s">
        <v>1</v>
      </c>
      <c r="S2" s="13"/>
      <c r="AG2" s="12" t="s">
        <v>1</v>
      </c>
      <c r="AH2" s="13"/>
      <c r="AV2" s="12" t="s">
        <v>1</v>
      </c>
      <c r="AW2" s="13"/>
      <c r="BK2" s="12" t="s">
        <v>1</v>
      </c>
      <c r="BL2" s="13"/>
      <c r="BZ2" s="12" t="s">
        <v>1</v>
      </c>
      <c r="CA2" s="13"/>
      <c r="CO2" s="12" t="s">
        <v>1</v>
      </c>
      <c r="CP2" s="13"/>
      <c r="DD2" s="12" t="s">
        <v>1</v>
      </c>
      <c r="DE2" s="13"/>
      <c r="DS2" s="12" t="s">
        <v>1</v>
      </c>
      <c r="DT2" s="13"/>
      <c r="EH2" s="12" t="s">
        <v>1</v>
      </c>
      <c r="EI2" s="13"/>
      <c r="EW2" s="12" t="s">
        <v>1</v>
      </c>
      <c r="EX2" s="13"/>
      <c r="FL2" s="3"/>
      <c r="FM2" s="12" t="s">
        <v>1</v>
      </c>
      <c r="FN2" s="13"/>
      <c r="GA2" s="3"/>
      <c r="GB2" s="12" t="s">
        <v>1</v>
      </c>
      <c r="GC2" s="13"/>
      <c r="GP2" s="3"/>
      <c r="GQ2" s="12" t="s">
        <v>1</v>
      </c>
      <c r="GR2" s="13"/>
      <c r="HE2" s="3"/>
      <c r="HF2" s="12" t="s">
        <v>1</v>
      </c>
      <c r="HG2" s="13"/>
    </row>
    <row r="3" spans="1:226" ht="15.75" thickBot="1" x14ac:dyDescent="0.25">
      <c r="A3" s="17"/>
      <c r="B3" s="18" t="s">
        <v>3</v>
      </c>
      <c r="C3" s="13"/>
      <c r="Q3" s="17"/>
      <c r="R3" s="18" t="s">
        <v>3</v>
      </c>
      <c r="S3" s="13"/>
      <c r="AG3" s="18" t="s">
        <v>3</v>
      </c>
      <c r="AH3" s="13"/>
      <c r="AV3" s="18" t="s">
        <v>3</v>
      </c>
      <c r="AW3" s="13"/>
      <c r="BK3" s="18" t="s">
        <v>3</v>
      </c>
      <c r="BL3" s="13"/>
      <c r="BZ3" s="18" t="s">
        <v>3</v>
      </c>
      <c r="CA3" s="13"/>
      <c r="CO3" s="18" t="s">
        <v>3</v>
      </c>
      <c r="CP3" s="13"/>
      <c r="DD3" s="18" t="s">
        <v>3</v>
      </c>
      <c r="DE3" s="13"/>
      <c r="DS3" s="18" t="s">
        <v>3</v>
      </c>
      <c r="DT3" s="13"/>
      <c r="EH3" s="18" t="s">
        <v>3</v>
      </c>
      <c r="EI3" s="13"/>
      <c r="EW3" s="18" t="s">
        <v>3</v>
      </c>
      <c r="EX3" s="13"/>
      <c r="FL3" s="5"/>
      <c r="FM3" s="18" t="s">
        <v>3</v>
      </c>
      <c r="FN3" s="13"/>
      <c r="GA3" s="5"/>
      <c r="GB3" s="18" t="s">
        <v>3</v>
      </c>
      <c r="GC3" s="13"/>
      <c r="GP3" s="5"/>
      <c r="GQ3" s="18" t="s">
        <v>3</v>
      </c>
      <c r="GR3" s="13"/>
      <c r="HE3" s="5"/>
      <c r="HF3" s="18" t="s">
        <v>3</v>
      </c>
      <c r="HG3" s="13"/>
    </row>
    <row r="4" spans="1:226" ht="19.5" thickTop="1" thickBot="1" x14ac:dyDescent="0.3">
      <c r="A4" s="19" t="s">
        <v>2</v>
      </c>
      <c r="R4" s="19" t="s">
        <v>2</v>
      </c>
      <c r="AG4" s="19" t="s">
        <v>2</v>
      </c>
      <c r="AV4" s="19" t="s">
        <v>2</v>
      </c>
      <c r="BK4" s="19" t="s">
        <v>2</v>
      </c>
      <c r="BZ4" s="19" t="s">
        <v>2</v>
      </c>
      <c r="CO4" s="19" t="s">
        <v>2</v>
      </c>
      <c r="DD4" s="19" t="s">
        <v>2</v>
      </c>
      <c r="DS4" s="19" t="s">
        <v>2</v>
      </c>
      <c r="EH4" s="19" t="s">
        <v>2</v>
      </c>
      <c r="EW4" s="19" t="s">
        <v>2</v>
      </c>
      <c r="FL4" s="19" t="s">
        <v>2</v>
      </c>
      <c r="GA4" s="19" t="s">
        <v>2</v>
      </c>
      <c r="GP4" s="19" t="s">
        <v>2</v>
      </c>
      <c r="HE4" s="19" t="s">
        <v>2</v>
      </c>
    </row>
    <row r="5" spans="1:226" ht="13.5" thickTop="1" x14ac:dyDescent="0.2"/>
    <row r="8" spans="1:226" x14ac:dyDescent="0.2">
      <c r="O8" s="20"/>
    </row>
    <row r="12" spans="1:226" ht="13.5" thickBot="1" x14ac:dyDescent="0.25">
      <c r="A12" s="21"/>
      <c r="B12" s="21"/>
      <c r="C12" s="21"/>
      <c r="D12" s="21"/>
      <c r="E12" s="21"/>
      <c r="F12" s="21"/>
      <c r="G12" s="21"/>
      <c r="H12" s="21"/>
      <c r="I12" s="21"/>
      <c r="J12" s="21"/>
      <c r="K12" s="21"/>
      <c r="L12" s="21"/>
      <c r="M12" s="21"/>
      <c r="N12" s="21"/>
      <c r="O12" s="21"/>
      <c r="P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V12" s="21"/>
      <c r="AW12" s="21"/>
      <c r="AX12" s="21"/>
      <c r="AY12" s="21"/>
      <c r="AZ12" s="21"/>
      <c r="BA12" s="21"/>
      <c r="BB12" s="21"/>
      <c r="BC12" s="21"/>
      <c r="BD12" s="21"/>
      <c r="BE12" s="21"/>
      <c r="BF12" s="21"/>
      <c r="BG12" s="21"/>
      <c r="BH12" s="21"/>
      <c r="BI12" s="21"/>
      <c r="BK12" s="21"/>
      <c r="BL12" s="21"/>
      <c r="BM12" s="21"/>
      <c r="BN12" s="21"/>
      <c r="BO12" s="21"/>
      <c r="BP12" s="21"/>
      <c r="BQ12" s="21"/>
      <c r="BR12" s="21"/>
      <c r="BS12" s="21"/>
      <c r="BT12" s="21"/>
      <c r="BU12" s="21"/>
      <c r="BV12" s="21"/>
      <c r="BW12" s="21"/>
      <c r="BX12" s="21"/>
      <c r="BZ12" s="21"/>
      <c r="CA12" s="21"/>
      <c r="CB12" s="21"/>
      <c r="CC12" s="21"/>
      <c r="CD12" s="21"/>
      <c r="CE12" s="21"/>
      <c r="CF12" s="21"/>
      <c r="CG12" s="21"/>
      <c r="CH12" s="21"/>
      <c r="CI12" s="21"/>
      <c r="CJ12" s="21"/>
      <c r="CK12" s="21"/>
      <c r="CL12" s="21"/>
      <c r="CM12" s="21"/>
      <c r="CO12" s="21"/>
      <c r="CP12" s="21"/>
      <c r="CQ12" s="21"/>
      <c r="CR12" s="21"/>
      <c r="CS12" s="21"/>
      <c r="CT12" s="21"/>
      <c r="CU12" s="21"/>
      <c r="CV12" s="21"/>
      <c r="CW12" s="21"/>
      <c r="CX12" s="21"/>
      <c r="CY12" s="21"/>
      <c r="CZ12" s="21"/>
      <c r="DA12" s="21"/>
      <c r="DB12" s="21"/>
      <c r="DD12" s="21"/>
      <c r="DE12" s="21"/>
      <c r="DF12" s="21"/>
      <c r="DG12" s="21"/>
      <c r="DH12" s="21"/>
      <c r="DI12" s="21"/>
      <c r="DJ12" s="21"/>
      <c r="DK12" s="21"/>
      <c r="DL12" s="21"/>
      <c r="DM12" s="21"/>
      <c r="DN12" s="21"/>
      <c r="DO12" s="21"/>
      <c r="DP12" s="21"/>
      <c r="DQ12" s="21"/>
      <c r="DS12" s="21"/>
      <c r="DT12" s="21"/>
      <c r="DU12" s="21"/>
      <c r="DV12" s="21"/>
      <c r="DW12" s="21"/>
      <c r="DX12" s="21"/>
      <c r="DY12" s="21"/>
      <c r="DZ12" s="21"/>
      <c r="EA12" s="21"/>
      <c r="EB12" s="21"/>
      <c r="EC12" s="21"/>
      <c r="ED12" s="21"/>
      <c r="EE12" s="21"/>
      <c r="EF12" s="21"/>
      <c r="EH12" s="21"/>
      <c r="EI12" s="21"/>
      <c r="EJ12" s="21"/>
      <c r="EK12" s="21"/>
      <c r="EL12" s="21"/>
      <c r="EM12" s="21"/>
      <c r="EN12" s="21"/>
      <c r="EO12" s="21"/>
      <c r="EP12" s="21"/>
      <c r="EQ12" s="21"/>
      <c r="ER12" s="21"/>
      <c r="ES12" s="21"/>
      <c r="ET12" s="21"/>
      <c r="EU12" s="21"/>
      <c r="EW12" s="21"/>
      <c r="EX12" s="21"/>
      <c r="EY12" s="21"/>
      <c r="EZ12" s="21"/>
      <c r="FA12" s="21"/>
      <c r="FB12" s="21"/>
      <c r="FC12" s="21"/>
      <c r="FD12" s="21"/>
      <c r="FE12" s="21"/>
      <c r="FF12" s="21"/>
      <c r="FG12" s="21"/>
      <c r="FH12" s="21"/>
      <c r="FI12" s="21"/>
      <c r="FJ12" s="21"/>
      <c r="FL12" s="21"/>
      <c r="FM12" s="21"/>
      <c r="FN12" s="21"/>
      <c r="FO12" s="21"/>
      <c r="FP12" s="21"/>
      <c r="FQ12" s="21"/>
      <c r="FR12" s="21"/>
      <c r="FS12" s="21"/>
      <c r="FT12" s="21"/>
      <c r="FU12" s="21"/>
      <c r="FV12" s="21"/>
      <c r="FW12" s="21"/>
      <c r="FX12" s="21"/>
      <c r="FY12" s="21"/>
      <c r="GA12" s="21"/>
      <c r="GB12" s="21"/>
      <c r="GC12" s="21"/>
      <c r="GD12" s="21"/>
      <c r="GE12" s="21"/>
      <c r="GF12" s="21"/>
      <c r="GG12" s="21"/>
      <c r="GH12" s="21"/>
      <c r="GI12" s="21"/>
      <c r="GJ12" s="21"/>
      <c r="GK12" s="21"/>
      <c r="GL12" s="21"/>
      <c r="GM12" s="21"/>
      <c r="GN12" s="21"/>
      <c r="GP12" s="21"/>
      <c r="GQ12" s="21"/>
      <c r="GR12" s="21"/>
      <c r="GS12" s="21"/>
      <c r="GT12" s="21"/>
      <c r="GU12" s="21"/>
      <c r="GV12" s="21"/>
      <c r="GW12" s="21"/>
      <c r="GX12" s="21"/>
      <c r="GY12" s="21"/>
      <c r="GZ12" s="21"/>
      <c r="HA12" s="21"/>
      <c r="HB12" s="21"/>
      <c r="HC12" s="21"/>
      <c r="HE12" s="21"/>
      <c r="HF12" s="21"/>
      <c r="HG12" s="21"/>
      <c r="HH12" s="21"/>
      <c r="HI12" s="21"/>
      <c r="HJ12" s="21"/>
      <c r="HK12" s="21"/>
      <c r="HL12" s="21"/>
      <c r="HM12" s="21"/>
      <c r="HN12" s="21"/>
      <c r="HO12" s="21"/>
      <c r="HP12" s="21"/>
      <c r="HQ12" s="21"/>
      <c r="HR12" s="21"/>
    </row>
    <row r="13" spans="1:226" ht="14.25" customHeight="1" x14ac:dyDescent="0.2"/>
    <row r="14" spans="1:226" ht="14.25" customHeight="1" x14ac:dyDescent="0.2"/>
    <row r="15" spans="1:226" ht="14.25" customHeight="1" x14ac:dyDescent="0.2"/>
    <row r="16" spans="1:226"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60" ht="14.25" customHeight="1" x14ac:dyDescent="0.2"/>
    <row r="61" ht="14.25" customHeight="1" x14ac:dyDescent="0.2"/>
    <row r="62" ht="14.25" customHeight="1" x14ac:dyDescent="0.2"/>
    <row r="63" ht="14.25" customHeight="1" x14ac:dyDescent="0.2"/>
    <row r="64" ht="14.25" customHeight="1" x14ac:dyDescent="0.2"/>
    <row r="65" spans="14:224" ht="14.25" customHeight="1" x14ac:dyDescent="0.2"/>
    <row r="66" spans="14:224" ht="14.25" customHeight="1" x14ac:dyDescent="0.2"/>
    <row r="67" spans="14:224" ht="14.25" customHeight="1" x14ac:dyDescent="0.2"/>
    <row r="68" spans="14:224" ht="14.25" customHeight="1" x14ac:dyDescent="0.2"/>
    <row r="69" spans="14:224" ht="14.25" customHeight="1" x14ac:dyDescent="0.2"/>
    <row r="70" spans="14:224" ht="14.25" customHeight="1" x14ac:dyDescent="0.2"/>
    <row r="71" spans="14:224" ht="14.25" customHeight="1" x14ac:dyDescent="0.2"/>
    <row r="72" spans="14:224" ht="14.25" customHeight="1" x14ac:dyDescent="0.2"/>
    <row r="73" spans="14:224" ht="14.25" customHeight="1" x14ac:dyDescent="0.2"/>
    <row r="74" spans="14:224" ht="14.25" customHeight="1" x14ac:dyDescent="0.2"/>
    <row r="75" spans="14:224" ht="14.25" customHeight="1" x14ac:dyDescent="0.2"/>
    <row r="76" spans="14:224" ht="14.25" customHeight="1" x14ac:dyDescent="0.2"/>
    <row r="77" spans="14:224" ht="14.25" customHeight="1" x14ac:dyDescent="0.2"/>
    <row r="78" spans="14:224" ht="14.25" customHeight="1" x14ac:dyDescent="0.2"/>
    <row r="79" spans="14:224" ht="14.25" customHeight="1" x14ac:dyDescent="0.2"/>
    <row r="80" spans="14:224" ht="14.25" customHeight="1" x14ac:dyDescent="0.2">
      <c r="N80" s="14" t="s">
        <v>4</v>
      </c>
      <c r="AC80" s="14" t="s">
        <v>4</v>
      </c>
      <c r="AR80" s="14" t="s">
        <v>4</v>
      </c>
      <c r="BG80" s="14" t="s">
        <v>4</v>
      </c>
      <c r="BV80" s="14" t="s">
        <v>4</v>
      </c>
      <c r="CK80" s="14" t="s">
        <v>4</v>
      </c>
      <c r="CZ80" s="14" t="s">
        <v>4</v>
      </c>
      <c r="DO80" s="14" t="s">
        <v>4</v>
      </c>
      <c r="ED80" s="14" t="s">
        <v>4</v>
      </c>
      <c r="ES80" s="14" t="s">
        <v>4</v>
      </c>
      <c r="FH80" s="14" t="s">
        <v>4</v>
      </c>
      <c r="FW80" s="14" t="s">
        <v>4</v>
      </c>
      <c r="GL80" s="14" t="s">
        <v>4</v>
      </c>
      <c r="HA80" s="14" t="s">
        <v>4</v>
      </c>
      <c r="HP80" s="14" t="s">
        <v>4</v>
      </c>
    </row>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sheetData>
  <printOptions horizontalCentered="1" verticalCentered="1"/>
  <pageMargins left="0.56999999999999995" right="0.51" top="1" bottom="1" header="0.5" footer="0.5"/>
  <pageSetup scale="59" fitToWidth="3" orientation="portrait" r:id="rId1"/>
  <headerFooter alignWithMargins="0"/>
  <colBreaks count="14" manualBreakCount="14">
    <brk id="16" min="3" max="79" man="1"/>
    <brk id="31" min="3" max="79" man="1"/>
    <brk id="46" min="3" max="79" man="1"/>
    <brk id="61" min="3" max="79" man="1"/>
    <brk id="76" min="3" max="79" man="1"/>
    <brk id="91" min="3" max="79" man="1"/>
    <brk id="106" min="3" max="79" man="1"/>
    <brk id="121" min="3" max="79" man="1"/>
    <brk id="136" min="3" max="79" man="1"/>
    <brk id="151" min="3" max="79" man="1"/>
    <brk id="166" min="3" max="79" man="1"/>
    <brk id="181" min="3" max="79" man="1"/>
    <brk id="196" min="3" max="79" man="1"/>
    <brk id="211" min="3" max="79"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23</vt:i4>
      </vt:variant>
    </vt:vector>
  </HeadingPairs>
  <TitlesOfParts>
    <vt:vector size="38" baseType="lpstr">
      <vt:lpstr>Report Cover</vt:lpstr>
      <vt:lpstr>Loss Event Description</vt:lpstr>
      <vt:lpstr>Incident Specifics</vt:lpstr>
      <vt:lpstr>Data Needs Table</vt:lpstr>
      <vt:lpstr>Guidance</vt:lpstr>
      <vt:lpstr>CAET Template p. 1</vt:lpstr>
      <vt:lpstr>CAET Template p. 2</vt:lpstr>
      <vt:lpstr>Timeline Template - Color</vt:lpstr>
      <vt:lpstr>Timeline Template</vt:lpstr>
      <vt:lpstr>CFC Template </vt:lpstr>
      <vt:lpstr>CF-RC-CAPA Table #1</vt:lpstr>
      <vt:lpstr>CF-RC-CAPA Table #2</vt:lpstr>
      <vt:lpstr>CF-RC-CAPA Table #3</vt:lpstr>
      <vt:lpstr>Generic Human Error - Main</vt:lpstr>
      <vt:lpstr>VLOOKUP Tables</vt:lpstr>
      <vt:lpstr>Business_Root_Cause</vt:lpstr>
      <vt:lpstr>Major_Root_Cause_Category</vt:lpstr>
      <vt:lpstr>Near_Root_Cause</vt:lpstr>
      <vt:lpstr>'CAET Template p. 1'!Print_Area</vt:lpstr>
      <vt:lpstr>'CAET Template p. 2'!Print_Area</vt:lpstr>
      <vt:lpstr>'CFC Template '!Print_Area</vt:lpstr>
      <vt:lpstr>'CF-RC-CAPA Table #1'!Print_Area</vt:lpstr>
      <vt:lpstr>'CF-RC-CAPA Table #2'!Print_Area</vt:lpstr>
      <vt:lpstr>'CF-RC-CAPA Table #3'!Print_Area</vt:lpstr>
      <vt:lpstr>'Data Needs Table'!Print_Area</vt:lpstr>
      <vt:lpstr>'Generic Human Error - Main'!Print_Area</vt:lpstr>
      <vt:lpstr>Guidance!Print_Area</vt:lpstr>
      <vt:lpstr>'Incident Specifics'!Print_Area</vt:lpstr>
      <vt:lpstr>'Loss Event Description'!Print_Area</vt:lpstr>
      <vt:lpstr>'Report Cover'!Print_Area</vt:lpstr>
      <vt:lpstr>'Timeline Template'!Print_Area</vt:lpstr>
      <vt:lpstr>'Timeline Template - Color'!Print_Area</vt:lpstr>
      <vt:lpstr>'CF-RC-CAPA Table #1'!Print_Titles</vt:lpstr>
      <vt:lpstr>'CF-RC-CAPA Table #2'!Print_Titles</vt:lpstr>
      <vt:lpstr>'CF-RC-CAPA Table #3'!Print_Titles</vt:lpstr>
      <vt:lpstr>'Timeline Template - Color'!Print_Titles</vt:lpstr>
      <vt:lpstr>Problem_Category</vt:lpstr>
      <vt:lpstr>Root_Cause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Lee Vanden Heuvel</dc:creator>
  <cp:lastModifiedBy>Lee Vandenheuvel</cp:lastModifiedBy>
  <cp:lastPrinted>2019-06-25T15:48:13Z</cp:lastPrinted>
  <dcterms:created xsi:type="dcterms:W3CDTF">2015-01-14T01:12:06Z</dcterms:created>
  <dcterms:modified xsi:type="dcterms:W3CDTF">2019-06-25T16:41:01Z</dcterms:modified>
</cp:coreProperties>
</file>